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310"/>
  </bookViews>
  <sheets>
    <sheet name="1.นำไปใช้" sheetId="3" r:id="rId1"/>
    <sheet name="2.Privot VC" sheetId="5" r:id="rId2"/>
    <sheet name="3.Privot หน่วยงาน" sheetId="6" r:id="rId3"/>
    <sheet name="4.รวม" sheetId="1" r:id="rId4"/>
    <sheet name="5.เรียงปี" sheetId="7" r:id="rId5"/>
    <sheet name="6.เรียง VC" sheetId="8" r:id="rId6"/>
    <sheet name="7.Link (back up)" sheetId="2" r:id="rId7"/>
  </sheets>
  <definedNames>
    <definedName name="_xlnm._FilterDatabase" localSheetId="3" hidden="1">'4.รวม'!$A$1:$N$411</definedName>
    <definedName name="_xlnm._FilterDatabase" localSheetId="4" hidden="1">'5.เรียงปี'!$A$1:$N$411</definedName>
    <definedName name="_xlnm._FilterDatabase" localSheetId="5" hidden="1">'6.เรียง VC'!$A$1:$N$411</definedName>
  </definedNames>
  <calcPr calcId="145621"/>
  <pivotCaches>
    <pivotCache cacheId="0" r:id="rId8"/>
  </pivotCaches>
</workbook>
</file>

<file path=xl/calcChain.xml><?xml version="1.0" encoding="utf-8"?>
<calcChain xmlns="http://schemas.openxmlformats.org/spreadsheetml/2006/main">
  <c r="C323" i="8" l="1"/>
  <c r="C247" i="8"/>
  <c r="C411" i="8"/>
  <c r="C215" i="8"/>
  <c r="C322" i="8"/>
  <c r="C321" i="8"/>
  <c r="C246" i="8"/>
  <c r="C214" i="8"/>
  <c r="C194" i="8"/>
  <c r="C320" i="8"/>
  <c r="C193" i="8"/>
  <c r="C319" i="8"/>
  <c r="C318" i="8"/>
  <c r="C317" i="8"/>
  <c r="C316" i="8"/>
  <c r="C315" i="8"/>
  <c r="C314" i="8"/>
  <c r="C213" i="8"/>
  <c r="C313" i="8"/>
  <c r="C312" i="8"/>
  <c r="C212" i="8"/>
  <c r="C245" i="8"/>
  <c r="C244" i="8"/>
  <c r="C243" i="8"/>
  <c r="C242" i="8"/>
  <c r="C192" i="8"/>
  <c r="C410" i="8"/>
  <c r="C409" i="8"/>
  <c r="C211" i="8"/>
  <c r="C311" i="8"/>
  <c r="C310" i="8"/>
  <c r="C241" i="8"/>
  <c r="C309" i="8"/>
  <c r="C408" i="8"/>
  <c r="C308" i="8"/>
  <c r="C191" i="8"/>
  <c r="C307" i="8"/>
  <c r="C306" i="8"/>
  <c r="C240" i="8"/>
  <c r="C305" i="8"/>
  <c r="C239" i="8"/>
  <c r="C210" i="8"/>
  <c r="C304" i="8"/>
  <c r="C303" i="8"/>
  <c r="C302" i="8"/>
  <c r="C301" i="8"/>
  <c r="C300" i="8"/>
  <c r="C299" i="8"/>
  <c r="C298" i="8"/>
  <c r="C297" i="8"/>
  <c r="C209" i="8"/>
  <c r="C238" i="8"/>
  <c r="C407" i="8"/>
  <c r="C406" i="8"/>
  <c r="C296" i="8"/>
  <c r="C295" i="8"/>
  <c r="C294" i="8"/>
  <c r="C237" i="8"/>
  <c r="C293" i="8"/>
  <c r="C292" i="8"/>
  <c r="C190" i="8"/>
  <c r="C291" i="8"/>
  <c r="C189" i="8"/>
  <c r="C208" i="8"/>
  <c r="C290" i="8"/>
  <c r="C289" i="8"/>
  <c r="C288" i="8"/>
  <c r="C188" i="8"/>
  <c r="C287" i="8"/>
  <c r="C286" i="8"/>
  <c r="C405" i="8"/>
  <c r="C285" i="8"/>
  <c r="C284" i="8"/>
  <c r="C283" i="8"/>
  <c r="C282" i="8"/>
  <c r="C281" i="8"/>
  <c r="C280" i="8"/>
  <c r="C279" i="8"/>
  <c r="C278" i="8"/>
  <c r="C277" i="8"/>
  <c r="C404" i="8"/>
  <c r="C403" i="8"/>
  <c r="C276" i="8"/>
  <c r="C402" i="8"/>
  <c r="C187" i="8"/>
  <c r="C207" i="8"/>
  <c r="C275" i="8"/>
  <c r="C186" i="8"/>
  <c r="C274" i="8"/>
  <c r="C273" i="8"/>
  <c r="C401" i="8"/>
  <c r="C400" i="8"/>
  <c r="C399" i="8"/>
  <c r="C272" i="8"/>
  <c r="C206" i="8"/>
  <c r="C398" i="8"/>
  <c r="C397" i="8"/>
  <c r="C271" i="8"/>
  <c r="C270" i="8"/>
  <c r="C396" i="8"/>
  <c r="C205" i="8"/>
  <c r="C395" i="8"/>
  <c r="C394" i="8"/>
  <c r="C269" i="8"/>
  <c r="C204" i="8"/>
  <c r="C203" i="8"/>
  <c r="C185" i="8"/>
  <c r="C268" i="8"/>
  <c r="C393" i="8"/>
  <c r="C392" i="8"/>
  <c r="C391" i="8"/>
  <c r="C236" i="8"/>
  <c r="C267" i="8"/>
  <c r="C202" i="8"/>
  <c r="C390" i="8"/>
  <c r="C389" i="8"/>
  <c r="C388" i="8"/>
  <c r="C201" i="8"/>
  <c r="C266" i="8"/>
  <c r="C387" i="8"/>
  <c r="C386" i="8"/>
  <c r="C265" i="8"/>
  <c r="C200" i="8"/>
  <c r="C385" i="8"/>
  <c r="C384" i="8"/>
  <c r="C199" i="8"/>
  <c r="C264" i="8"/>
  <c r="C263" i="8"/>
  <c r="C184" i="8"/>
  <c r="C383" i="8"/>
  <c r="C382" i="8"/>
  <c r="C381" i="8"/>
  <c r="C380" i="8"/>
  <c r="C379" i="8"/>
  <c r="C378" i="8"/>
  <c r="C377" i="8"/>
  <c r="C262" i="8"/>
  <c r="C376" i="8"/>
  <c r="C198" i="8"/>
  <c r="C261" i="8"/>
  <c r="C375" i="8"/>
  <c r="C374" i="8"/>
  <c r="C373" i="8"/>
  <c r="C372" i="8"/>
  <c r="C371" i="8"/>
  <c r="C370" i="8"/>
  <c r="C260" i="8"/>
  <c r="C197" i="8"/>
  <c r="C369" i="8"/>
  <c r="C196" i="8"/>
  <c r="C259" i="8"/>
  <c r="C235" i="8"/>
  <c r="C258" i="8"/>
  <c r="C183" i="8"/>
  <c r="C368" i="8"/>
  <c r="C367" i="8"/>
  <c r="C366" i="8"/>
  <c r="C365" i="8"/>
  <c r="C257" i="8"/>
  <c r="C256" i="8"/>
  <c r="C255" i="8"/>
  <c r="C118" i="8"/>
  <c r="C182" i="8"/>
  <c r="C117" i="8"/>
  <c r="C116" i="8"/>
  <c r="C364" i="8"/>
  <c r="C181" i="8"/>
  <c r="C363" i="8"/>
  <c r="C254" i="8"/>
  <c r="C115" i="8"/>
  <c r="C180" i="8"/>
  <c r="C179" i="8"/>
  <c r="C178" i="8"/>
  <c r="C253" i="8"/>
  <c r="C114" i="8"/>
  <c r="C113" i="8"/>
  <c r="C112" i="8"/>
  <c r="C362" i="8"/>
  <c r="C177" i="8"/>
  <c r="C176" i="8"/>
  <c r="C111" i="8"/>
  <c r="C110" i="8"/>
  <c r="C109" i="8"/>
  <c r="C175" i="8"/>
  <c r="C361" i="8"/>
  <c r="C360" i="8"/>
  <c r="C108" i="8"/>
  <c r="C359" i="8"/>
  <c r="C107" i="8"/>
  <c r="C358" i="8"/>
  <c r="C357" i="8"/>
  <c r="C106" i="8"/>
  <c r="C105" i="8"/>
  <c r="C252" i="8"/>
  <c r="C104" i="8"/>
  <c r="C103" i="8"/>
  <c r="C174" i="8"/>
  <c r="C356" i="8"/>
  <c r="C234" i="8"/>
  <c r="C102" i="8"/>
  <c r="C173" i="8"/>
  <c r="C172" i="8"/>
  <c r="C355" i="8"/>
  <c r="C354" i="8"/>
  <c r="C101" i="8"/>
  <c r="C100" i="8"/>
  <c r="C353" i="8"/>
  <c r="C99" i="8"/>
  <c r="C352" i="8"/>
  <c r="C98" i="8"/>
  <c r="C97" i="8"/>
  <c r="C171" i="8"/>
  <c r="C96" i="8"/>
  <c r="C95" i="8"/>
  <c r="C94" i="8"/>
  <c r="C351" i="8"/>
  <c r="C170" i="8"/>
  <c r="C350" i="8"/>
  <c r="C93" i="8"/>
  <c r="C233" i="8"/>
  <c r="C349" i="8"/>
  <c r="C348" i="8"/>
  <c r="C347" i="8"/>
  <c r="C92" i="8"/>
  <c r="C91" i="8"/>
  <c r="C251" i="8"/>
  <c r="C169" i="8"/>
  <c r="C168" i="8"/>
  <c r="C90" i="8"/>
  <c r="C167" i="8"/>
  <c r="C166" i="8"/>
  <c r="C89" i="8"/>
  <c r="C165" i="8"/>
  <c r="C164" i="8"/>
  <c r="C88" i="8"/>
  <c r="C87" i="8"/>
  <c r="C163" i="8"/>
  <c r="C86" i="8"/>
  <c r="C232" i="8"/>
  <c r="C162" i="8"/>
  <c r="C250" i="8"/>
  <c r="C161" i="8"/>
  <c r="C160" i="8"/>
  <c r="C159" i="8"/>
  <c r="C85" i="8"/>
  <c r="C84" i="8"/>
  <c r="C158" i="8"/>
  <c r="C83" i="8"/>
  <c r="C346" i="8"/>
  <c r="C82" i="8"/>
  <c r="C81" i="8"/>
  <c r="C249" i="8"/>
  <c r="C157" i="8"/>
  <c r="C80" i="8"/>
  <c r="C79" i="8"/>
  <c r="C78" i="8"/>
  <c r="C231" i="8"/>
  <c r="C77" i="8"/>
  <c r="C76" i="8"/>
  <c r="C75" i="8"/>
  <c r="C74" i="8"/>
  <c r="C345" i="8"/>
  <c r="C156" i="8"/>
  <c r="C73" i="8"/>
  <c r="C195" i="8"/>
  <c r="C155" i="8"/>
  <c r="C344" i="8"/>
  <c r="C154" i="8"/>
  <c r="C153" i="8"/>
  <c r="C343" i="8"/>
  <c r="C72" i="8"/>
  <c r="C230" i="8"/>
  <c r="C71" i="8"/>
  <c r="C70" i="8"/>
  <c r="C229" i="8"/>
  <c r="C342" i="8"/>
  <c r="C69" i="8"/>
  <c r="C68" i="8"/>
  <c r="C228" i="8"/>
  <c r="C341" i="8"/>
  <c r="C152" i="8"/>
  <c r="C67" i="8"/>
  <c r="C151" i="8"/>
  <c r="C227" i="8"/>
  <c r="C66" i="8"/>
  <c r="C65" i="8"/>
  <c r="C64" i="8"/>
  <c r="C63" i="8"/>
  <c r="C62" i="8"/>
  <c r="C61" i="8"/>
  <c r="C340" i="8"/>
  <c r="C60" i="8"/>
  <c r="C226" i="8"/>
  <c r="C59" i="8"/>
  <c r="C150" i="8"/>
  <c r="C58" i="8"/>
  <c r="C149" i="8"/>
  <c r="C339" i="8"/>
  <c r="C148" i="8"/>
  <c r="C147" i="8"/>
  <c r="C57" i="8"/>
  <c r="C56" i="8"/>
  <c r="C55" i="8"/>
  <c r="C225" i="8"/>
  <c r="C224" i="8"/>
  <c r="C338" i="8"/>
  <c r="C54" i="8"/>
  <c r="C146" i="8"/>
  <c r="C145" i="8"/>
  <c r="C337" i="8"/>
  <c r="C144" i="8"/>
  <c r="C143" i="8"/>
  <c r="C142" i="8"/>
  <c r="C53" i="8"/>
  <c r="C52" i="8"/>
  <c r="C51" i="8"/>
  <c r="C141" i="8"/>
  <c r="C50" i="8"/>
  <c r="C336" i="8"/>
  <c r="C140" i="8"/>
  <c r="C49" i="8"/>
  <c r="C48" i="8"/>
  <c r="C139" i="8"/>
  <c r="C138" i="8"/>
  <c r="C137" i="8"/>
  <c r="C47" i="8"/>
  <c r="C136" i="8"/>
  <c r="C46" i="8"/>
  <c r="C45" i="8"/>
  <c r="C44" i="8"/>
  <c r="C43" i="8"/>
  <c r="C248" i="8"/>
  <c r="C42" i="8"/>
  <c r="C41" i="8"/>
  <c r="C40" i="8"/>
  <c r="C39" i="8"/>
  <c r="C38" i="8"/>
  <c r="C37" i="8"/>
  <c r="C135" i="8"/>
  <c r="C36" i="8"/>
  <c r="C134" i="8"/>
  <c r="C223" i="8"/>
  <c r="C35" i="8"/>
  <c r="C34" i="8"/>
  <c r="C33" i="8"/>
  <c r="C32" i="8"/>
  <c r="C31" i="8"/>
  <c r="C30" i="8"/>
  <c r="C29" i="8"/>
  <c r="C335" i="8"/>
  <c r="C133" i="8"/>
  <c r="C132" i="8"/>
  <c r="C334" i="8"/>
  <c r="C333" i="8"/>
  <c r="C28" i="8"/>
  <c r="C332" i="8"/>
  <c r="C331" i="8"/>
  <c r="C222" i="8"/>
  <c r="C27" i="8"/>
  <c r="C131" i="8"/>
  <c r="C26" i="8"/>
  <c r="C25" i="8"/>
  <c r="C330" i="8"/>
  <c r="C24" i="8"/>
  <c r="C23" i="8"/>
  <c r="C329" i="8"/>
  <c r="C328" i="8"/>
  <c r="C22" i="8"/>
  <c r="C130" i="8"/>
  <c r="C129" i="8"/>
  <c r="C128" i="8"/>
  <c r="C327" i="8"/>
  <c r="C21" i="8"/>
  <c r="C221" i="8"/>
  <c r="C326" i="8"/>
  <c r="C20" i="8"/>
  <c r="C19" i="8"/>
  <c r="C18" i="8"/>
  <c r="C127" i="8"/>
  <c r="C325" i="8"/>
  <c r="C17" i="8"/>
  <c r="C126" i="8"/>
  <c r="C125" i="8"/>
  <c r="C16" i="8"/>
  <c r="C15" i="8"/>
  <c r="C14" i="8"/>
  <c r="C13" i="8"/>
  <c r="C220" i="8"/>
  <c r="C219" i="8"/>
  <c r="C12" i="8"/>
  <c r="C11" i="8"/>
  <c r="C218" i="8"/>
  <c r="C10" i="8"/>
  <c r="C217" i="8"/>
  <c r="C216" i="8"/>
  <c r="C9" i="8"/>
  <c r="C324" i="8"/>
  <c r="C124" i="8"/>
  <c r="C8" i="8"/>
  <c r="C123" i="8"/>
  <c r="C7" i="8"/>
  <c r="C122" i="8"/>
  <c r="C6" i="8"/>
  <c r="C121" i="8"/>
  <c r="C120" i="8"/>
  <c r="C5" i="8"/>
  <c r="C4" i="8"/>
  <c r="C3" i="8"/>
  <c r="C119" i="8"/>
  <c r="C2" i="8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2" i="7"/>
  <c r="A250" i="7"/>
  <c r="A249" i="7"/>
  <c r="A411" i="7"/>
  <c r="A248" i="7"/>
  <c r="A247" i="7"/>
  <c r="A43" i="7"/>
  <c r="A246" i="7"/>
  <c r="A245" i="7"/>
  <c r="A244" i="7"/>
  <c r="A358" i="7"/>
  <c r="A243" i="7"/>
  <c r="A242" i="7"/>
  <c r="A241" i="7"/>
  <c r="A357" i="7"/>
  <c r="A240" i="7"/>
  <c r="A239" i="7"/>
  <c r="A238" i="7"/>
  <c r="A42" i="7"/>
  <c r="A356" i="7"/>
  <c r="A410" i="7"/>
  <c r="A355" i="7"/>
  <c r="A41" i="7"/>
  <c r="A237" i="7"/>
  <c r="A409" i="7"/>
  <c r="A236" i="7"/>
  <c r="A235" i="7"/>
  <c r="A234" i="7"/>
  <c r="A233" i="7"/>
  <c r="A16" i="7"/>
  <c r="A408" i="7"/>
  <c r="A354" i="7"/>
  <c r="A232" i="7"/>
  <c r="A231" i="7"/>
  <c r="A353" i="7"/>
  <c r="A230" i="7"/>
  <c r="A229" i="7"/>
  <c r="A228" i="7"/>
  <c r="A227" i="7"/>
  <c r="A226" i="7"/>
  <c r="A225" i="7"/>
  <c r="A407" i="7"/>
  <c r="A352" i="7"/>
  <c r="A351" i="7"/>
  <c r="A350" i="7"/>
  <c r="A349" i="7"/>
  <c r="A406" i="7"/>
  <c r="A224" i="7"/>
  <c r="A405" i="7"/>
  <c r="A348" i="7"/>
  <c r="A347" i="7"/>
  <c r="A223" i="7"/>
  <c r="A346" i="7"/>
  <c r="A345" i="7"/>
  <c r="A222" i="7"/>
  <c r="A221" i="7"/>
  <c r="A220" i="7"/>
  <c r="A219" i="7"/>
  <c r="A40" i="7"/>
  <c r="A344" i="7"/>
  <c r="A343" i="7"/>
  <c r="A342" i="7"/>
  <c r="A5" i="7"/>
  <c r="A218" i="7"/>
  <c r="A217" i="7"/>
  <c r="A216" i="7"/>
  <c r="A215" i="7"/>
  <c r="A214" i="7"/>
  <c r="A213" i="7"/>
  <c r="A341" i="7"/>
  <c r="A212" i="7"/>
  <c r="A39" i="7"/>
  <c r="A211" i="7"/>
  <c r="A210" i="7"/>
  <c r="A38" i="7"/>
  <c r="A209" i="7"/>
  <c r="A208" i="7"/>
  <c r="A207" i="7"/>
  <c r="A340" i="7"/>
  <c r="A339" i="7"/>
  <c r="A338" i="7"/>
  <c r="A337" i="7"/>
  <c r="A336" i="7"/>
  <c r="A335" i="7"/>
  <c r="A334" i="7"/>
  <c r="A333" i="7"/>
  <c r="A332" i="7"/>
  <c r="A37" i="7"/>
  <c r="A15" i="7"/>
  <c r="A331" i="7"/>
  <c r="A404" i="7"/>
  <c r="A206" i="7"/>
  <c r="A330" i="7"/>
  <c r="A205" i="7"/>
  <c r="A329" i="7"/>
  <c r="A403" i="7"/>
  <c r="A204" i="7"/>
  <c r="A203" i="7"/>
  <c r="A202" i="7"/>
  <c r="A328" i="7"/>
  <c r="A201" i="7"/>
  <c r="A200" i="7"/>
  <c r="A402" i="7"/>
  <c r="A199" i="7"/>
  <c r="A198" i="7"/>
  <c r="A327" i="7"/>
  <c r="A401" i="7"/>
  <c r="A326" i="7"/>
  <c r="A325" i="7"/>
  <c r="A324" i="7"/>
  <c r="A197" i="7"/>
  <c r="A196" i="7"/>
  <c r="A323" i="7"/>
  <c r="A195" i="7"/>
  <c r="A194" i="7"/>
  <c r="A193" i="7"/>
  <c r="A400" i="7"/>
  <c r="A192" i="7"/>
  <c r="A399" i="7"/>
  <c r="A398" i="7"/>
  <c r="A397" i="7"/>
  <c r="A191" i="7"/>
  <c r="A190" i="7"/>
  <c r="A189" i="7"/>
  <c r="A188" i="7"/>
  <c r="A187" i="7"/>
  <c r="A186" i="7"/>
  <c r="A396" i="7"/>
  <c r="A395" i="7"/>
  <c r="A185" i="7"/>
  <c r="A184" i="7"/>
  <c r="A183" i="7"/>
  <c r="A322" i="7"/>
  <c r="A182" i="7"/>
  <c r="A181" i="7"/>
  <c r="A321" i="7"/>
  <c r="A180" i="7"/>
  <c r="A179" i="7"/>
  <c r="A178" i="7"/>
  <c r="A177" i="7"/>
  <c r="A394" i="7"/>
  <c r="A320" i="7"/>
  <c r="A176" i="7"/>
  <c r="A175" i="7"/>
  <c r="A319" i="7"/>
  <c r="A174" i="7"/>
  <c r="A36" i="7"/>
  <c r="A318" i="7"/>
  <c r="A317" i="7"/>
  <c r="A173" i="7"/>
  <c r="A172" i="7"/>
  <c r="A171" i="7"/>
  <c r="A170" i="7"/>
  <c r="A169" i="7"/>
  <c r="A316" i="7"/>
  <c r="A315" i="7"/>
  <c r="A314" i="7"/>
  <c r="A168" i="7"/>
  <c r="A393" i="7"/>
  <c r="A35" i="7"/>
  <c r="A14" i="7"/>
  <c r="A167" i="7"/>
  <c r="A166" i="7"/>
  <c r="A165" i="7"/>
  <c r="A164" i="7"/>
  <c r="A163" i="7"/>
  <c r="A162" i="7"/>
  <c r="A13" i="7"/>
  <c r="A161" i="7"/>
  <c r="A34" i="7"/>
  <c r="A33" i="7"/>
  <c r="A160" i="7"/>
  <c r="A12" i="7"/>
  <c r="A159" i="7"/>
  <c r="A313" i="7"/>
  <c r="A158" i="7"/>
  <c r="A157" i="7"/>
  <c r="A312" i="7"/>
  <c r="A156" i="7"/>
  <c r="A311" i="7"/>
  <c r="A155" i="7"/>
  <c r="A310" i="7"/>
  <c r="A309" i="7"/>
  <c r="A308" i="7"/>
  <c r="A154" i="7"/>
  <c r="A307" i="7"/>
  <c r="A306" i="7"/>
  <c r="A305" i="7"/>
  <c r="A32" i="7"/>
  <c r="A153" i="7"/>
  <c r="A152" i="7"/>
  <c r="A151" i="7"/>
  <c r="A304" i="7"/>
  <c r="A150" i="7"/>
  <c r="A303" i="7"/>
  <c r="A302" i="7"/>
  <c r="A301" i="7"/>
  <c r="A149" i="7"/>
  <c r="A148" i="7"/>
  <c r="A392" i="7"/>
  <c r="A147" i="7"/>
  <c r="A146" i="7"/>
  <c r="A145" i="7"/>
  <c r="A300" i="7"/>
  <c r="A144" i="7"/>
  <c r="A143" i="7"/>
  <c r="A299" i="7"/>
  <c r="A391" i="7"/>
  <c r="A390" i="7"/>
  <c r="A389" i="7"/>
  <c r="A388" i="7"/>
  <c r="A31" i="7"/>
  <c r="A387" i="7"/>
  <c r="A142" i="7"/>
  <c r="A141" i="7"/>
  <c r="A298" i="7"/>
  <c r="A140" i="7"/>
  <c r="A297" i="7"/>
  <c r="A296" i="7"/>
  <c r="A295" i="7"/>
  <c r="A139" i="7"/>
  <c r="A138" i="7"/>
  <c r="A137" i="7"/>
  <c r="A294" i="7"/>
  <c r="A136" i="7"/>
  <c r="A135" i="7"/>
  <c r="A134" i="7"/>
  <c r="A133" i="7"/>
  <c r="A293" i="7"/>
  <c r="A386" i="7"/>
  <c r="A132" i="7"/>
  <c r="A131" i="7"/>
  <c r="A130" i="7"/>
  <c r="A385" i="7"/>
  <c r="A384" i="7"/>
  <c r="A129" i="7"/>
  <c r="A128" i="7"/>
  <c r="A292" i="7"/>
  <c r="A127" i="7"/>
  <c r="A126" i="7"/>
  <c r="A291" i="7"/>
  <c r="A125" i="7"/>
  <c r="A290" i="7"/>
  <c r="A289" i="7"/>
  <c r="A383" i="7"/>
  <c r="A382" i="7"/>
  <c r="A381" i="7"/>
  <c r="A124" i="7"/>
  <c r="A123" i="7"/>
  <c r="A122" i="7"/>
  <c r="A121" i="7"/>
  <c r="A288" i="7"/>
  <c r="A120" i="7"/>
  <c r="A119" i="7"/>
  <c r="A118" i="7"/>
  <c r="A117" i="7"/>
  <c r="A116" i="7"/>
  <c r="A30" i="7"/>
  <c r="A115" i="7"/>
  <c r="A114" i="7"/>
  <c r="A113" i="7"/>
  <c r="A112" i="7"/>
  <c r="A111" i="7"/>
  <c r="A287" i="7"/>
  <c r="A110" i="7"/>
  <c r="A109" i="7"/>
  <c r="A286" i="7"/>
  <c r="A108" i="7"/>
  <c r="A107" i="7"/>
  <c r="A106" i="7"/>
  <c r="A105" i="7"/>
  <c r="A285" i="7"/>
  <c r="A104" i="7"/>
  <c r="A284" i="7"/>
  <c r="A283" i="7"/>
  <c r="A103" i="7"/>
  <c r="A102" i="7"/>
  <c r="A29" i="7"/>
  <c r="A282" i="7"/>
  <c r="A101" i="7"/>
  <c r="A380" i="7"/>
  <c r="A100" i="7"/>
  <c r="A379" i="7"/>
  <c r="A99" i="7"/>
  <c r="A98" i="7"/>
  <c r="A281" i="7"/>
  <c r="A280" i="7"/>
  <c r="A279" i="7"/>
  <c r="A278" i="7"/>
  <c r="A97" i="7"/>
  <c r="A96" i="7"/>
  <c r="A378" i="7"/>
  <c r="A28" i="7"/>
  <c r="A95" i="7"/>
  <c r="A27" i="7"/>
  <c r="A94" i="7"/>
  <c r="A93" i="7"/>
  <c r="A26" i="7"/>
  <c r="A92" i="7"/>
  <c r="A11" i="7"/>
  <c r="A277" i="7"/>
  <c r="A276" i="7"/>
  <c r="A91" i="7"/>
  <c r="A90" i="7"/>
  <c r="A275" i="7"/>
  <c r="A89" i="7"/>
  <c r="A274" i="7"/>
  <c r="A88" i="7"/>
  <c r="A273" i="7"/>
  <c r="A377" i="7"/>
  <c r="A87" i="7"/>
  <c r="A86" i="7"/>
  <c r="A85" i="7"/>
  <c r="A272" i="7"/>
  <c r="A84" i="7"/>
  <c r="A25" i="7"/>
  <c r="A83" i="7"/>
  <c r="A376" i="7"/>
  <c r="A24" i="7"/>
  <c r="A271" i="7"/>
  <c r="A375" i="7"/>
  <c r="A82" i="7"/>
  <c r="A270" i="7"/>
  <c r="A269" i="7"/>
  <c r="A268" i="7"/>
  <c r="A81" i="7"/>
  <c r="A80" i="7"/>
  <c r="A267" i="7"/>
  <c r="A79" i="7"/>
  <c r="A266" i="7"/>
  <c r="A78" i="7"/>
  <c r="A265" i="7"/>
  <c r="A374" i="7"/>
  <c r="A373" i="7"/>
  <c r="A372" i="7"/>
  <c r="A371" i="7"/>
  <c r="A370" i="7"/>
  <c r="A369" i="7"/>
  <c r="A368" i="7"/>
  <c r="A264" i="7"/>
  <c r="A77" i="7"/>
  <c r="A76" i="7"/>
  <c r="A75" i="7"/>
  <c r="A263" i="7"/>
  <c r="A74" i="7"/>
  <c r="A23" i="7"/>
  <c r="A22" i="7"/>
  <c r="A73" i="7"/>
  <c r="A262" i="7"/>
  <c r="A72" i="7"/>
  <c r="A71" i="7"/>
  <c r="A21" i="7"/>
  <c r="A261" i="7"/>
  <c r="A10" i="7"/>
  <c r="A260" i="7"/>
  <c r="A259" i="7"/>
  <c r="A258" i="7"/>
  <c r="A20" i="7"/>
  <c r="A367" i="7"/>
  <c r="A366" i="7"/>
  <c r="A70" i="7"/>
  <c r="A19" i="7"/>
  <c r="A9" i="7"/>
  <c r="A4" i="7"/>
  <c r="A365" i="7"/>
  <c r="A364" i="7"/>
  <c r="A69" i="7"/>
  <c r="A68" i="7"/>
  <c r="A3" i="7"/>
  <c r="A67" i="7"/>
  <c r="A66" i="7"/>
  <c r="A65" i="7"/>
  <c r="A64" i="7"/>
  <c r="A63" i="7"/>
  <c r="A62" i="7"/>
  <c r="A2" i="7"/>
  <c r="A61" i="7"/>
  <c r="A60" i="7"/>
  <c r="A59" i="7"/>
  <c r="A58" i="7"/>
  <c r="A257" i="7"/>
  <c r="A57" i="7"/>
  <c r="A8" i="7"/>
  <c r="A7" i="7"/>
  <c r="A56" i="7"/>
  <c r="A55" i="7"/>
  <c r="A54" i="7"/>
  <c r="A53" i="7"/>
  <c r="A52" i="7"/>
  <c r="A51" i="7"/>
  <c r="A256" i="7"/>
  <c r="A255" i="7"/>
  <c r="A254" i="7"/>
  <c r="A50" i="7"/>
  <c r="A363" i="7"/>
  <c r="A49" i="7"/>
  <c r="A48" i="7"/>
  <c r="A18" i="7"/>
  <c r="A17" i="7"/>
  <c r="A253" i="7"/>
  <c r="A252" i="7"/>
  <c r="A251" i="7"/>
  <c r="A47" i="7"/>
  <c r="A46" i="7"/>
  <c r="A362" i="7"/>
  <c r="A361" i="7"/>
  <c r="A45" i="7"/>
  <c r="A360" i="7"/>
  <c r="A6" i="7"/>
  <c r="A44" i="7"/>
  <c r="A359" i="7"/>
  <c r="A16" i="1" l="1"/>
  <c r="A295" i="1" l="1"/>
  <c r="A63" i="1"/>
  <c r="A353" i="1"/>
  <c r="A39" i="1"/>
  <c r="A40" i="1"/>
  <c r="A19" i="1"/>
  <c r="A43" i="1"/>
  <c r="A45" i="1"/>
  <c r="A25" i="1"/>
  <c r="A46" i="1"/>
  <c r="A41" i="1"/>
  <c r="A211" i="1"/>
  <c r="A212" i="1"/>
  <c r="A232" i="1"/>
  <c r="A344" i="1"/>
  <c r="A67" i="1"/>
  <c r="A338" i="1"/>
  <c r="A14" i="1"/>
  <c r="A15" i="1"/>
  <c r="A148" i="1"/>
  <c r="A201" i="1"/>
  <c r="A4" i="1"/>
  <c r="A150" i="1"/>
  <c r="A82" i="1"/>
  <c r="A171" i="1"/>
  <c r="A319" i="1"/>
  <c r="A263" i="1"/>
  <c r="A31" i="1"/>
  <c r="A109" i="1"/>
  <c r="A164" i="1"/>
  <c r="A156" i="1"/>
  <c r="A180" i="1"/>
  <c r="A123" i="1"/>
  <c r="A342" i="1"/>
  <c r="A10" i="1"/>
  <c r="A147" i="1"/>
  <c r="A130" i="1"/>
  <c r="A318" i="1"/>
  <c r="A21" i="1"/>
  <c r="A22" i="1"/>
  <c r="A402" i="1"/>
  <c r="A20" i="1"/>
  <c r="A69" i="1"/>
  <c r="A125" i="1"/>
  <c r="A112" i="1"/>
  <c r="A124" i="1"/>
  <c r="A343" i="1"/>
  <c r="A149" i="1"/>
  <c r="A111" i="1"/>
  <c r="A235" i="1"/>
  <c r="A126" i="1"/>
  <c r="A89" i="1"/>
  <c r="A90" i="1"/>
  <c r="A99" i="1"/>
  <c r="A226" i="1"/>
  <c r="A330" i="1"/>
  <c r="A265" i="1"/>
  <c r="A81" i="1"/>
  <c r="A172" i="1"/>
  <c r="A220" i="1"/>
  <c r="A83" i="1"/>
  <c r="A304" i="1"/>
  <c r="A362" i="1"/>
  <c r="A320" i="1"/>
  <c r="A328" i="1"/>
  <c r="A329" i="1"/>
  <c r="A334" i="1"/>
  <c r="A332" i="1"/>
  <c r="A327" i="1"/>
  <c r="A331" i="1"/>
  <c r="A333" i="1"/>
  <c r="A368" i="1"/>
  <c r="A326" i="1"/>
  <c r="A146" i="1"/>
  <c r="A323" i="1"/>
  <c r="A57" i="1"/>
  <c r="A351" i="1"/>
  <c r="A352" i="1"/>
  <c r="A55" i="1"/>
  <c r="A12" i="1"/>
  <c r="A13" i="1"/>
  <c r="A11" i="1"/>
  <c r="A371" i="1"/>
  <c r="A364" i="1"/>
  <c r="A370" i="1"/>
  <c r="A360" i="1"/>
  <c r="A79" i="1"/>
  <c r="A75" i="1"/>
  <c r="A80" i="1"/>
  <c r="A74" i="1"/>
  <c r="A77" i="1"/>
  <c r="A78" i="1"/>
  <c r="A85" i="1"/>
  <c r="A140" i="1"/>
  <c r="A142" i="1"/>
  <c r="A260" i="1"/>
  <c r="A248" i="1"/>
  <c r="A297" i="1"/>
  <c r="A202" i="1"/>
  <c r="A292" i="1"/>
  <c r="A178" i="1"/>
  <c r="A47" i="1"/>
  <c r="A155" i="1"/>
  <c r="A94" i="1"/>
  <c r="A24" i="1"/>
  <c r="A133" i="1"/>
  <c r="A165" i="1"/>
  <c r="A346" i="1"/>
  <c r="A70" i="1"/>
  <c r="A110" i="1"/>
  <c r="A259" i="1"/>
  <c r="A282" i="1"/>
  <c r="A221" i="1"/>
  <c r="A223" i="1"/>
  <c r="A129" i="1"/>
  <c r="A308" i="1"/>
  <c r="A71" i="1"/>
  <c r="A72" i="1"/>
  <c r="A287" i="1"/>
  <c r="A128" i="1"/>
  <c r="A385" i="1"/>
  <c r="A3" i="1"/>
  <c r="A399" i="1"/>
  <c r="A117" i="1"/>
  <c r="A228" i="1"/>
  <c r="A251" i="1"/>
  <c r="A96" i="1"/>
  <c r="A177" i="1"/>
  <c r="A283" i="1"/>
  <c r="A276" i="1"/>
  <c r="A275" i="1"/>
  <c r="A274" i="1"/>
  <c r="A246" i="1"/>
  <c r="A255" i="1"/>
  <c r="A154" i="1"/>
  <c r="A114" i="1"/>
  <c r="A182" i="1"/>
  <c r="A309" i="1"/>
  <c r="A273" i="1"/>
  <c r="A270" i="1"/>
  <c r="A107" i="1"/>
  <c r="A181" i="1"/>
  <c r="A219" i="1"/>
  <c r="A249" i="1"/>
  <c r="A186" i="1"/>
  <c r="A208" i="1"/>
  <c r="A105" i="1"/>
  <c r="A262" i="1"/>
  <c r="A215" i="1"/>
  <c r="A299" i="1"/>
  <c r="A160" i="1"/>
  <c r="A372" i="1"/>
  <c r="A301" i="1"/>
  <c r="A247" i="1"/>
  <c r="A162" i="1"/>
  <c r="A199" i="1"/>
  <c r="A119" i="1"/>
  <c r="A144" i="1"/>
  <c r="A159" i="1"/>
  <c r="A136" i="1"/>
  <c r="A210" i="1"/>
  <c r="A145" i="1"/>
  <c r="A190" i="1"/>
  <c r="A185" i="1"/>
  <c r="A176" i="1"/>
  <c r="A196" i="1"/>
  <c r="A188" i="1"/>
  <c r="A116" i="1"/>
  <c r="A122" i="1"/>
  <c r="A278" i="1"/>
  <c r="A151" i="1"/>
  <c r="A279" i="1"/>
  <c r="A339" i="1"/>
  <c r="A207" i="1"/>
  <c r="A321" i="1"/>
  <c r="A102" i="1"/>
  <c r="A250" i="1"/>
  <c r="A157" i="1"/>
  <c r="A355" i="1"/>
  <c r="A236" i="1"/>
  <c r="A356" i="1"/>
  <c r="A158" i="1"/>
  <c r="A198" i="1"/>
  <c r="A214" i="1"/>
  <c r="A87" i="1"/>
  <c r="A288" i="1"/>
  <c r="A222" i="1"/>
  <c r="A98" i="1"/>
  <c r="A187" i="1"/>
  <c r="A192" i="1"/>
  <c r="A100" i="1"/>
  <c r="A174" i="1"/>
  <c r="A191" i="1"/>
  <c r="A173" i="1"/>
  <c r="A281" i="1"/>
  <c r="A163" i="1"/>
  <c r="A302" i="1"/>
  <c r="A407" i="1"/>
  <c r="A375" i="1"/>
  <c r="A389" i="1"/>
  <c r="A65" i="1"/>
  <c r="A272" i="1"/>
  <c r="A293" i="1"/>
  <c r="A203" i="1"/>
  <c r="A306" i="1"/>
  <c r="A213" i="1"/>
  <c r="A103" i="1"/>
  <c r="A284" i="1"/>
  <c r="A254" i="1"/>
  <c r="A166" i="1"/>
  <c r="A48" i="1"/>
  <c r="A76" i="1"/>
  <c r="A121" i="1"/>
  <c r="A205" i="1"/>
  <c r="A227" i="1"/>
  <c r="A179" i="1"/>
  <c r="A7" i="1"/>
  <c r="A183" i="1"/>
  <c r="A132" i="1"/>
  <c r="A168" i="1"/>
  <c r="A261" i="1"/>
  <c r="A300" i="1"/>
  <c r="A238" i="1"/>
  <c r="A280" i="1"/>
  <c r="A256" i="1"/>
  <c r="A106" i="1"/>
  <c r="A268" i="1"/>
  <c r="A218" i="1"/>
  <c r="A60" i="1"/>
  <c r="A108" i="1"/>
  <c r="A363" i="1"/>
  <c r="A393" i="1"/>
  <c r="A367" i="1"/>
  <c r="A294" i="1"/>
  <c r="A204" i="1"/>
  <c r="A305" i="1"/>
  <c r="A73" i="1"/>
  <c r="A398" i="1"/>
  <c r="A217" i="1"/>
  <c r="A64" i="1"/>
  <c r="A271" i="1"/>
  <c r="A233" i="1"/>
  <c r="A58" i="1"/>
  <c r="A197" i="1"/>
  <c r="A104" i="1"/>
  <c r="A161" i="1"/>
  <c r="A88" i="1"/>
  <c r="A264" i="1"/>
  <c r="A167" i="1"/>
  <c r="A285" i="1"/>
  <c r="A209" i="1"/>
  <c r="A170" i="1"/>
  <c r="A307" i="1"/>
  <c r="A216" i="1"/>
  <c r="A231" i="1"/>
  <c r="A258" i="1"/>
  <c r="A93" i="1"/>
  <c r="A189" i="1"/>
  <c r="A303" i="1"/>
  <c r="A169" i="1"/>
  <c r="A139" i="1"/>
  <c r="A378" i="1"/>
  <c r="A206" i="1"/>
  <c r="A369" i="1"/>
  <c r="A141" i="1"/>
  <c r="A113" i="1"/>
  <c r="A61" i="1"/>
  <c r="A115" i="1"/>
  <c r="A341" i="1"/>
  <c r="A390" i="1"/>
  <c r="A406" i="1"/>
  <c r="A340" i="1"/>
  <c r="A234" i="1"/>
  <c r="A347" i="1"/>
  <c r="A387" i="1"/>
  <c r="A152" i="1"/>
  <c r="A36" i="1"/>
  <c r="A376" i="1"/>
  <c r="A380" i="1"/>
  <c r="A35" i="1"/>
  <c r="A62" i="1"/>
  <c r="A410" i="1"/>
  <c r="A337" i="1"/>
  <c r="A137" i="1"/>
  <c r="A9" i="1"/>
  <c r="A290" i="1"/>
  <c r="A101" i="1"/>
  <c r="A23" i="1"/>
  <c r="A401" i="1"/>
  <c r="A386" i="1"/>
  <c r="A377" i="1"/>
  <c r="A373" i="1"/>
  <c r="A405" i="1"/>
  <c r="A395" i="1"/>
  <c r="A365" i="1"/>
  <c r="A298" i="1"/>
  <c r="A403" i="1"/>
  <c r="A404" i="1"/>
  <c r="A26" i="1"/>
  <c r="A374" i="1"/>
  <c r="A153" i="1"/>
  <c r="A6" i="1"/>
  <c r="A17" i="1"/>
  <c r="A396" i="1"/>
  <c r="A357" i="1"/>
  <c r="A358" i="1"/>
  <c r="A143" i="1"/>
  <c r="A291" i="1"/>
  <c r="A336" i="1"/>
  <c r="A27" i="1"/>
  <c r="A345" i="1"/>
  <c r="A289" i="1"/>
  <c r="A86" i="1"/>
  <c r="A34" i="1"/>
  <c r="A28" i="1"/>
  <c r="A38" i="1"/>
  <c r="A315" i="1"/>
  <c r="A52" i="1"/>
  <c r="A381" i="1"/>
  <c r="A408" i="1"/>
  <c r="A348" i="1"/>
  <c r="A335" i="1"/>
  <c r="A237" i="1"/>
  <c r="A379" i="1"/>
  <c r="A230" i="1"/>
  <c r="A266" i="1"/>
  <c r="A269" i="1"/>
  <c r="A257" i="1"/>
  <c r="A53" i="1"/>
  <c r="A324" i="1"/>
  <c r="A252" i="1"/>
  <c r="A383" i="1"/>
  <c r="A29" i="1"/>
  <c r="A50" i="1"/>
  <c r="A49" i="1"/>
  <c r="A350" i="1"/>
  <c r="A37" i="1"/>
  <c r="A245" i="1"/>
  <c r="A44" i="1"/>
  <c r="A30" i="1"/>
  <c r="A240" i="1"/>
  <c r="A59" i="1"/>
  <c r="A51" i="1"/>
  <c r="A118" i="1"/>
  <c r="A135" i="1"/>
  <c r="A394" i="1"/>
  <c r="A325" i="1"/>
  <c r="A354" i="1"/>
  <c r="A66" i="1"/>
  <c r="A253" i="1"/>
  <c r="A97" i="1"/>
  <c r="A242" i="1"/>
  <c r="A42" i="1"/>
  <c r="A384" i="1"/>
  <c r="A131" i="1"/>
  <c r="A314" i="1"/>
  <c r="A311" i="1"/>
  <c r="A312" i="1"/>
  <c r="A316" i="1"/>
  <c r="A397" i="1"/>
  <c r="A239" i="1"/>
  <c r="A91" i="1"/>
  <c r="A411" i="1"/>
  <c r="A400" i="1"/>
  <c r="A224" i="1"/>
  <c r="A68" i="1"/>
  <c r="A310" i="1"/>
  <c r="A392" i="1"/>
  <c r="A54" i="1"/>
  <c r="A18" i="1"/>
  <c r="A200" i="1"/>
  <c r="A184" i="1"/>
  <c r="A388" i="1"/>
  <c r="A296" i="1"/>
  <c r="A317" i="1"/>
  <c r="A382" i="1"/>
  <c r="A409" i="1"/>
  <c r="A286" i="1"/>
  <c r="A2" i="1"/>
  <c r="A95" i="1"/>
  <c r="A8" i="1"/>
  <c r="A322" i="1"/>
  <c r="A92" i="1"/>
  <c r="A5" i="1"/>
  <c r="A241" i="1"/>
  <c r="A33" i="1"/>
  <c r="A175" i="1"/>
  <c r="A277" i="1"/>
  <c r="A134" i="1"/>
  <c r="A32" i="1"/>
  <c r="A349" i="1"/>
  <c r="A193" i="1"/>
  <c r="A195" i="1"/>
  <c r="A359" i="1"/>
  <c r="A313" i="1"/>
  <c r="A56" i="1"/>
  <c r="A229" i="1"/>
  <c r="A194" i="1"/>
  <c r="A127" i="1"/>
  <c r="A225" i="1"/>
  <c r="A138" i="1"/>
  <c r="A391" i="1"/>
  <c r="A120" i="1"/>
  <c r="A243" i="1"/>
  <c r="A267" i="1"/>
  <c r="A244" i="1"/>
  <c r="A361" i="1"/>
  <c r="A366" i="1"/>
  <c r="A84" i="1"/>
</calcChain>
</file>

<file path=xl/sharedStrings.xml><?xml version="1.0" encoding="utf-8"?>
<sst xmlns="http://schemas.openxmlformats.org/spreadsheetml/2006/main" count="13273" uniqueCount="1961">
  <si>
    <t>ชื่อโครงการ / การดำเนินงาน</t>
  </si>
  <si>
    <t>เชื่อม</t>
  </si>
  <si>
    <t>สถานะ</t>
  </si>
  <si>
    <t>วันที่เริ่มต้นโครงการ</t>
  </si>
  <si>
    <t>ปีงบ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</si>
  <si>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</si>
  <si>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</si>
  <si>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</si>
  <si>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</si>
  <si>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</si>
  <si>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</si>
  <si>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</si>
  <si>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</si>
  <si>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</si>
  <si>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โครงการก่อสร้างอาคารศูนย์วิจัยและนวัตกรรมงานบริการ2563</t>
  </si>
  <si>
    <t>อนุมัติแล้ว</t>
  </si>
  <si>
    <t>กันยายน 2563</t>
  </si>
  <si>
    <t>พฤษภาคม 2566</t>
  </si>
  <si>
    <t>โรงพยาบาลจุฬาลงกรณ์</t>
  </si>
  <si>
    <t>สภากาชาดไทย</t>
  </si>
  <si>
    <t>หน่วยงานอื่นๆ</t>
  </si>
  <si>
    <t>โครงการสร้างเสริมทักษะบุคลากรกรมราชทัณฑ์ในด้านโรคเอดส์วัณโรคไวรัสตับอักเสบบีตับอักเสบซี2562</t>
  </si>
  <si>
    <t>ตุลาคม 2562</t>
  </si>
  <si>
    <t>กันยายน 2564</t>
  </si>
  <si>
    <t>ศูนย์วิจัยโรคเอดส์</t>
  </si>
  <si>
    <t>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42563</t>
  </si>
  <si>
    <t>พฤษภาคม 2563</t>
  </si>
  <si>
    <t>สำนักวิเทศสัมพันธ์สำนักงานบริหาร</t>
  </si>
  <si>
    <t>แผนปฏิบัติงานประจำปีงบประมาณพ.ศ.2564ของสำนักงานบริหารทรัพยากรบุคคลสภากาชาดไทย2563</t>
  </si>
  <si>
    <t>ตุลาคม 2563</t>
  </si>
  <si>
    <t>สำนักงานบริหารทรัพยากรบุคคล</t>
  </si>
  <si>
    <t>การศึกษาtranscriptomicprofilingในระบบประสาทหนูที่ติดเชื้อrabiesด้วยเทคนิคRNA-Seq2562</t>
  </si>
  <si>
    <t>สถานเสาวภา</t>
  </si>
  <si>
    <t>การศึกษาการใช้เทคนิคhybridomaในการผลิตhumanmonoclonalantibodyที่มีคุณสมบัติในการยับยั้งเชื้อrabiesvirus2562</t>
  </si>
  <si>
    <t>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2562</t>
  </si>
  <si>
    <t>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2562</t>
  </si>
  <si>
    <t>การศึกษาคุณสมบัติของเอนไซม์L-amioacidoxidaseจากพิษงูที่มีฤทธิ์ต่อระบบประสาทและระบบโลหิต2562</t>
  </si>
  <si>
    <t>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2562</t>
  </si>
  <si>
    <t>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2562</t>
  </si>
  <si>
    <t>การศึกษาเปรียบเทียบองค์ประกอบต่างๆในวัคซีนป้องกันโรคพิษสุนัขบ้า2562</t>
  </si>
  <si>
    <t>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2562</t>
  </si>
  <si>
    <t>โครงการพัฒนาศักยภาพวิทยากรเครือข่ายหลักสูตรการดูแลตนเองของผู้สูงอายุSMARTTRAINER2562</t>
  </si>
  <si>
    <t>กันยายน 2565</t>
  </si>
  <si>
    <t>ศูนย์ฝึกอบรมปฐมพยาบาลและสุขภาพอนามัย</t>
  </si>
  <si>
    <t>โครงการพัฒนาศักยภาพวิทยากรเครือข่ายหลักสูตรการดูแลผู้สูงอายุ(SMARTTRAINER)2562</t>
  </si>
  <si>
    <t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2562</t>
  </si>
  <si>
    <t>ศูนย์บริการโลหิตแห่งชาติ</t>
  </si>
  <si>
    <t>ปรับปรุงระบบHardwareเพื่อรองรับงานบริการโลหิตระดับประเทศDC-DRSite2562</t>
  </si>
  <si>
    <t>ควบคุมคุณภาพการปนเปื้้อนเชื้อแบคทีเรียในโลหิตที่รับบริจาค2561</t>
  </si>
  <si>
    <t>ตุลาคม 2561</t>
  </si>
  <si>
    <t>ธนาคารเซลล์ต้นกำเนิดเม็ดโลหิต2561</t>
  </si>
  <si>
    <t>การตรวจคัดกรองโรคติดเชื้อไวรัสซิกาในโลหิตรับบริจาค2561</t>
  </si>
  <si>
    <t>การตรวจคัดกรองโรคติดเชื้อไวรัสตับอักเสบชนิดอีในโลหิตบริจาค2561</t>
  </si>
  <si>
    <t>โครงการปรับปรุงคลินิกผู้ป่วยนอกระยะที่22562</t>
  </si>
  <si>
    <t>โครงการพัฒนาระบบหุ่นยนต์อัจฉริยะและระบบอัตโนมัติ(RobotandAutomation)2561</t>
  </si>
  <si>
    <t>การก่อสร้างภาคบริการโลหิตแห่งชาติ(ภาคราชบุรี)2561</t>
  </si>
  <si>
    <t>กันยายน 2561</t>
  </si>
  <si>
    <t>พัฒนาระบบสารสนเทศสำหรับคัดเลือกผู้บริจาคในงานปลูกถ่ายเซลล์ต้นกำเนิดเม็ดโลหิต2558</t>
  </si>
  <si>
    <t>โครงการปรับปรุงอาคารนวมินทราชินีและคัคณางค์2563</t>
  </si>
  <si>
    <t>ตุลาคม 2566</t>
  </si>
  <si>
    <t>โครงการTRCModelโดยความร่วมมือของชุมชนโรงเรียนวัดมัสยิดและโบสถ์2562</t>
  </si>
  <si>
    <t>สำนักงานอาสากาชาด</t>
  </si>
  <si>
    <t>โครงการพัฒนาคุณภาพชีวิตผู้ต้องขังณเรือนจำกลางจังหวัดสมุทรปราการ2562</t>
  </si>
  <si>
    <t>โครงการอาสาสร้างเสริมคุณภาพชีวิตระยะสุดท้าย2562</t>
  </si>
  <si>
    <t>โครงการส่งเสริมแรงงานต่างด้าวลาวและกัมพูชาให้เข้าถึงบริการด้านเอชไอวี2562</t>
  </si>
  <si>
    <t>พฤศจิกายน 2562</t>
  </si>
  <si>
    <t>พฤศจิกายน 2563</t>
  </si>
  <si>
    <t>การพัฒนาชุดบริการสุขภาพแบบครอบคลุมเพื่อนำไปสู่เป้าหมายการยุติปัญหาเอดส์ในกลุ่มคนข้ามเพศ2562</t>
  </si>
  <si>
    <t>โครงการความร่วมมือระหว่างสภากาชาดไทยกับองค์การกาแดงลาว2563</t>
  </si>
  <si>
    <t>เมษายน 2563</t>
  </si>
  <si>
    <t>โครงการพัฒนาการผลิตภาพเคลื่อนไหวเพื่อเผยแพร่ภารกิจ4ด้านของสภากาชาดไทยผ่านสื่อสาธารณะ2562</t>
  </si>
  <si>
    <t>สำนักสารนิเทศและสื่อสารองค์กรสำนักงานบริหาร</t>
  </si>
  <si>
    <t>โครงการเผยแพร่ความรู้เรื่องเครื่องหมายกาชาดให้กับแกนนำระดับอุดมศึกษา2563</t>
  </si>
  <si>
    <t>โครงการพัฒนาด้านภาพนิ่งเพื่อสนับสนุนการสื่อสารองค์กรสภากาชาดไทย2562</t>
  </si>
  <si>
    <t>โครงการจัดสร้างสถานีกาชาดที่9จังหวัดอุดรธานี2562</t>
  </si>
  <si>
    <t>สำนักงานบรรเทาทุกข์และประชานามัยพิทักษ์</t>
  </si>
  <si>
    <t>ปรับปรุงภูมิทัศน์ซ่อมแซมสิ่่งก่อสร้างสวนงู2563</t>
  </si>
  <si>
    <t>ธันวาคม 2563</t>
  </si>
  <si>
    <t>การจัดซื้อครุภัณฑ์วิทยาศาสตร์และการแพทย์สำหรับคลินิกสัตว์เลื้อยคลาน2563</t>
  </si>
  <si>
    <t>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25632563</t>
  </si>
  <si>
    <t>เมษายน 2564</t>
  </si>
  <si>
    <t>สำนักงานบริหารกิจการเหล่ากาชาด</t>
  </si>
  <si>
    <t>โครงการตรวจคัดกรองสุขภาพส่งเสริมและป้องกันโรคในสถานประกอบกิจการ2564</t>
  </si>
  <si>
    <t>ตุลาคม 2564</t>
  </si>
  <si>
    <t>สำนักนโยบายและยุทธศาสตร์สำนักงานบริหาร</t>
  </si>
  <si>
    <t>project65</t>
  </si>
  <si>
    <t>130101V04</t>
  </si>
  <si>
    <t>130101F0401</t>
  </si>
  <si>
    <t>โครงการอาสายุวกาชาดสืบสานรักษาต่อยอดสู่ลมหายใจของชุมชนด้วยศาสตร์พระราชา2563</t>
  </si>
  <si>
    <t>สำนักงานยุวกาชาด</t>
  </si>
  <si>
    <t>130101F0402</t>
  </si>
  <si>
    <t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2563</t>
  </si>
  <si>
    <t>130101V05</t>
  </si>
  <si>
    <t>130101F0501</t>
  </si>
  <si>
    <t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25642563</t>
  </si>
  <si>
    <t>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25642563</t>
  </si>
  <si>
    <t>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2563</t>
  </si>
  <si>
    <t>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25642563</t>
  </si>
  <si>
    <t>โครงการจัดหาครุภัณฑ์ทางการแพทย์และทั่วไปอาคารหลังใหม่สถานีกาชาดที่9จ.อุดรธานี2563</t>
  </si>
  <si>
    <t>โครงการงานระบบและครุภัณฑ์ประกอบอาคารสถานีกาชาดที่9จังหวัดอุดรธานี2563</t>
  </si>
  <si>
    <t>โครงการจัดหาครุภัณฑ์ทางการแพทย์เพื่อให้บริการรักษาพยาบาลประชาชนและผู้ด้อยโอกาส2563</t>
  </si>
  <si>
    <t>ปรับปรุงภูมิทัศน์ซ่อมแซมสิ่่งก่อสร้างสวนงู(ระยะที่2)ใช้เงินงบประมาณปี25632563</t>
  </si>
  <si>
    <t>โครงการปรับปรุงซ่อมแซมอาคาร/สิ่งก่อสร้างสถานีของสำนักงานบรรเทาทุกข์และประชานามัยพิทักษ์2563</t>
  </si>
  <si>
    <t>โครงการเครื่องช่วยฟังสภากาชาดไทยเพื่อผู้ด้อยโอกาส2563</t>
  </si>
  <si>
    <t>โครงการรณรงค์ป้องกันความพิการแต่กำเนิดด้วยโฟลิกแอซิด2563</t>
  </si>
  <si>
    <t>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2563</t>
  </si>
  <si>
    <t>โครงการการจัดหาครุภัณฑ์เพื่อเพิ่มศักยภาพการให้บริการช่วยเหลือผู้ประสบภัย2563</t>
  </si>
  <si>
    <t>โครงการการช่วยเหลือผู้ประสบภัยด้วยชุดธารน้ำใจ2563</t>
  </si>
  <si>
    <t>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2563</t>
  </si>
  <si>
    <t>โครงการเพิ่มศักยภาพเหล่ากาชาดจังหวัดในการรณรงค์จัดหาผู้แสดงความจำนงบริจาคดวงตา2ภาค2563</t>
  </si>
  <si>
    <t>ศูนย์ดวงตา</t>
  </si>
  <si>
    <t>130101V02</t>
  </si>
  <si>
    <t>130101F0202</t>
  </si>
  <si>
    <t>งานเผยแพร่ข้อมูลข่าวสารของสภากาชาดไทยผ่านสื่อสาธารณะ2563</t>
  </si>
  <si>
    <t>130101F0403</t>
  </si>
  <si>
    <t>โครงการส่งเสริมและพัฒนาคุณภาพชีวิตคนพิการไทยด้านการปฐมพยาบาล2563</t>
  </si>
  <si>
    <t>กันยายน 2566</t>
  </si>
  <si>
    <t>โครงการTRAINERBANK2563</t>
  </si>
  <si>
    <t>โครงการพัฒนาคุณภาพชีวิตผู้ต้องขังณเรือนจำกลางจังหว้ัดสมุทรปราการ2563</t>
  </si>
  <si>
    <t>โครงการพัฒนาอาสาสมัครเพื่อผู้สูงวัยในเรือนจำ2563</t>
  </si>
  <si>
    <t>โครงการTRCโมเดลโดยความร่วมมือของวัดโบสถ์มัสยิดโรงเรียนและชุมชน2563</t>
  </si>
  <si>
    <t>โครงการสื่อหนังสืออิเล็กทรอนิกส์E-Learningการปฐมพยาบาลเบื้องต้น2563</t>
  </si>
  <si>
    <t>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25642563</t>
  </si>
  <si>
    <t>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2563</t>
  </si>
  <si>
    <t>130101F0502</t>
  </si>
  <si>
    <t>งานประจำ"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"2563</t>
  </si>
  <si>
    <t>งานผลิตสื่อต่างๆที่เป็นประโยชน์แก่ประชาชน2563</t>
  </si>
  <si>
    <t>งานสื่อสารองค์กรสำหรับบุคลากรสภากาชาดไทยและอาสาสมัคร2563</t>
  </si>
  <si>
    <t>งานพัฒนาสมรรถนะภาคีเครือข่ายและอาสายุวกาชาดเพื่อช่วยเหลือประชาชนด้านคุณภาพชีวิต2563</t>
  </si>
  <si>
    <t>งานบำเพ็ญประโยชน์โดยการมีส่วนร่วมของอาสายุวกาชาด2563</t>
  </si>
  <si>
    <t>งานพัฒนาบุคลากร2563</t>
  </si>
  <si>
    <t>งานพิพิธภัณฑ์และหอจดหมายเหตุสภากาชาดไทย2563</t>
  </si>
  <si>
    <t>พัฒนาระบบอาสาสมัครแบบบูรณาการ(ศูนย์ฝึกอบรมปฐมพยาบาลและสุขภาพอนามัยสภากาชาดไทย)25642563</t>
  </si>
  <si>
    <t>งานบริหารองค์กร2563</t>
  </si>
  <si>
    <t>โครงการประชุมนายกเหล่ากาชาดจังหวัดประจำปีงบประมาณพ.ศ.25642563</t>
  </si>
  <si>
    <t>งานตรวจสอบหน่วยงานของสภากาชาดไทย2563</t>
  </si>
  <si>
    <t>สำนักงานตรวจสอบ</t>
  </si>
  <si>
    <t>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2563</t>
  </si>
  <si>
    <t>สำนักงานกลาง</t>
  </si>
  <si>
    <t>แผนการพัฒนาสมรรถนะความสามารถของบุคลากรเหล่ากาชาดจังหวัด2564</t>
  </si>
  <si>
    <t>กุมภาพันธ์ 2564</t>
  </si>
  <si>
    <t>แผนการสร้างและเชื่อมโยงเครือข่ายอาสาสมัครเหล่ากาชาดจังหวัดและการประชาสัมพันธ์2564</t>
  </si>
  <si>
    <t>มกราคม 2564</t>
  </si>
  <si>
    <t>การเสริมสร้างทักษะการผลิตรายการวิทยุด้านสาธารณสุข2562</t>
  </si>
  <si>
    <t>กรกฎาคม 2562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</si>
  <si>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</si>
  <si>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</si>
  <si>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</si>
  <si>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2563</t>
  </si>
  <si>
    <t>กรกฎาคม 2564</t>
  </si>
  <si>
    <t>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2563</t>
  </si>
  <si>
    <t>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2563</t>
  </si>
  <si>
    <t>พัฒนาสื่อส่งเสริมการเรียนรู้สุขภาวะเพื่อป้องกันกลุ่มโรคไม่ติดต่อเรื้้อรัง(Non-CommunicableDiseases:NCDs)2564</t>
  </si>
  <si>
    <t>สำนักพัฒนานโยบายและยุทธศาสตร์</t>
  </si>
  <si>
    <t>สำนักงานกองทุนสนับสนุนการสร้างเสริมสุขภาพ(สสส.)</t>
  </si>
  <si>
    <t>หน่วยงานขึ้นตรงนายกรัฐมนตรี</t>
  </si>
  <si>
    <t>พัฒนาฐานข้อมูลดิจิทัล(BigData)2564</t>
  </si>
  <si>
    <t>130101V03</t>
  </si>
  <si>
    <t>130101F0301</t>
  </si>
  <si>
    <t>พัฒนาสื่อรณรงค์สร้างเสริมสุขภาวะ2564</t>
  </si>
  <si>
    <t>พัฒนากลไกจุดจัดการ(node)นำร่องระดับพื้นที่เพื่อขยายผลชุดความรู้สุขภาวะ:ศูนย์เรียนรู้สุขภาวะปี2564-25652564</t>
  </si>
  <si>
    <t>ตุลาคม 2565</t>
  </si>
  <si>
    <t>โครงการ“วิจัยและประเมินผลงานสื่อสารการตลาดเพื่อสังคมประจำปีงบประมาณ2565”2564</t>
  </si>
  <si>
    <t>โครงการ“เทคโนโลยีดิจิทัลเพื่อการสื่อสารสุขภาวะ”2564</t>
  </si>
  <si>
    <t>พฤศจิกายน 2564</t>
  </si>
  <si>
    <t>ธันวาคม 2565</t>
  </si>
  <si>
    <t>โครงการ“สนับสนุนการขับเคลื่อนนโยบายมาตรการและรณรงค์เพื่อการควบคุมการบริโภคยาสูบ”2565</t>
  </si>
  <si>
    <t>มกราคม 2565</t>
  </si>
  <si>
    <t>ธันวาคม 2567</t>
  </si>
  <si>
    <t>โครงการ“.....ศูนย์วิจัยปัญหาสุรา...”2565</t>
  </si>
  <si>
    <t>130101F0201</t>
  </si>
  <si>
    <t>โครงการ“..ขับเคลื่อนลดการบริโภคหวานมันเค็มและส่งเสริมการบริโภคผักผลไม้.”2564</t>
  </si>
  <si>
    <t>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2564</t>
  </si>
  <si>
    <t>130101F0302</t>
  </si>
  <si>
    <t>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2564</t>
  </si>
  <si>
    <t>โครงการก่อสร้างอาคารสาธารณสุขและสิ่งก่อสร้าง:อาคารพยาบาลร้อยตชด.446ต.ฆอเลาะอ.แว้งจว.นราธิวาส2563</t>
  </si>
  <si>
    <t>กองยุทธศาสตร์สำนักงานยุทธศาสตร์ตำรวจ</t>
  </si>
  <si>
    <t>สำนักงานตำรวจแห่งชาติ</t>
  </si>
  <si>
    <t>โครงการประชาสัมพันธ์การสร้างเสริมให้คนมีสุขภาวะที่ดี2562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</si>
  <si>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</si>
  <si>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</si>
  <si>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</si>
  <si>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โครงการประชาสัมพันธ์สัตว์ปลอดโรคคนปลอดภัยจากโรคพิษสุนัขบ้า2562</t>
  </si>
  <si>
    <t>สำนักพัฒนาการประชาสัมพันธ์</t>
  </si>
  <si>
    <t>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2562</t>
  </si>
  <si>
    <t>สำนักงานปศุศัตว์จังหวัดระยอง</t>
  </si>
  <si>
    <t>กรมปศุศัตว์</t>
  </si>
  <si>
    <t>กระทรวงเกษตรและสหกรณ์</t>
  </si>
  <si>
    <t>โครงการศูนย์พักพิงสุนัขจรจัดเพื่อป้องกันโรคพิษสุนัขบ้า2562</t>
  </si>
  <si>
    <t>สำนักงานปศุศัตว์จังหวัดนครราชสีมา</t>
  </si>
  <si>
    <t>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2562</t>
  </si>
  <si>
    <t>สำนักงานปศุศัตว์จังหวัดสุพรรณบุรี</t>
  </si>
  <si>
    <t>โครงการพัฒนาและขับเคลื่อนแผนการส่งเสริมความรอบรู้ด้านสุขภาพ2564</t>
  </si>
  <si>
    <t>ร่างโครงการ</t>
  </si>
  <si>
    <t>สำนักงานโครงการขับเคลื่อนกรมอนามัย4.0เพื่อความรอบรู้ด้านสุขภาพของประชาชน</t>
  </si>
  <si>
    <t>กรมอนามัย</t>
  </si>
  <si>
    <t>กระทรวงสาธารณสุข</t>
  </si>
  <si>
    <t>โครงการสร้างเสริมความรอบรู้ด้านสุขภาพทุกช่วงวัย2564</t>
  </si>
  <si>
    <t>โครงการพัฒนาฐานข้อมูลรองรับระบบข้อมูลและบริหารจัดการวัคซีน2564</t>
  </si>
  <si>
    <t>สำนักนโยบายและยุทธศาสตร์</t>
  </si>
  <si>
    <t>สถาบันวัคซีนแห่งชาติ</t>
  </si>
  <si>
    <t>130101F0504</t>
  </si>
  <si>
    <t>การสร้างความรอบรู้ด้านสุขภาพแก่ประชาชนด้วยการแพทย์แผนไทยการแพทย์ทางเลือกและสมุนไพร2564</t>
  </si>
  <si>
    <t>รออนุมัติ</t>
  </si>
  <si>
    <t>กองวิชาการและแผนงาน</t>
  </si>
  <si>
    <t>กรมการแพทย์แผนไทยและการแพทย์ทางเลือก</t>
  </si>
  <si>
    <t>โครงการเผยแพร่ข่าวสารนโยบายและองค์ความรู้ด้านสุขภาพผ่านสื่อมวลชนประจำปีงบประมาณพ.ศ.25622561</t>
  </si>
  <si>
    <t>กันยายน 2562</t>
  </si>
  <si>
    <t>สำนักสารนิเทศ</t>
  </si>
  <si>
    <t>สำนักงานปลัดกระทรวงสาธารณสุข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</si>
  <si>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2561</t>
  </si>
  <si>
    <t>กองแผนงานและวิชาการ</t>
  </si>
  <si>
    <t>กรมวิทยาศาสตร์การแพทย์</t>
  </si>
  <si>
    <t>การประชาสัมพันธ์ข้อมูลข่าวสารด้านสาธารณสุขกระทรวงสาธารณสุขประจำปีงบประมาณพ.ศ.25632562</t>
  </si>
  <si>
    <t>โครงการเตือนภัยผลิตภัณฑ์สุขภาพ2563</t>
  </si>
  <si>
    <t>มกราคม 2563</t>
  </si>
  <si>
    <t>สิงหาคม 2563</t>
  </si>
  <si>
    <t>กองพัฒนาศักยภาพผู้บริโภค</t>
  </si>
  <si>
    <t>สำนักงานคณะกรรมการอาหารและยา</t>
  </si>
  <si>
    <t>โครงการพัฒนาการมีส่วนร่วมของประชาชนในการดำเนินงานของสำนักงานคณะกรรมการอาหารและยา2562</t>
  </si>
  <si>
    <t>ป้องกันโรคเบาหวานและความดันโลหิตสูง2563</t>
  </si>
  <si>
    <t>สำนักงานสาธารณสุขจังหวัดอ่างทอง</t>
  </si>
  <si>
    <t>โครงการ"ชุมชนกัญชาปลอดภัย(SafetyCannabisCommunity)"2562</t>
  </si>
  <si>
    <t>โครงการเครือข่ายชุมชนร่วมใจป้องกันภัยผลิตภัณฑ์สุขภาพ2562</t>
  </si>
  <si>
    <t>7,109,440.7</t>
  </si>
  <si>
    <t>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2562</t>
  </si>
  <si>
    <t>สำนักงานสาธารณสุขจังหวัดระยอง</t>
  </si>
  <si>
    <t>โครงการสร้างความรอบรู้ด้านผลิตภัณฑ์สุขภาพต้านภัยCovid-192563</t>
  </si>
  <si>
    <t>โครงการเพิ่มการเข้าถึงบริการของผู้ทำร้ายตนเองและเฝ้าระวังป้องกันการกลับมาทำร้ายตนเองซ้ำ2562</t>
  </si>
  <si>
    <t>กองยุทธศาสตร์และแผนงาน</t>
  </si>
  <si>
    <t>กรมสุขภาพจิต</t>
  </si>
  <si>
    <t>โครงการเพิ่มประสิทธิภาพการดูแลผู้ป่วยโรคซึมเศร้า2562</t>
  </si>
  <si>
    <t>โครงการเด็กไทยบริโภคปลอดภัยห่างไกลโรคNCDs(อย.น้อย)2562</t>
  </si>
  <si>
    <t>โครงการเสริมสร้างความรอบรู้และพัฒนาพฤติกรรมสุขภาพจิตที่พึงประสงค์แก่ประชาชนปี25632562</t>
  </si>
  <si>
    <t>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2562</t>
  </si>
  <si>
    <t>สำนักงานสาธารณสุขจังหวัดกำแพงเพชร</t>
  </si>
  <si>
    <t>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2562</t>
  </si>
  <si>
    <t>โครงการสร้างความรอบรู้เรื่องกัญชาด้านการแพทย์แผนไทย2562</t>
  </si>
  <si>
    <t>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25632562</t>
  </si>
  <si>
    <t>ลดพุงลดเสี่ยงลดโรคไม่ติดต่อจังหวัดสิงห์บุรี2562</t>
  </si>
  <si>
    <t>สำนักงานสาธารณสุขจังหวัดสิงห์บุรี</t>
  </si>
  <si>
    <t>TOBENUMBERONEจังหวัดตรัง2562</t>
  </si>
  <si>
    <t>สำนักงานสาธารณสุขจังหวัดตรัง</t>
  </si>
  <si>
    <t>ส่งเสริมอาหารปลอดภัยสร้างความมั่นใจในการบริโภค2563</t>
  </si>
  <si>
    <t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172562</t>
  </si>
  <si>
    <t>โครงการมหกรรมการแพทย์แผนไทยและการแพทย์พื้นบ้านไทยปีที่12ระดับภาคประจำปีงบประมาณ25632562</t>
  </si>
  <si>
    <t>กองคุ้มครองและส่งเสริมภูมิปัญญาการแพทย์แผนไทยและแพทย์พื้นบ้านไทย</t>
  </si>
  <si>
    <t>โครงการส่งเสริมการใช้สมุนไพรขมิ้นชันเป็นของขวัญปีใหม่พ.ศ.25632562</t>
  </si>
  <si>
    <t>โรงพยาบาลการแพทย์แผนไทยและการแพทย์ผสมผสาน</t>
  </si>
  <si>
    <t>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2562</t>
  </si>
  <si>
    <t>โครงการพัฒนาฐานข้อมูลการบริการและผลิตภัณฑ์สุขภาพทางการแพทย์ทางเลือกสำหรับประชาชน2562</t>
  </si>
  <si>
    <t>กองการแพทย์ทางเลือก</t>
  </si>
  <si>
    <t>โครงการสร้างความรอบรู้ด้านสุขภาพด้วยศาสตร์การแพทย์แผนไทยและการแพทย์ทางเลือก2562</t>
  </si>
  <si>
    <t>โครงการสนับสนุนการเฝ้าระวังป้องกันควบคุมโรคพิษสุนัขบ้า2562</t>
  </si>
  <si>
    <t>กองแผนงาน</t>
  </si>
  <si>
    <t>กรมควบคุมโรค</t>
  </si>
  <si>
    <t>โครงการสนับสนุนการเฝ้าระวังป้องกันควบคุมโรคพยาธิใบไม้ตับและมะเร็งท่อน้ำดี2562</t>
  </si>
  <si>
    <t>โครงการสนับสนุนการเฝ้าระวังป้องกันควบคุมโรคในถิ่นทุรกันดารตามโครงการพระราชดำริฯ2562</t>
  </si>
  <si>
    <t>โครงการศึกษาและรวบรวมภูมิปัญญาหมอพื้นบ้านในการลดความอยากบุหรี่2562</t>
  </si>
  <si>
    <t>โครงการส่งเสริมความรอบรู้ด้านสุขภาพและสุขภาวะให้แก่ประชาชน2562</t>
  </si>
  <si>
    <t>โครงการป้องกันและลดปัจจัยเสี่ยงด้านอนามัยสิ่งแวดล้อม2562</t>
  </si>
  <si>
    <t>กองประเมินผลกระทบต่อสุขภาพ</t>
  </si>
  <si>
    <t>โครงการจัดการอนามัยสิ่งแวดล้อมในพื้นที่ระเบียงเศรษฐกิจภาคตะวันออก2562</t>
  </si>
  <si>
    <t>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2563</t>
  </si>
  <si>
    <t>กุมภาพันธ์ 2563</t>
  </si>
  <si>
    <t>สำนักงานสาธารณสุขจังหวัดมหาสารคาม</t>
  </si>
  <si>
    <t>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25632562</t>
  </si>
  <si>
    <t>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2562</t>
  </si>
  <si>
    <t>โครงการส่งเสริมสุขภาพผู้สูงอายุด้วยการแพทย์แผนไทยและการแพทย์ผสมผสาน2562</t>
  </si>
  <si>
    <t>สถาบันการแพทย์แผนไทย</t>
  </si>
  <si>
    <t>โครงการควบคุมและป้องกันโรคขาดสารไอโอดีนแห่งชาติปี25632562</t>
  </si>
  <si>
    <t>สำนักโภชนาการ</t>
  </si>
  <si>
    <t>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2563</t>
  </si>
  <si>
    <t>โครงการพัฒนาอนามัยสิ่งแวดล้อมพื้นที่โครงการพระราชดำริและโครงการเฉลิมพระเกียรติ”2562</t>
  </si>
  <si>
    <t>สำนักสุขาภิบาลอาหารและน้ำ</t>
  </si>
  <si>
    <t>โครงการเลี้ยงดูลูกตาม"คำสอนพ่อ"ในพื้นที่ความมั่นคงและหมู่บ้านยามชายแดนอันเนื่องมาจากพระราชดาริของพระบาทสมเด็จพระปรมินทรมหาภูมิพลอดุลยเดชและสมเด็จพระนางเจ้าสิริกิต์พระบรมราชินีนาถในรัชกาลที่9ตาม"แผนยุทธศาสตร์การพัฒนาเพื่อเสริมความมั่นคงของชาติในระดับพื้นที่ในเขตกองทัพภาคที่3(พ.ศ.2561-2564)"2562</t>
  </si>
  <si>
    <t>สำนักส่งเสริมสุขภาพ</t>
  </si>
  <si>
    <t>โครงการส่งเสริมการจัดการตนเองของประชาชนกลุ่มเสี่ยงโรคเรื้อรังจังหวัดหนองบัวลำภู2562</t>
  </si>
  <si>
    <t>สำนักงานสาธารณสุขจังหวัดหนองบัวภู</t>
  </si>
  <si>
    <t>โครงการพัฒนาระบบการจัดการส้วมและสิ่งปฏิกูลที่เป็นมิตรกับสิ่งแวดล้อมและปลอดภัยต่อสุขภาพ2562</t>
  </si>
  <si>
    <t>สำนักอนามัยสิ่งแวดล้อม</t>
  </si>
  <si>
    <t>โครงการพัฒนาศักยภาพบุคลากรด้านระบบคุณภาพประจำปีงบประมาณพ.ศ.25632562</t>
  </si>
  <si>
    <t>โครงการควบคุมและป้องกันภาวะโลหิตจางปี25632562</t>
  </si>
  <si>
    <t>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2562</t>
  </si>
  <si>
    <t>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2562</t>
  </si>
  <si>
    <t>โครงการสืบสานพระราชปณิธานสมเด็จย่าต้านภัยมะเร็งเต้านม2562</t>
  </si>
  <si>
    <t>โครงการพัฒนากฎหมายสารเคมี2562</t>
  </si>
  <si>
    <t>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25632562</t>
  </si>
  <si>
    <t>สำนักงานสาธารณสุขจังหวัดเพชรบุรี</t>
  </si>
  <si>
    <t>โครงการสื่อสารความเสี่ยงด้านการแพทย์และสาธารณสุขในภาวะปกติและภาวะวิกฤติ2562</t>
  </si>
  <si>
    <t>กองสาธารณสุขฉุกเฉิน</t>
  </si>
  <si>
    <t>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25632562</t>
  </si>
  <si>
    <t>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25632562</t>
  </si>
  <si>
    <t>โครงการพัฒนาระบบรถพยาบาลปลอดภัย(AmbulanceSafety)กระทรวงสาธารณสุขปีงบประมาณพ.ศ.25632562</t>
  </si>
  <si>
    <t>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2562</t>
  </si>
  <si>
    <t>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25632562</t>
  </si>
  <si>
    <t>โครงการเฝ้าระวังสาธารณภัยที่มีผลกระทบทางด้านการแพทย์และสาธารณสุขปีงบประมาณพ.ศ.25632562</t>
  </si>
  <si>
    <t>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2562</t>
  </si>
  <si>
    <t>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25632562</t>
  </si>
  <si>
    <t>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25632562</t>
  </si>
  <si>
    <t>โครงการพัฒนาระบบข้อมูลสารสนเทศเพื่อสนับสนุนการดำเนินงานความปลอดภัยทางถนนปีงบประมาณพ.ศ.25632562</t>
  </si>
  <si>
    <t>โครงการพัฒนาระบบWEBEOC(EmergencyOperationCenter)กระทรวงสาธารณสุขปีงบประมาณพ.ศ.25632562</t>
  </si>
  <si>
    <t>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25632562</t>
  </si>
  <si>
    <t>โครงการพัฒนาระบบเฝ้าระวังการบาดเจ็บ(ISOnline:InjurySurveillanceOnline)ปีงบประมาณพ.ศ.25632562</t>
  </si>
  <si>
    <t>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2562</t>
  </si>
  <si>
    <t>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2562</t>
  </si>
  <si>
    <t>โครงการจัดนิทรรศการ“ปณิธานความดี...มีแล้วแบ่งปัน”เนื่องในโอกาสวันพ่อแห่งชาติประจำปี25622562</t>
  </si>
  <si>
    <t>โครงการสนับสนุนการสร้างเสริมสุขภาพเฝ้าระวังป้องกันควบคุมโรคและภัยสุขภาพ2562</t>
  </si>
  <si>
    <t>กองบริหารการสาธารณสุข</t>
  </si>
  <si>
    <t>โครงการปลอดพยาธิใบไม้ตับและมะเร็งท่อนำ้ดีเพื่อคนไทยสุขภาพดี2562</t>
  </si>
  <si>
    <t>โครงการสนับสนุนและดำเนินการคุ้มครองผู้บริโภคด้านสุขภาพ2562</t>
  </si>
  <si>
    <t>ประชาชนและชุมชนสามารถจัดการสุขภาพเพื่อการพึ่งตนเอง2562</t>
  </si>
  <si>
    <t>กองสุขศึกษา</t>
  </si>
  <si>
    <t>กรมสนับสนุนบริการสุขภาพ</t>
  </si>
  <si>
    <t>โครงการพัฒนาและเสริมสร้างศักยภาพคนทุกกลุ่มวัย2562</t>
  </si>
  <si>
    <t>กองสนับสนุนสุขภาพภาคประชาชน</t>
  </si>
  <si>
    <t>โครงการอำนาจเจริญเมืองแห่งสุขภาวะเข้มแข็ง2563</t>
  </si>
  <si>
    <t>สำนักงานสาธารณสุขจังหวัดอำนาจเจริญ</t>
  </si>
  <si>
    <t>โครงการคนชัยภูมิลดอ้วนลดพุงลดโรค2562</t>
  </si>
  <si>
    <t>สำนักงานสาธารณสุขจังหวัดชัยภูมิ</t>
  </si>
  <si>
    <t>โครงการส่งเสริมการจัดการปัญหาเครื่องสำอางผิดกฎหมายปีงบประมาณ25632562</t>
  </si>
  <si>
    <t>สำนักควบคุมเครื่องสำอางและวัตถุอันตราย</t>
  </si>
  <si>
    <t>โครงการเผยแพร่และจัดการความรู้ด้านวัคซีน2562</t>
  </si>
  <si>
    <t>เฝ้าระวังป้องกันและแก้ไขปัญหาการฆ่าตัวตาย2562</t>
  </si>
  <si>
    <t>สำนักงานสาธารณสุขจังหวัดศรีสะเกษ</t>
  </si>
  <si>
    <t>โครงการรณรงค์ป้องกันและแก้ไขปัญหายาเสพติดTOBENUMBERONEจังหวัดร้อยเอ็ดปี25632563</t>
  </si>
  <si>
    <t>กรกฎาคม 2563</t>
  </si>
  <si>
    <t>สำนักงานสาธารณสุขจังหวัดร้อยเอ็ด</t>
  </si>
  <si>
    <t>เฝ้่าระวังป้องกันและแก้ไขปัญหาการฆ่าตัวตาย2563</t>
  </si>
  <si>
    <t>สำนักงานสาธารณสุขจังหวัดอุบลราชธานี</t>
  </si>
  <si>
    <t>โครงการเฝ้าระวังป้องกันและแก้ไขปัญหาการฆ่าตัวตาย2562</t>
  </si>
  <si>
    <t>สำนักงานสาธารณสุขจังหวัดยโสธร</t>
  </si>
  <si>
    <t>โครงการพัฒนาระบบเฝ้าระวังและแจ้งเตือนภัยผู้บริโภคปีงบประมาณพ.ศ.25632562</t>
  </si>
  <si>
    <t>ธันวาคม 2562</t>
  </si>
  <si>
    <t>ศูนย์จัดการเรื่องร้องเรียนและปราบปรามการกระทำผิดกฎหมายเกี่ยวกับผลิตภัณฑ์สุขภาพ</t>
  </si>
  <si>
    <t>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2562</t>
  </si>
  <si>
    <t>สำนักด่านอาหารและยา</t>
  </si>
  <si>
    <t>โครงการการจัดการสารเคมีโดยพัฒนาองค์ความรู้และนวัตกรรม2563</t>
  </si>
  <si>
    <t>โครงการสร้างคุณค่าและพัฒนาคุณภาพชีวิตภายใต้อัตลักษณ์และวิถีคนพะเยา2563</t>
  </si>
  <si>
    <t>มีนาคม 2563</t>
  </si>
  <si>
    <t>สำนักงานสาธารณสุขจังหวัดพะเยา</t>
  </si>
  <si>
    <t>โครงการเพิ่มประสิทธิภาพการดูแลผู้ป่วยโรคจิตเภท2562</t>
  </si>
  <si>
    <t>โครงการแก้ไขปัญหาวิกฤตสุขภาพจิตในพื้นที่จังหวัดชายแดนใต้2562</t>
  </si>
  <si>
    <t>โครงการพัฒนาระบบการดูแลผู้มีปัญหาสุขภาพจิตและจิตเวชตามพระราชบัญญัติสุขภาพจิตพ.ศ.25512562</t>
  </si>
  <si>
    <t>โครงการพัฒนาระบบบริการสุขภาพจิตและจิตเวชเด็กและวัยรุ่นในเขตสุขภาพ2562</t>
  </si>
  <si>
    <t>โครงการขับเคลื่อนการดูแลสุขภาพจิตทุกกลุ่มวัยในระบบบริการปฐมภูมิ2562</t>
  </si>
  <si>
    <t>โครงการพัฒนาคุณภาพระบบบริการผู้ป่วยจิตเวชรุนแรงยุ่งยากซับซ้อน2562</t>
  </si>
  <si>
    <t>โครงการพัฒนาระบบบริการวิกฤติสุขภาพจิตของประเทศไทย2562</t>
  </si>
  <si>
    <t>โครงการพัฒนาคุณภาพระบบการดูแลผู้ป่วยจิตเวชที่มีความเสี่ยงสูงต่อการก่อความรุนแรงในสังคม2562</t>
  </si>
  <si>
    <t>โครงการสร้างความเข้มแข็งของเครือข่ายผู้พิการทางจิตใจหรือพฤติกรรม2562</t>
  </si>
  <si>
    <t>โครงการพัฒนาการดูแลเด็กสมาธิสั้น2562</t>
  </si>
  <si>
    <t>โครงการสื่อสารประชาสัมพันธ์ด้านกัญชาทางการแพทย์2562</t>
  </si>
  <si>
    <t>สุขภาพดีวิถีชัยนาท2563</t>
  </si>
  <si>
    <t>สำนักงานสาธารณสุขจังหวัดชัยนาท</t>
  </si>
  <si>
    <t>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2563</t>
  </si>
  <si>
    <t>ศึกษาแนวโน้มผลวิเคราะห์ผักและผลไม้นำเข้าเพื่อการเฝ้าระวังเชิงรุกจากผู้นำเข้าและประเทศผู้ผลิต2563</t>
  </si>
  <si>
    <t>กิจกรรมสนับสนุนการแถลงข่าวของศูนย์แถลงข่าวโรคติดเชื้อไวรัสโคโรนา2019(COVID-19)กระทรวงสาธารณสุข2563</t>
  </si>
  <si>
    <t>โครงการสนับสนุนการแก้ไขปัญหาผู้เสพยาเสพติดการควบคุมตัวยาและสารเคมีทางห้องปฏิบัติการ2564</t>
  </si>
  <si>
    <t>โครงการเสริมสร้างความรอบรู้และพัฒนาพฤติกรรมสุขภาพจิตที่พึงประสงค์แก่ประชาชน2564</t>
  </si>
  <si>
    <t>130101V01</t>
  </si>
  <si>
    <t>130101F0101</t>
  </si>
  <si>
    <t>โครงการพัฒนาศูนย์ความรอบรู้สุขภาพด้านโรคไม่ติดต่อ2564</t>
  </si>
  <si>
    <t>โครงการคนไทยและชุมชนไทยรู้ตัวเลขสุขภาพและปัจจัยเสี่ยงต่อโรคไม่ติดต่อ2564</t>
  </si>
  <si>
    <t>โครงการสร้างความรอบรู้ด้านสุขภาพเพื่อป้องกันการบาดเจ็บในเด็ก(ChildInjury)2564</t>
  </si>
  <si>
    <t>โครงการส่งเสริมความรอบรู้การป้องกันพลัดตกหกล้มในผู้สูงอายุ2564</t>
  </si>
  <si>
    <t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2564</t>
  </si>
  <si>
    <t>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2564</t>
  </si>
  <si>
    <t>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25652564</t>
  </si>
  <si>
    <t>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2564</t>
  </si>
  <si>
    <t>สำนักยุทธศาสตร์การแพทย์</t>
  </si>
  <si>
    <t>กรมการแพทย์</t>
  </si>
  <si>
    <t>130101F0203</t>
  </si>
  <si>
    <t>โครงการภาคีเครือข่ายงานเฝ้าระวังโฆษณาผลิตภัณฑ์สุขภาพแห่งประเทศไทย2563</t>
  </si>
  <si>
    <t>กันยายน 2567</t>
  </si>
  <si>
    <t>การจัดการความรู้ด้านผลิตภัณฑ์สุขภาพ2564</t>
  </si>
  <si>
    <t>โครงการพัฒนาบุคลากรทีมตระหนักรู้สถานการณ์และระบบเฝ้าระวังแจ้งเตือนภัยปีงบประมาณพ.ศ.25652564</t>
  </si>
  <si>
    <t>โครงการเตือนภัยข่าวสารผลิตภัณฑ์สุขภาพเพื่องานคุ้มครองผู้บริโภค(MediaLiteracyforconsumerprotection)2564</t>
  </si>
  <si>
    <t>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2564</t>
  </si>
  <si>
    <t>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2563</t>
  </si>
  <si>
    <t>โครงการสืบสานพระราชปณิธานสมเด็จย่าต้านภัยมะเร็งเต้านม2563</t>
  </si>
  <si>
    <t>โครงการราชทัณฑ์ปันสุขทำความดีเพื่อชาติศาสน์กษัตริย์2563</t>
  </si>
  <si>
    <t>โครงการสร้างความเข้มแข็งการจัดการอนามัยสิ่งแวดล้อมในพื้นที่เสี่ยงเพื่อสุขภาวะที่ดี2563</t>
  </si>
  <si>
    <t>โครงการส่งเสริมความรอบรู้ด้านสุขภาพและสุขภาวะให้แก่ประชาชน2563</t>
  </si>
  <si>
    <t>โครงการควบคุมและป้องกันภาวะโลหิตจางปี25642563</t>
  </si>
  <si>
    <t>โครงการส่งเสริมสังคมน่าอยู่และพัฒนาคุณภาพชีวิตทุกช่วงวัย2563</t>
  </si>
  <si>
    <t>130101F0503</t>
  </si>
  <si>
    <t>โครงการพัฒนาอนามัยสิ่งแวดล้อมพื้นที่โครงการพระราชดำริและโครงการเฉลิมพระเกียรติ2563</t>
  </si>
  <si>
    <t>โครงการเลี้ยงดูลูกตาม“คำสอนพ่ออย่างพอเพียง”พื้นที่โครงการพัฒนาเพื่อความมั่นคงในพื้นที่ชายแดนอันเนื่องมาจากพระราชดำริพระบาทสมเด็จพระบรมชนกาธิเบศรมหาภูมิพลอดุลยเดชมหาราชบรมนาถบพิตรและสมเด็จพระนางเจ้าสิริกิติ์พระบรมราชินีนาถพระบรมราชชนนีพันปีหลวงตาม“แผนยุทธศาสตร์การพัฒนาเพื่อเสริมความมั่นคงของชาติในระดับพื้นที่ในเขตกองทัพภาคที่3(พ.ศ.2561-25642563</t>
  </si>
  <si>
    <t>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2563</t>
  </si>
  <si>
    <t>โครงการควบคุมและป้องกันโรคขาดสารไอโอดีนแห่งชาติปี25642563</t>
  </si>
  <si>
    <t>พัฒนาเครือข่ายการป้องกันและควบคุมโรคไข้เลือดออกแกนนำ7ร.2563</t>
  </si>
  <si>
    <t>สำนักงานสาธารณสุขจังหวัดฉะเชิงเทรา</t>
  </si>
  <si>
    <t>ส่งเสริมการดูแลสุขภาพโรคไม่ติดต่อเรื้อรัง(โรคไตเรื้อรัง)2563</t>
  </si>
  <si>
    <t>พัฒนาระบบการแพทย์ฉุกเฉินครบวงจรเพื่อสร้างความมั่นคงทางสุขภาพของประชาชน2563</t>
  </si>
  <si>
    <t>สำนักงานสาธารณสุขจังหวัดระนอง</t>
  </si>
  <si>
    <t>โครงการเสริมสร้างความเข้มแข็งในการสร้างชุมชนและองค์กรรอบรู้ด้านผลิตภัณฑ์สุขภาพ2563</t>
  </si>
  <si>
    <t>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25642563</t>
  </si>
  <si>
    <t>สำนักงานสาธารณสุขจังหวัดตราด</t>
  </si>
  <si>
    <t>ส่งเสริมอาชีพและเสริมสร้างพัฒนาสู่การลดความเหลื่อมล้ำทางสังคม2563</t>
  </si>
  <si>
    <t>สำนักงานสาธารณสุขจังหวัดชุมพร</t>
  </si>
  <si>
    <t>โครงการพัฒนาห้องปฏิบัติการด่านอาหารและยาตามมาตรฐานกรมวิทยาศาสตร์การแพทย์2563</t>
  </si>
  <si>
    <t>กิจกรรมส่งเสริมสุขภาพประชาชน2563</t>
  </si>
  <si>
    <t>มีนาคม 2564</t>
  </si>
  <si>
    <t>สำนักงานสาธารณสุขจังหวัดยะลา</t>
  </si>
  <si>
    <t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2563</t>
  </si>
  <si>
    <t>สำนักงานสาธารณสุขจังหวัดกาญจนบุรี</t>
  </si>
  <si>
    <t>โครงการเยาวชนเมืองคนดีเป็นที่หนึ่ง2563</t>
  </si>
  <si>
    <t>สำนักงานสาธารณสุขจังหวัดสุราษฎร์ธานี</t>
  </si>
  <si>
    <t>กำจัดพยาธิใบไม้ตับและมะเร็งท่อน้ำดีจังหวัดอุบลราชธานีปีงบประมาณ25642563</t>
  </si>
  <si>
    <t>โครงการพัฒนาระบบเฝ้าระวังป้องกันตนเองเพื่อลดผลกระทบจากสารเคมีทางการเกษตร2563</t>
  </si>
  <si>
    <t>โครงการครอบครัวสามวัยใส่ใจสุขภาพผู้สูงอายุ2563</t>
  </si>
  <si>
    <t>โครงการพัฒนากฎหมายสารเคมี(ภายใต้โครงการพัฒนาระบบจัดการสารเคมี)2563</t>
  </si>
  <si>
    <t>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2563</t>
  </si>
  <si>
    <t>สิงหาคม 2564</t>
  </si>
  <si>
    <t>โครงการส่งเสริมและต่อยอดโครงการตามพระราชดำริ2563</t>
  </si>
  <si>
    <t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2563</t>
  </si>
  <si>
    <t>สำนักอาหาร</t>
  </si>
  <si>
    <t>โครงการพัฒนาคุณภาพชีวิตคนอุตรดิตถ์(ขับเคลื่อนการพัฒนาอาหารปลอดภัยจังหวัดอุตรดิตถ์)2563</t>
  </si>
  <si>
    <t>สำนักงานสาธารณสุขจังหวัดอุตรดิตถ์</t>
  </si>
  <si>
    <t>โครงการเสริมสร้างความรอบรู้และพัฒนาพฤติกรรมสุขภาพจิตที่พึงประสงค์แก่ประชาชน2563</t>
  </si>
  <si>
    <t>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2563</t>
  </si>
  <si>
    <t>กองผลิตภัณฑ์สมุนไพร</t>
  </si>
  <si>
    <t>โครงการยกระดับมาตรฐานการบริหารจัดการด้านการอนุญาตและการเฝ้าระวังผลิตภัณฑ์สมุนไพรให้เป็นสากล2563</t>
  </si>
  <si>
    <t>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2563</t>
  </si>
  <si>
    <t>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2563</t>
  </si>
  <si>
    <t>โครงการพัฒนาระบบการฟื้นฟูสมรรถภาพคนพิการทางจิตใจหรือพฤติกรรมสู่การมีงานทำ2563</t>
  </si>
  <si>
    <t>โครงการสื่อสารประชาสัมพันธ์ด้านสุขภาพจิต2563</t>
  </si>
  <si>
    <t>โครงการพัฒนาความรอบรู้ด้านสุขภาพ(HealthLiteracy)ของประชาชน2563</t>
  </si>
  <si>
    <t>โครงการประชาชนและชุมชนสามารถจัดการสุขภาพเพื่อการพึ่งตนเอง2563</t>
  </si>
  <si>
    <t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2563</t>
  </si>
  <si>
    <t>โครงการพัฒนาและสร้างเสริมศักยภาพคนทุกกลุ่มวัย2563</t>
  </si>
  <si>
    <t>พัฒนาศักยภาพเจ้าหน้าที่ด่านอาหารและยาด้านการสืบสวนประมวลหลักฐาน2563</t>
  </si>
  <si>
    <t>โครงการประชาสัมพันธ์ขับเคลื่อนนโยบายและยุทธศาสตร์กระทรวงสาธารณสุขประจำปีงบประมาณพ.ศ.25642563</t>
  </si>
  <si>
    <t>โครงการจัดการขยะภายในสำนักงานศึกษาธิการจังหวัดนครสวรรค์2561</t>
  </si>
  <si>
    <t>เมษายน 2561</t>
  </si>
  <si>
    <t>สำนักงานศึกษาธิการจังหวัดนครสวรรค์</t>
  </si>
  <si>
    <t>สำนักงานปลัดกระทรวงศึกษาธิการ</t>
  </si>
  <si>
    <t>กระทรวงศึกษาธิการ</t>
  </si>
  <si>
    <t>กิจกรรมของศูนย์ดูแลครูและบุคลากรทางการศึกษาผู้สูงอายุ"รดน้ำขอพรครูอาวุโส"2561</t>
  </si>
  <si>
    <t>สำนักงานสกสค.จังหวัดหนองบัวลำพู</t>
  </si>
  <si>
    <t>สำนักงานคณะกรรมการส่งเสริมสวัสดิการและสวัสดิภาพครูและบุคลากรทางการศึกษา</t>
  </si>
  <si>
    <t>โครงการจัดกิจกรรมดูแลครูและบุคลกรทากงารศึกษาผู้สูงอายุประจำปี25622562</t>
  </si>
  <si>
    <t>เมษายน 2562</t>
  </si>
  <si>
    <t>สำนักงานสกสค.จังหวัดอำนาจเจริญ</t>
  </si>
  <si>
    <t>ประชุมปฏิบัติการเพิ่มทักษะการดูแลสุขภาพกายสุขภาพจิตแบบบูรณาการ2561</t>
  </si>
  <si>
    <t>สำนักงานสกสค.จังหวัดอุบลราชธานี</t>
  </si>
  <si>
    <t>ศูนย์ดูแลครูและบุคลากรทางการศึกษาผู้สูงอายุจังหวัดหนองคาย2562</t>
  </si>
  <si>
    <t>สำนักงานสกสค.จังหวัดหนองคาย</t>
  </si>
  <si>
    <t>สุขภาพดีชีวียืนยาวสายสัมพันธฺ์ครบรอบปีที่3ประจำปี25622562</t>
  </si>
  <si>
    <t>มิถุนายน 2562</t>
  </si>
  <si>
    <t>สำนักงานสกสค.จังหวัดพึงกาฬ</t>
  </si>
  <si>
    <t>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2562</t>
  </si>
  <si>
    <t>สำนักบริหารงานการศึกษาพิเศษ</t>
  </si>
  <si>
    <t>สำนักงานคณะกรรมการการศึกษาขั้นพื้นฐาน</t>
  </si>
  <si>
    <t>โครงการรณรงค์การลดและคัดแยกขยะมูลฝอยในหน่วยงานภาครัฐประจำปีงบประมาณพ.ศ.25632562</t>
  </si>
  <si>
    <t>สำนักงานศึกษาธิการจังหวัดหนองคาย</t>
  </si>
  <si>
    <t>ป้องกันและแก้ไขปัญหาตั้งครรภ์ในวัยรุ่นจังหวัดหนองคาย2562</t>
  </si>
  <si>
    <t>ลดและคัดแยกขยะมูลฝอยสำนักงานศึกษาธิการจังหวัดอุบลราชธานีประจำปีงบประมาณพ.ศ.25632563</t>
  </si>
  <si>
    <t>สำนักงานศึกษาธิการจังหวัดอุบลราชธานี</t>
  </si>
  <si>
    <t>โครงการป้องกันและการแพร่ระบาดของโรคติดเชื้อไวรัสโคโรนา2019(COVID–19)2563</t>
  </si>
  <si>
    <t>สำนักงานศึกษาธิการจังหวัดราชบุรี</t>
  </si>
  <si>
    <t>การรับมือสถานการณ์การระบาดของโรคติดเชื้อไวรัสโคโรน่า2019(COVID19)ของสำนักงานศึกษาธิการจังหวัดนราธิวาส2562</t>
  </si>
  <si>
    <t>สำนักงานศึกษาธิการจังหวัดนราธิวาส</t>
  </si>
  <si>
    <t>ยุวกาชาดต้นแบบและคัดเลือกยุวกาชาดดีเด่นโล่พระราชทานประจำปี25632563</t>
  </si>
  <si>
    <t>สำนักงานศึกษาธิการจังหวัดภูเก็ต</t>
  </si>
  <si>
    <t>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12563</t>
  </si>
  <si>
    <t>สำนักงานศึกษาธิการจังหวัดอุตรดิตถ์</t>
  </si>
  <si>
    <t>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22563</t>
  </si>
  <si>
    <t>กิจกรรมช่วยเหลือผู้ที่ได้รับผลกระทบจากการแพร่ระบาดของโรคติดเชื้อไวรัสโคโรนา2019(COVID-19)2563</t>
  </si>
  <si>
    <t>สำนักงานเขตพื้นที่การศึกษาประถมศึกษาระนอง</t>
  </si>
  <si>
    <t>ออกกำลังกายเพื่อสุขภาพ"ขยับกายสบายชีวีด้วยวิธีเต้นบาสโลบ"2563</t>
  </si>
  <si>
    <t>สำนักงานเขตพื้นที่การศึกษาประถมศึกษาชุมพรเขต2</t>
  </si>
  <si>
    <t>เตรียมพร้อมก่อนเปิดภาคเรียนป้องกันการแพร่ระบาดของโรคติดเชื้อไวรัสโคโรนา20192563</t>
  </si>
  <si>
    <t>สำนักงานเขตพื้นที่การศึกษาประถมศึกษาตรังเขต1</t>
  </si>
  <si>
    <t>โครงการบริหารจัดการลดและคัดแยกขยะมูลฝอยเพื่อสิ่งแวดล้อมที่ยั่งยืน2563</t>
  </si>
  <si>
    <t>สำนักงานเขตพื้นที่การศึกษามัธยมศึกษาเขต35(ลำปาง-ลำพูน)</t>
  </si>
  <si>
    <t>การจัดการศึกษาเพื่อพัฒนาคุณภาพชีวิตที่เป็นมิตรกับสิ่งแวดล้อมอย่างยั่งยืน2563</t>
  </si>
  <si>
    <t>มิถุนายน 2563</t>
  </si>
  <si>
    <t>สำนักงานเขตพื้นที่การศึกษาประถมศึกษาขอนแก่นเขต1</t>
  </si>
  <si>
    <t>โครงการสร้างจิตสำนึกและความรู้ในการผลิตและบริโภคที่เป็นมิตรกับสิ่งแวดล้อม2563</t>
  </si>
  <si>
    <t>สำนักงานเขตพื้นที่การศึกษาประถมศึกษาตรังเขต2</t>
  </si>
  <si>
    <t>โครงการแข่งขันกีฬาเชื่อมความสัมพันธ์วันครู25632562</t>
  </si>
  <si>
    <t>สำนักงานเขตพื้นที่การศึกษาประถมศึกษาอุบลราชธานีเขต4</t>
  </si>
  <si>
    <t>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22563</t>
  </si>
  <si>
    <t>สพป.ฉะเชิงเทราเขต1BigCleaningDayครั้งที่22563</t>
  </si>
  <si>
    <t>สำนักงานเขตพื้นที่การศึกษาประถมศึกษาฉะเชิงเทราเขต1</t>
  </si>
  <si>
    <t>ลดและคัดแยกขยะมูลฝอยภายในสำนักงานเขตพื้นที่การศึกษาประถมศึกษาสุพรรณบุรีเขต12563</t>
  </si>
  <si>
    <t>สำนักงานเขตพื้นที่การศึกษาประถมศึกษาสุพรรณบุรีเขต1</t>
  </si>
  <si>
    <t>เยี่ยมบ้านต้านยาสุขจัง...ที่พังงา2562</t>
  </si>
  <si>
    <t>สำนักงานเขตพื้นที่การศึกษาประถมศึกษาพังงา</t>
  </si>
  <si>
    <t>มาตรการป้องกันการแพร่ระบาดของโรคติดเชื้อไวรัสโคโรนา2019(COVID-19)2563</t>
  </si>
  <si>
    <t>สำนักงานเขตพื้นที่การศึกษาประถมศึกษามุกดาหาร</t>
  </si>
  <si>
    <t>สิ่งแวดล้อมสวยด้วยมือเรา2562</t>
  </si>
  <si>
    <t>สำนักงานเขตพื้นที่การศึกษามัธยมศึกษาเขต27(ร้อยเอ็ด)</t>
  </si>
  <si>
    <t>ส่งเสริมการออกกำลังกายเพื่อสุขภาพดีประจำปี25632562</t>
  </si>
  <si>
    <t>สำนักงานเขตพื้นที่การศึกษามัธยมศึกษาเขต3(นนทบุรี-พระนครศรีอยุธยา)</t>
  </si>
  <si>
    <t>พัฒนาต้นแบบโรงเรียนสุขภาวะประจำปี25632563</t>
  </si>
  <si>
    <t>สำนักงานเขตพื้นที่การศึกษาประถมศึกษาสระบุรีเขต2</t>
  </si>
  <si>
    <t>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2563</t>
  </si>
  <si>
    <t>สำนักงานเขตพื้นที่การศึกษาประถมศึกษานครศรีธรรมราชเขต2</t>
  </si>
  <si>
    <t>สร้างจิตสำนึกและความรู้ในการผลิตและบริโภคที่เป็นมิตรกับสิ่งแวดล้อม2562</t>
  </si>
  <si>
    <t>สำนักงานเขตพื้นที่การศึกษาประถมศึกษาเลยเขต3</t>
  </si>
  <si>
    <t>สร้างจิตสำนึกและความรู้ในการผลิตและบริโภคที่เป็นมิตรกับสิ่งแวดล้อม2563</t>
  </si>
  <si>
    <t>สำนักงานเขตพื้นที่การศึกษาประถมศึกษาเชียงรายเขต3</t>
  </si>
  <si>
    <t>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12563</t>
  </si>
  <si>
    <t>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12563</t>
  </si>
  <si>
    <t>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25632563</t>
  </si>
  <si>
    <t>การควบคุมและป้องกันการแพร่ระบาดของโรคติดเชื้อไวรัสโคโรนา2019(COVID–19)2563</t>
  </si>
  <si>
    <t>สำนักงานศึกษาธิการจังหวัดร้อยเอ็ด</t>
  </si>
  <si>
    <t>การตรวจสุขภาพประจำปี25622562</t>
  </si>
  <si>
    <t>สำนักงานเขตพื้นที่การศึกษาประถมศึกษาอุทัยธานีเขต1</t>
  </si>
  <si>
    <t>ส่งเสริมสนับสนุนมาตรการป้องกันการแพร่ระบาดของโรคติดเชื้อไว้รัสโคโรนา2019(COVID-19)ในสถานศึกษา2563</t>
  </si>
  <si>
    <t>130101F0102</t>
  </si>
  <si>
    <t>เฝ้าระวังและป้องกันการแพร่ระบาดของโรคติดเชื้อไวรัสโคโรน่า๒๐๑๙(CoronaVirusDisease2019)(COVID-19)2563</t>
  </si>
  <si>
    <t>สำนักงานเขตพื้นที่การศึกษามัธยมศึกษาเขต38(สุโขทัย-ตาก)</t>
  </si>
  <si>
    <t>เฝ้าระวังและป้องกันการแพร่ระบาดของโรคตืิดเชื้อไวรัสโคโรนา20192563</t>
  </si>
  <si>
    <t>สำนักงานเขตพื้นที่การศึกษาประถมศึกษาตราด</t>
  </si>
  <si>
    <t>โครงการประชุมการพัฒนาคุณภาพอาหารนักเรียนในโครงการอาหารกลางวันโดยใช้โปรแกรมThaiSchoolLunch2563</t>
  </si>
  <si>
    <t>สำนักงานเขตพื้นที่การศึกษาประถมศึกษาชลบุรีเขต1</t>
  </si>
  <si>
    <t>โครงการสร้างจิตสำนึกและความรู้ในการผลิตและบริโภคที่เป็นมิตรกับสื่งแวดล้อม2563</t>
  </si>
  <si>
    <t>สำนักงานเขตพื้นที่การศึกษาประถมศึกษานครปฐมเขต1</t>
  </si>
  <si>
    <t>ดำเนินงานตามแนวทางการดำเนิงานการดูแลช่วยเหลือและคุ้มครองนักเรียน2563</t>
  </si>
  <si>
    <t>การป้องกันและแก้ไขปัญหายาเสพติดในสถานศึกษาของสำนักงานคณะกรรมการการศึกษาขั้นพื้นฐาน2563</t>
  </si>
  <si>
    <t>ป้องกันการแพร่ระบาดของโรคติดเชื้อไวรัสโคโรนา2019(COVID-2019)2563</t>
  </si>
  <si>
    <t>สำนักงานเขตพื้นที่การศึกษาประถมศึกษาราชบุรีเขต2</t>
  </si>
  <si>
    <t>โครงการสร้างจิตสำนึกและความรู้ในการผลิตและบริโภคที่เป็นมิตกับสิ่งแวดล้อม2563</t>
  </si>
  <si>
    <t>สำนักงานเขตพื้นที่การศึกษาประถมศึกษาสุรินทร์เขต3</t>
  </si>
  <si>
    <t>โครงการการขับเคลื่อนโครงการอาหารกลางวันสำนักงานเขตพื้นที่การศึกษาประถมศึกษาลำปางเขต22562</t>
  </si>
  <si>
    <t>สำนักงานเขตพื้นที่การศึกษาประถมศึกษาลำปางเขต2</t>
  </si>
  <si>
    <t>การพัฒนาศูนย์เฉพาะกิจการจัดการศึกษาในสถานการณ์การแพร่ระบาดของโรคติดเชื้อไวรัสโคโรนา2019(COVID-19)2562</t>
  </si>
  <si>
    <t>สำนักงานเขตพื้นที่การศึกษาประถมศึกษาขอนแก่นเขต5</t>
  </si>
  <si>
    <t>การป้องกันและควบคุมการแพร่ระบาดของโรคติดเชื้อไวรัสโคโรนา2019(COVID-19)2563</t>
  </si>
  <si>
    <t>สำนักงานเขตพื้นที่การศึกษามัธยมศึกษาเขต9(สุพรรณบุรี-นครปฐม)</t>
  </si>
  <si>
    <t>การลดและคัดแยกขยะมูลฝอยในสำนักงาน2563</t>
  </si>
  <si>
    <t>สำนักงานเขตพื้นที่การศึกษาประถมศึกษาตากเขต1</t>
  </si>
  <si>
    <t>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2563</t>
  </si>
  <si>
    <t>สำนักงานเขตพื้นที่การศึกษาประถมศึกษาสงขลาเขต1</t>
  </si>
  <si>
    <t>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2563</t>
  </si>
  <si>
    <t>สำนักงานเขตพื้นที่การศึกษาประถมศึกษากำแพงเพชรเขต1</t>
  </si>
  <si>
    <t>รณรงค์เพื่อควบคุมและป้องกันการแพร่ระบาดของโรคติดเชื้อไวรัสโคโรนา2019(COVID-19)ระดับสำนักงานปีงบประมาณ25642563</t>
  </si>
  <si>
    <t>เสริมสร้างความมั่นคงด้านคุณภาพชีวิตและทรัพย์สิน2563</t>
  </si>
  <si>
    <t>สำนักงานป้องกันและบรรเทาสาธารณภัยจังหวัดลพบุรี</t>
  </si>
  <si>
    <t>กรมป้องกันและบรรเทาสาธารณภัย</t>
  </si>
  <si>
    <t>กระทรวงมหาดไทย</t>
  </si>
  <si>
    <t>ป้องกันและลดอุบัติเหตุทางถนนในสถานศึกษา2563</t>
  </si>
  <si>
    <t>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2562</t>
  </si>
  <si>
    <t>โครงการรณรงค์ป้องกันและลดอุบัติเหตุทางถนนช่วงเทศกาลปีใหม่พ.ศ.2563จังหวัดลพบุรี2562</t>
  </si>
  <si>
    <t>รณรงค์ป้องกันและลดอุบัติเหตุทางถนน(ช่วงเทศกาล)2563</t>
  </si>
  <si>
    <t>โครงการยกระดับประสิทธิภาพการบริหารราชการท้องถิ่น(ส่งเสริมและพัฒนาประสิทธิภาพด้านสังคม)2563</t>
  </si>
  <si>
    <t>กองพัฒนาและส่งเสริมการบริหารงานท้องถิ่น(กพส.)</t>
  </si>
  <si>
    <t>กรมส่งเสริมการปกครองท้องถิ่น</t>
  </si>
  <si>
    <t>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2561</t>
  </si>
  <si>
    <t>กองบริหารทรัพยากรบุคคล</t>
  </si>
  <si>
    <t>สำนักงานปลัดกระทรวงคมนาคม</t>
  </si>
  <si>
    <t>กระทรวงคมนาคม</t>
  </si>
  <si>
    <t>โครงการส่งเสริมสุขภาพกายสุขภาพใจห่างไกลปัญหาออฟฟิศซินโดรม2562</t>
  </si>
  <si>
    <t>โครงการส่งเสริมประสิทธิภาพในการทำงาน:สร้างเสริมสุขภาพเพิ่มคุณภาพในการทำงาน2563</t>
  </si>
  <si>
    <t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2564</t>
  </si>
  <si>
    <t>คณะวิทยาศาสตร์</t>
  </si>
  <si>
    <t>มหาวิทยาลัยราชภัฏบุรีรัมย์</t>
  </si>
  <si>
    <t>กระทรวงการอุดมศึกษาวิทยาศาสตร์วิจัยและนวัตกรรม</t>
  </si>
  <si>
    <t>งานบริการรักษาพยาบาลและเวชภัณฑ์2560</t>
  </si>
  <si>
    <t>ตุลาคม 2560</t>
  </si>
  <si>
    <t>กองพัฒนานักศึกษา</t>
  </si>
  <si>
    <t>มหาวิทยาลัยเทคโนโลยีราชมงคลธัญบุรี</t>
  </si>
  <si>
    <t>โครงการส่งเสริมการออกกำลังกาย(แอโรบิกเพื่อสุขภาพ)2560</t>
  </si>
  <si>
    <t>เรียนรู้เข้าใจภูมิปัญญาสมุนไพรก้าวสู่คุณภาพผลิตภัณฑ์สมุนไพร(2561)2560</t>
  </si>
  <si>
    <t>คณะเภสัชศาสตร์</t>
  </si>
  <si>
    <t>มหาวิทยาลัยเชียงใหม่</t>
  </si>
  <si>
    <t>การแปรรูปวัตถุดิบจากขยะเหลือใช้เป็นน้ำหมักชีวภาพเพื่อดูแลสิ่งแวดล้อมและส่งเสริมสุขภาพ(2561)2560</t>
  </si>
  <si>
    <t>การสร้างเสริมสุขภาพด้านยาสมุนไพรและการคุ้มครองผู้บริโภคในชุมชน(2561)2560</t>
  </si>
  <si>
    <t>การสร้างเสริมสุขภาพด้านยาสมุนไพรและการคุ้มครองผู้บริโภคในชุมชน(2560)2559</t>
  </si>
  <si>
    <t>ตุลาคม 2559</t>
  </si>
  <si>
    <t>กันยายน 2560</t>
  </si>
  <si>
    <t>แปรรูปวัตถุดิบจากขยะเหลือใช้เป็นน้ำหมักชีวภาพเพื่อดูแลสิ่งแวดล้อมและส่งเสริมสุขภาพ(2560)2559</t>
  </si>
  <si>
    <t>การรับรู้และความคิดเห็นต่อรูปแบบฉลากคำเตือนเครื่องดื่มที่มีแอลกอฮอล์2560</t>
  </si>
  <si>
    <t>พฤษภาคม 2560</t>
  </si>
  <si>
    <t>มีนาคม 2561</t>
  </si>
  <si>
    <t>สถาบันวิจัยวิทยาศาสตร์สุขภาพ</t>
  </si>
  <si>
    <t>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2561</t>
  </si>
  <si>
    <t>การศึกษาปัจจัยเสี่ยงทางสิ่งแวดล้อมและการเปลี่ยนแปลงทางชีวภาพของผู้ป่วยมะเร็งปอด2560</t>
  </si>
  <si>
    <t>กุมภาพันธ์ 2560</t>
  </si>
  <si>
    <t>กรกฎาคม 2565</t>
  </si>
  <si>
    <t>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2561</t>
  </si>
  <si>
    <t>มิถุนายน 2561</t>
  </si>
  <si>
    <t>โครงการโรงเรียนเป็นรากฐานแห่งการสร้างสุขภาวะ2560</t>
  </si>
  <si>
    <t>พฤศจิกายน 2560</t>
  </si>
  <si>
    <t>กุมภาพันธ์ 2561</t>
  </si>
  <si>
    <t>ส่วนแผนและยุทธศาสตร์</t>
  </si>
  <si>
    <t>มหาวิทยาลัยศรีนครินทรวิโรฒ</t>
  </si>
  <si>
    <t>กิจกรรม7ส2560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</si>
  <si>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</si>
  <si>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</si>
  <si>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การสร้างเสริมสุขภาพด้านยาสมุนไพรและการคุ้มครองผู้บริโภคในชุมชน(2562)2561</t>
  </si>
  <si>
    <t>โครงการจัดตั้งฝ่ายทันตสาธารณสุขชนบทภาคใต้2561</t>
  </si>
  <si>
    <t>คณะทันตแพทยศาสตร์</t>
  </si>
  <si>
    <t>มหาวิทยาลัยสงขลานครินทร์</t>
  </si>
  <si>
    <t>โครงการบริการวิชาการเพื่อสร้างเสริมสุขภาวะที่ดีแก่ชุมชน(2562)2561</t>
  </si>
  <si>
    <t>มหาวิทยาลัยอุบลราชธานี</t>
  </si>
  <si>
    <t>ส่งเสริมการออกกำลังกาย(แอโรบิกเพื่อสุขภาพ)2561</t>
  </si>
  <si>
    <t>งานบริการรักษาพยาบาลและเวชภัณฑ์2561</t>
  </si>
  <si>
    <t>ฝึกอบรมปฐมพยาบาลและช่วยชีวิตขั้นพื้นฐาน2562</t>
  </si>
  <si>
    <t>กุมภาพันธ์ 2562</t>
  </si>
  <si>
    <t>สิงหาคม 2562</t>
  </si>
  <si>
    <t>เข้าร่วมการแข่งขันกีฬาฟุตบอลอุดมศึกษา2562</t>
  </si>
  <si>
    <t>โครงการส่งเสริมกีฬาและสุขภาพ2561</t>
  </si>
  <si>
    <t>ส่วนแผนงานและยุทธศาสตร์</t>
  </si>
  <si>
    <t>มหาวิทยาลัยวลัยลักษณ์</t>
  </si>
  <si>
    <t>โครงการกิจกรรมรณรงค์และป้องกันยาเสพติดในมหาวิทยาลัยประจำปีการศึกษา25612561</t>
  </si>
  <si>
    <t>มหาวิทยาลัยราชภัฏจันทรเกษม</t>
  </si>
  <si>
    <t>โครงการวิจัยการปรับปรุงคุณภาพทางโภชนาการของแครกเกอร์เพื่อผู้มีภาวะขาดสารอาหารและผู้แพ้อาหาร2561</t>
  </si>
  <si>
    <t>คณะเทคโนโลยีคหกรรมศาสตร์</t>
  </si>
  <si>
    <t>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2562</t>
  </si>
  <si>
    <t>คณะศิลปศาสตร์</t>
  </si>
  <si>
    <t>ผลกระทบของภาวะภูมิคุ้มกันเสื่อมถอยอันเนื่องมาจากการสูงอายุกับภาวะภูมิคุ้มกันบกพร่องในผู้ป่วยที่มีแอนติบอดีต่ออินเตอร์ฟีรอนแกมม่าในภาคเหนือของประเทศไทย(Effectofaging-associateddysregulatedimmuneresponsesinadultonsetimmunodeficientpatientswithanti-interferon-gammaautoantibodiesinnorthernThailand)2562</t>
  </si>
  <si>
    <t>โรงเรียนส่งเสริมสุขภาพ2563</t>
  </si>
  <si>
    <t>โรงเรียนสาธิตมหาวิทยาลัยราชภัฏสงขลา</t>
  </si>
  <si>
    <t>มหาวิทยาลัยราชภัฏสงขลา</t>
  </si>
  <si>
    <t>โครงการตรวจสุขภาพบุคลากรประจำปี25632563</t>
  </si>
  <si>
    <t>คณะสถาปัตยกรรมศาสตร์</t>
  </si>
  <si>
    <t>โครงการอบรมเชิงปฏิบัติการและบริการตรวจสุขภาพสุนัขและแมวแก่ชุมชน2563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</si>
  <si>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</si>
  <si>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</si>
  <si>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โครงการเสริมสร้างสุขภาวะที่ดีสู่ชุมชน2562</t>
  </si>
  <si>
    <t>โครงการหนึ่่งหลักสูตรหนึ่่งชุมชน(ปั้นกาวน์ให้เข้าใจดิน)2562</t>
  </si>
  <si>
    <t>มหาวิทยาลัยมหาสารคาม</t>
  </si>
  <si>
    <t>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2563</t>
  </si>
  <si>
    <t>มหาวิทยาลัยราชภัฏอุดรธานี</t>
  </si>
  <si>
    <t>ส่งเสริมสุขภาวะชุมชนเพื่อวัดดัชนีวัดความสุขมวลรวมชุมชน2562</t>
  </si>
  <si>
    <t>สำนักวิชาสังคมศาสตร์</t>
  </si>
  <si>
    <t>มหาวิทยาลัยราชภัฏเชียงราย</t>
  </si>
  <si>
    <t>โครงการราชภัฏภูเก็ตร่วมใจก้าวข้ามวิกฤตCOVID-192563</t>
  </si>
  <si>
    <t>กองนโยบายและแผน</t>
  </si>
  <si>
    <t>มหาวิทยาลัยราชภัฏภูเก็ต</t>
  </si>
  <si>
    <t>โครงการการตลาดและการกระทำความผิดที่เกี่ยวข้องกับสารเสพติดบนโลกอินเตอร์เน็ตปี25632563</t>
  </si>
  <si>
    <t>ออกแบบและผลิตอุปกรณ์ส่งเสริมสมรรถนะและอุปกรณ์นวดผู้สูงอายุ2563</t>
  </si>
  <si>
    <t>คณะวิทยาศาสตร์และเทคโนโลยี</t>
  </si>
  <si>
    <t>มหาวิทยาลัยเทคโนโลยีราชมงคลกรุงเทพ</t>
  </si>
  <si>
    <t>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2563</t>
  </si>
  <si>
    <t>โครงการเพิ่มศักยภาพการให้บริการทางด้านสาธารณสุข2562</t>
  </si>
  <si>
    <t>กองยุทธศาสตร์</t>
  </si>
  <si>
    <t>มหาวิทยาลัยขอนแก่น</t>
  </si>
  <si>
    <t>ความสำเร็จหรือความล้มเหลวของนโยบายการขึ้นภาษีบุหรี่ต่อพฤติกรรมการสูบของคนไทย2563</t>
  </si>
  <si>
    <t>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2564</t>
  </si>
  <si>
    <t>สำนักงานอธิการบดี</t>
  </si>
  <si>
    <t>ศูนย์เฝ้าระวังและตรวจสอบปริมาณกัมมันตรังสีในพื้นที่จังหวัดพิษณุโลก2564</t>
  </si>
  <si>
    <t>มหาวิทยาลัยราชภัฏพิบูลสงคราม</t>
  </si>
  <si>
    <t>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2565</t>
  </si>
  <si>
    <t>เมษายน 2565</t>
  </si>
  <si>
    <t>มีนาคม 2568</t>
  </si>
  <si>
    <t>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2564</t>
  </si>
  <si>
    <t>มหาวิทยาลัยบูรพา</t>
  </si>
  <si>
    <t>โครงการพัฒนาผู้นำเยาวชนต้นกล้าส่งเสริมสุขภาพผู้สูงอายุในชุมชน2564</t>
  </si>
  <si>
    <t>มีนาคม 2565</t>
  </si>
  <si>
    <t>วิทยาศาสตร์การแพทย์พัฒนาศักยภาพทุนมนุษย์2564</t>
  </si>
  <si>
    <t>มหาวิทยาลัยนเรศวร</t>
  </si>
  <si>
    <t>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2564</t>
  </si>
  <si>
    <t>ส่วนนโยบายและแผน</t>
  </si>
  <si>
    <t>มหาวิทยาลัยแม่ฟ้าหลวง</t>
  </si>
  <si>
    <t>โครงการอยู่ดีกินดีด้วยโภชนาการอาหารเพื่อผู้สูงวัย(WealthyLifebyHealthyFoodforelderly)2564</t>
  </si>
  <si>
    <t>สำนักงานมหาวิทยาลัย</t>
  </si>
  <si>
    <t>มหาวิทยาลัยสวนดุสิต</t>
  </si>
  <si>
    <t>รู้รักษ์ภูมิปัญญาการแพทย์แผนไทยสู่ชุมชนอย่างยั่งยืน2564</t>
  </si>
  <si>
    <t>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-192564</t>
  </si>
  <si>
    <t>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2563</t>
  </si>
  <si>
    <t>สำนักงานอธิการบดีกองนโยบายและแผน</t>
  </si>
  <si>
    <t>มหาวิทยาลัยราชภัฏร้อยเอ็ด</t>
  </si>
  <si>
    <t>2565:ยุวชนแห่งความปลอดภัย2564</t>
  </si>
  <si>
    <t>มหาวิทยาลัยราชภัฏหมู่บ้านจอมบึง</t>
  </si>
  <si>
    <t>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2564</t>
  </si>
  <si>
    <t>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2564</t>
  </si>
  <si>
    <t>โครงการฮักยู…นิเวอร์ซิตี้(TheHUGsUniversityProject)2564</t>
  </si>
  <si>
    <t>มหาวิทยาลัยราชภัฏเชียงใหม่</t>
  </si>
  <si>
    <t>โครงการการพัฒนาความรอบรู้ด้านสุขภาพ(healthliteracy)ทุกช่วงวัย2564</t>
  </si>
  <si>
    <t>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2564</t>
  </si>
  <si>
    <t>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2563</t>
  </si>
  <si>
    <t>ศูนย์การศึกษาจังหวัดสมุทรสงคราม</t>
  </si>
  <si>
    <t>มหาวิทยาลัยราชภัฏสวนสุนันทา</t>
  </si>
  <si>
    <t>การพัฒนารูปแบบพฤติกรรมสุขภาพแบบวิถีชีวิตใหม่ของนักศึกษาระดับอุดมศึกษาในจังหวัดเชียงใหม่2563</t>
  </si>
  <si>
    <t>คณะศึกษาศาสตร์</t>
  </si>
  <si>
    <t>โครงการพัฒนาคุณภาพและความเป็นอยู่ของนักศึกษาหอพักมหาวิทยาลัยราชภัฏกำแพงเพชรแม่สอด2563</t>
  </si>
  <si>
    <t>มหาวิทยาลัยราชภัฏกำแพงเพชรแม่สอด</t>
  </si>
  <si>
    <t>มหาวิทยาลัยราชภัฏกำแพงเพชร</t>
  </si>
  <si>
    <t>โครงการสนับสนุนการวิจัยวิทยาการสุขภาพ2563</t>
  </si>
  <si>
    <t>โครงการบริการด้านพยาบาลสำหรับนักศึกษาแม่สอด2563</t>
  </si>
  <si>
    <t>การพัฒนาทักษะทางด้านกีฬา2563</t>
  </si>
  <si>
    <t>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2563</t>
  </si>
  <si>
    <t>โครงการพัฒนาระบบบริหารจัดการเพื่อรองรับการเปลี่ยนแปลงขององค์กร2563</t>
  </si>
  <si>
    <t>คณะเทคโนโลยีการเกษตร</t>
  </si>
  <si>
    <t>โครงการพัฒนาระบบบริหารจัดการเพื่อรองรับการเปลี่ยนแปลงขององค์กร(NewNormal)2563</t>
  </si>
  <si>
    <t>คณะครุศาสตร์</t>
  </si>
  <si>
    <t>พลเมืองสามวัยรู้เท่าทันสื่อ...เพื่อเสริมสร้างสุขภาวะที่ดี2563</t>
  </si>
  <si>
    <t>โครงการอบรมเชิงปฏิบัติการและบริการตรวจรักษาสุขภาพสุนัขและแมวแก่ชุมชน2563</t>
  </si>
  <si>
    <t>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2563</t>
  </si>
  <si>
    <t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2563</t>
  </si>
  <si>
    <t>ส่วนแผนงาน</t>
  </si>
  <si>
    <t>มหาวิทยาลัยเทคโนโลยีสุรนารี</t>
  </si>
  <si>
    <t>งานอาคารสถานที่และออกแบบภูมิสถาปัตย์</t>
  </si>
  <si>
    <t>โครงการจิตอาสาBigCleaningDayศูนย์ฯอุดรธานี2563</t>
  </si>
  <si>
    <t>ธันวาคม 2564</t>
  </si>
  <si>
    <t>ศูนย์การศึกษาจังหวัดอุดรธานี</t>
  </si>
  <si>
    <t>โครงการเพิ่มศักยภาพการให้บริการทางด้านสาธารณสุข2563</t>
  </si>
  <si>
    <t>โครงการบูรณาการการพัฒนานวัตกรรมและเทคโนโลยีการดูแลสุขภาพช่องปากผู้สูงอายุ(ปี2561ถึงปี2566)2563</t>
  </si>
  <si>
    <t>ศูนย์บริการสุขภาพแบบครบวงจรแห่งภาคเหนือและอนุภูมิภาคลุ่มแม่น้ำโขง2563</t>
  </si>
  <si>
    <t>โครงการจัดทำมาตรฐานอุปกรณ์สถานที่และสิ่งอำนวยความสะดวกทางนันทนาการ2561</t>
  </si>
  <si>
    <t>สำนักนันทนาการ</t>
  </si>
  <si>
    <t>กรมพลศึกษา</t>
  </si>
  <si>
    <t>กระทรวงการท่องเที่ยวและกีฬา</t>
  </si>
  <si>
    <t>โครงการเวชศาสตร์การกีฬาเพื่อประชาชน2561</t>
  </si>
  <si>
    <t>สำนักวิทยาศาสตร์การกีฬา</t>
  </si>
  <si>
    <t>โครงการส่งเสริมและพัฒนาองค์ความรู้วิจัยนวัตกรรมด้านวิทยาศาสตร์การกีฬา2562</t>
  </si>
  <si>
    <t>โครงการเวชศาสตร์การกีฬาเพื่อประชาชน2562</t>
  </si>
  <si>
    <t>พัฒนาการจัดเก็บภาษีสินค้าที่ส่งผลกระทบต่อสุขภาพหรือสังคม2562</t>
  </si>
  <si>
    <t>สำนักแผนภาษี</t>
  </si>
  <si>
    <t>กรมสรรพสามิต</t>
  </si>
  <si>
    <t>กระทรวงการคลัง</t>
  </si>
  <si>
    <t>พัฒนาแนวทางการจัดเก็บภาษีสินค้าสรรพสามิตเพื่อสุขภาพที่ดีของประชาชน2564</t>
  </si>
  <si>
    <t>ชื่อโครงการ</t>
  </si>
  <si>
    <t>ลิ้ง</t>
  </si>
  <si>
    <t>โครงการปรับปรุงห้องประชุมใหญ่ชั้น9อาคารเทิดพระเกียรติสมเด็จพระญาณสังวร(เจริญสุวฑฺฒโน)</t>
  </si>
  <si>
    <t>https://emenscr.nesdc.go.th/viewer/view.html?id=5dd614e1e498156aca0daac9&amp;username=redcross10251</t>
  </si>
  <si>
    <t>โครงการปรับปรุงห้องประชุมใหญ่ชั้น9อาคารเทิดพระเกียรติสมเด็จพระญาณสังวร(เจริญสุวฑฺฒโน)2563</t>
  </si>
  <si>
    <t>โครงการก่อสร้างอาคารศูนย์วิจัยและนวัตกรรมงานบริการ</t>
  </si>
  <si>
    <t>https://emenscr.nesdc.go.th/viewer/view.html?id=5dd6153d1d85456ad0771769&amp;username=redcross10041</t>
  </si>
  <si>
    <t>โครงการสร้างเสริมทักษะบุคลากรกรมราชทัณฑ์ในด้านโรคเอดส์วัณโรคไวรัสตับอักเสบบีตับอักเสบซี</t>
  </si>
  <si>
    <t>https://emenscr.nesdc.go.th/viewer/view.html?id=5dd6166413f46e6ad55abb44&amp;username=redcross10171</t>
  </si>
  <si>
    <t>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</t>
  </si>
  <si>
    <t>https://emenscr.nesdc.go.th/viewer/view.html?id=5dd617078393cc6acba31a38&amp;username=redcross10271</t>
  </si>
  <si>
    <t>แผนปฏิบัติงานประจำปีงบประมาณพ.ศ.2564ของสำนักงานบริหารทรัพยากรบุคคลสภากาชาดไทย</t>
  </si>
  <si>
    <t>https://emenscr.nesdc.go.th/viewer/view.html?id=5dd6180e13f46e6ad55abb51&amp;username=redcross10141</t>
  </si>
  <si>
    <t>การศึกษาtranscriptomicprofilingในระบบประสาทหนูที่ติดเชื้อrabiesด้วยเทคนิคRNA-Seq</t>
  </si>
  <si>
    <t>https://emenscr.nesdc.go.th/viewer/view.html?id=5ddcbff48785695329ec695e&amp;username=redcross10071</t>
  </si>
  <si>
    <t>การศึกษาการใช้เทคนิคhybridomaในการผลิตhumanmonoclonalantibodyที่มีคุณสมบัติในการยับยั้งเชื้อrabiesvirus</t>
  </si>
  <si>
    <t>https://emenscr.nesdc.go.th/viewer/view.html?id=5ddcd398a4cb29532aa5cd1e&amp;username=redcross10071</t>
  </si>
  <si>
    <t>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</t>
  </si>
  <si>
    <t>https://emenscr.nesdc.go.th/viewer/view.html?id=5ddcdebaa4cb29532aa5cd36&amp;username=redcross10071</t>
  </si>
  <si>
    <t>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</t>
  </si>
  <si>
    <t>https://emenscr.nesdc.go.th/viewer/view.html?id=5dde42d9cfed795e5258436d&amp;username=redcross10071</t>
  </si>
  <si>
    <t>การศึกษาคุณสมบัติของเอนไซม์L-amioacidoxidaseจากพิษงูที่มีฤทธิ์ต่อระบบประสาทและระบบโลหิต</t>
  </si>
  <si>
    <t>https://emenscr.nesdc.go.th/viewer/view.html?id=5de0ba08ff7a105e57ac5df4&amp;username=redcross10071</t>
  </si>
  <si>
    <t>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</t>
  </si>
  <si>
    <t>https://emenscr.nesdc.go.th/viewer/view.html?id=5de0c94dcfed795e5258452d&amp;username=redcross10071</t>
  </si>
  <si>
    <t>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</t>
  </si>
  <si>
    <t>https://emenscr.nesdc.go.th/viewer/view.html?id=5de0d8cbff7a105e57ac5e42&amp;username=redcross10071</t>
  </si>
  <si>
    <t>การศึกษาเปรียบเทียบองค์ประกอบต่างๆในวัคซีนป้องกันโรคพิษสุนัขบ้า</t>
  </si>
  <si>
    <t>https://emenscr.nesdc.go.th/viewer/view.html?id=5df9d1b06b12163f58d5f8bd&amp;username=redcross10071</t>
  </si>
  <si>
    <t>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</t>
  </si>
  <si>
    <t>https://emenscr.nesdc.go.th/viewer/view.html?id=5dfb3861e02dae1a6dd4bc4d&amp;username=redcross10071</t>
  </si>
  <si>
    <t>โครงการพัฒนาศักยภาพวิทยากรเครือข่ายหลักสูตรการดูแลตนเองของผู้สูงอายุSMARTTRAINER</t>
  </si>
  <si>
    <t>https://emenscr.nesdc.go.th/viewer/view.html?id=5e2015f2f311422a706ee650&amp;username=redcross10201</t>
  </si>
  <si>
    <t>โครงการพัฒนาศักยภาพวิทยากรเครือข่ายหลักสูตรการดูแลผู้สูงอายุ(SMARTTRAINER)</t>
  </si>
  <si>
    <t>https://emenscr.nesdc.go.th/viewer/view.html?id=5e2670752d00462b783b69ce&amp;username=redcross10201</t>
  </si>
  <si>
    <t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</t>
  </si>
  <si>
    <t>https://emenscr.nesdc.go.th/viewer/view.html?id=5e26bb5eb356e37c8808f414&amp;username=redcross10111</t>
  </si>
  <si>
    <t>ปรับปรุงระบบHardwareเพื่อรองรับงานบริการโลหิตระดับประเทศDC-DRSite</t>
  </si>
  <si>
    <t>https://emenscr.nesdc.go.th/viewer/view.html?id=5e27c5cd693eab09cebaf9e2&amp;username=redcross10111</t>
  </si>
  <si>
    <t>ควบคุมคุณภาพการปนเปื้้อนเชื้อแบคทีเรียในโลหิตที่รับบริจาค</t>
  </si>
  <si>
    <t>https://emenscr.nesdc.go.th/viewer/view.html?id=5e27cba957eb804f2fd67968&amp;username=redcross10111</t>
  </si>
  <si>
    <t>ธนาคารเซลล์ต้นกำเนิดเม็ดโลหิต</t>
  </si>
  <si>
    <t>https://emenscr.nesdc.go.th/viewer/view.html?id=5e291cb046ebc35192472379&amp;username=redcross10111</t>
  </si>
  <si>
    <t>การตรวจคัดกรองโรคติดเชื้อไวรัสซิกาในโลหิตรับบริจาค</t>
  </si>
  <si>
    <t>https://emenscr.nesdc.go.th/viewer/view.html?id=5e29210743235a51a23f3027&amp;username=redcross10111</t>
  </si>
  <si>
    <t>การตรวจคัดกรองโรคติดเชื้อไวรัสตับอักเสบชนิดอีในโลหิตบริจาค</t>
  </si>
  <si>
    <t>https://emenscr.nesdc.go.th/viewer/view.html?id=5e292415a9ddc75199009aa0&amp;username=redcross10111</t>
  </si>
  <si>
    <t>โครงการปรับปรุงคลินิกผู้ป่วยนอกระยะที่2</t>
  </si>
  <si>
    <t>https://emenscr.nesdc.go.th/viewer/view.html?id=5e2ab26d4f8c1b2f7a599aa8&amp;username=redcross10041</t>
  </si>
  <si>
    <t>โครงการพัฒนาระบบหุ่นยนต์อัจฉริยะและระบบอัตโนมัติ(RobotandAutomation)</t>
  </si>
  <si>
    <t>https://emenscr.nesdc.go.th/viewer/view.html?id=5e2e62d45118761f9767f114&amp;username=redcross10111</t>
  </si>
  <si>
    <t>การก่อสร้างภาคบริการโลหิตแห่งชาติ(ภาคราชบุรี)</t>
  </si>
  <si>
    <t>https://emenscr.nesdc.go.th/viewer/view.html?id=5e2e920796b7892c8a7aa5bf&amp;username=redcross10111</t>
  </si>
  <si>
    <t>พัฒนาระบบสารสนเทศสำหรับคัดเลือกผู้บริจาคในงานปลูกถ่ายเซลล์ต้นกำเนิดเม็ดโลหิต</t>
  </si>
  <si>
    <t>https://emenscr.nesdc.go.th/viewer/view.html?id=5e2e95fddde1502c88579558&amp;username=redcross10111</t>
  </si>
  <si>
    <t>โครงการปรับปรุงอาคารนวมินทราชินีและคัคณางค์</t>
  </si>
  <si>
    <t>https://emenscr.nesdc.go.th/viewer/view.html?id=5e2fa2083c46be27b53ad521&amp;username=redcross10041</t>
  </si>
  <si>
    <t>โครงการTRCModelโดยความร่วมมือของชุมชนโรงเรียนวัดมัสยิดและโบสถ์</t>
  </si>
  <si>
    <t>https://emenscr.nesdc.go.th/viewer/view.html?id=5e314a81b0dbf23bcce13c5d&amp;username=redcross10091</t>
  </si>
  <si>
    <t>โครงการพัฒนาคุณภาพชีวิตผู้ต้องขังณเรือนจำกลางจังหวัดสมุทรปราการ</t>
  </si>
  <si>
    <t>https://emenscr.nesdc.go.th/viewer/view.html?id=5e32474889a42d5fbdace1f2&amp;username=redcross10091</t>
  </si>
  <si>
    <t>โครงการอาสาสร้างเสริมคุณภาพชีวิตระยะสุดท้าย</t>
  </si>
  <si>
    <t>https://emenscr.nesdc.go.th/viewer/view.html?id=5e325275c0cb80665dcd4915&amp;username=redcross10091</t>
  </si>
  <si>
    <t>โครงการส่งเสริมแรงงานต่างด้าวลาวและกัมพูชาให้เข้าถึงบริการด้านเอชไอวี</t>
  </si>
  <si>
    <t>https://emenscr.nesdc.go.th/viewer/view.html?id=5e329badd3c2bc0be704627b&amp;username=redcross10171</t>
  </si>
  <si>
    <t>การพัฒนาชุดบริการสุขภาพแบบครอบคลุมเพื่อนำไปสู่เป้าหมายการยุติปัญหาเอดส์ในกลุ่มคนข้ามเพศ</t>
  </si>
  <si>
    <t>https://emenscr.nesdc.go.th/viewer/view.html?id=5e32adb28262060be2f402e5&amp;username=redcross10171</t>
  </si>
  <si>
    <t>โครงการความร่วมมือระหว่างสภากาชาดไทยกับองค์การกาแดงลาว</t>
  </si>
  <si>
    <t>https://emenscr.nesdc.go.th/viewer/view.html?id=5e3a527ec06e1f7b10868bae&amp;username=redcross10271</t>
  </si>
  <si>
    <t>โครงการพัฒนาการผลิตภาพเคลื่อนไหวเพื่อเผยแพร่ภารกิจ4ด้านของสภากาชาดไทยผ่านสื่อสาธารณะ</t>
  </si>
  <si>
    <t>https://emenscr.nesdc.go.th/viewer/view.html?id=5e3b92277c2b9a7b15c8319a&amp;username=redcross10281</t>
  </si>
  <si>
    <t>โครงการเผยแพร่ความรู้เรื่องเครื่องหมายกาชาดให้กับแกนนำระดับอุดมศึกษา</t>
  </si>
  <si>
    <t>https://emenscr.nesdc.go.th/viewer/view.html?id=5e3b95ebc06e1f7b10868c1e&amp;username=redcross10281</t>
  </si>
  <si>
    <t>โครงการพัฒนาด้านภาพนิ่งเพื่อสนับสนุนการสื่อสารองค์กรสภากาชาดไทย</t>
  </si>
  <si>
    <t>https://emenscr.nesdc.go.th/viewer/view.html?id=5e3b9cdfe7d7ab7b0f7c644a&amp;username=redcross10281</t>
  </si>
  <si>
    <t>โครงการจัดสร้างสถานีกาชาดที่9จังหวัดอุดรธานี</t>
  </si>
  <si>
    <t>https://emenscr.nesdc.go.th/viewer/view.html?id=5e7dbfe54c4c403b4489a363&amp;username=redcross10061</t>
  </si>
  <si>
    <t>ปรับปรุงภูมิทัศน์ซ่อมแซมสิ่่งก่อสร้างสวนงู</t>
  </si>
  <si>
    <t>https://emenscr.nesdc.go.th/viewer/view.html?id=5e85579e61d8aa05dfb0037a&amp;username=redcross10071</t>
  </si>
  <si>
    <t>การจัดซื้อครุภัณฑ์วิทยาศาสตร์และการแพทย์สำหรับคลินิกสัตว์เลื้อยคลาน</t>
  </si>
  <si>
    <t>https://emenscr.nesdc.go.th/viewer/view.html?id=5e855f7da0b9b705da203dc4&amp;username=redcross10071</t>
  </si>
  <si>
    <t>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</t>
  </si>
  <si>
    <t>https://emenscr.nesdc.go.th/viewer/view.html?id=5e86c9645ff50c05d9175037&amp;username=redcross10231</t>
  </si>
  <si>
    <t>โครงการตรวจคัดกรองสุขภาพส่งเสริมและป้องกันโรคในสถานประกอบกิจการ</t>
  </si>
  <si>
    <t>https://emenscr.nesdc.go.th/viewer/view.html?id=5f2cccc51e9bcf1b6a3365b0&amp;username=redcross10261</t>
  </si>
  <si>
    <t>โครงการอาสายุวกาชาดสืบสานรักษาต่อยอดสู่ลมหายใจของชุมชนด้วยศาสตร์พระราชา</t>
  </si>
  <si>
    <t>https://emenscr.nesdc.go.th/viewer/view.html?id=5fb4c00920f6a8429dff6270&amp;username=redcross10081</t>
  </si>
  <si>
    <t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</t>
  </si>
  <si>
    <t>https://emenscr.nesdc.go.th/viewer/view.html?id=5fbb2e980d3eec2a6b9e4c01&amp;username=redcross10071</t>
  </si>
  <si>
    <t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</t>
  </si>
  <si>
    <t>https://emenscr.nesdc.go.th/viewer/view.html?id=5fbb3175beab9d2a7939bd7e&amp;username=redcross10061</t>
  </si>
  <si>
    <t>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</t>
  </si>
  <si>
    <t>https://emenscr.nesdc.go.th/viewer/view.html?id=5fbb3de67232b72a71f77c87&amp;username=redcross10061</t>
  </si>
  <si>
    <t>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</t>
  </si>
  <si>
    <t>https://emenscr.nesdc.go.th/viewer/view.html?id=5fbb40710d3eec2a6b9e4c47&amp;username=redcross10071</t>
  </si>
  <si>
    <t>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</t>
  </si>
  <si>
    <t>https://emenscr.nesdc.go.th/viewer/view.html?id=5fbb545bbeab9d2a7939bdaf&amp;username=redcross10061</t>
  </si>
  <si>
    <t>โครงการจัดหาครุภัณฑ์ทางการแพทย์และทั่วไปอาคารหลังใหม่สถานีกาชาดที่9จ.อุดรธานี</t>
  </si>
  <si>
    <t>https://emenscr.nesdc.go.th/viewer/view.html?id=5fbb62ba9a014c2a732f72bb&amp;username=redcross10061</t>
  </si>
  <si>
    <t>โครงการงานระบบและครุภัณฑ์ประกอบอาคารสถานีกาชาดที่9จังหวัดอุดรธานี</t>
  </si>
  <si>
    <t>https://emenscr.nesdc.go.th/viewer/view.html?id=5fbb75210d3eec2a6b9e4c9c&amp;username=redcross10061</t>
  </si>
  <si>
    <t>โครงการจัดหาครุภัณฑ์ทางการแพทย์เพื่อให้บริการรักษาพยาบาลประชาชนและผู้ด้อยโอกาส</t>
  </si>
  <si>
    <t>https://emenscr.nesdc.go.th/viewer/view.html?id=5fbb797abeab9d2a7939be01&amp;username=redcross10061</t>
  </si>
  <si>
    <t>ปรับปรุงภูมิทัศน์ซ่อมแซมสิ่่งก่อสร้างสวนงู(ระยะที่2)ใช้เงินงบประมาณปี2563</t>
  </si>
  <si>
    <t>https://emenscr.nesdc.go.th/viewer/view.html?id=5fbb7bb57232b72a71f77ce6&amp;username=redcross10071</t>
  </si>
  <si>
    <t>โครงการปรับปรุงซ่อมแซมอาคาร/สิ่งก่อสร้างสถานีของสำนักงานบรรเทาทุกข์และประชานามัยพิทักษ์</t>
  </si>
  <si>
    <t>https://emenscr.nesdc.go.th/viewer/view.html?id=5fbc665fbeab9d2a7939be38&amp;username=redcross10061</t>
  </si>
  <si>
    <t>โครงการเครื่องช่วยฟังสภากาชาดไทยเพื่อผู้ด้อยโอกาส</t>
  </si>
  <si>
    <t>https://emenscr.nesdc.go.th/viewer/view.html?id=5fbc77ab0d3eec2a6b9e4cf0&amp;username=redcross10061</t>
  </si>
  <si>
    <t>โครงการรณรงค์ป้องกันความพิการแต่กำเนิดด้วยโฟลิกแอซิด</t>
  </si>
  <si>
    <t>https://emenscr.nesdc.go.th/viewer/view.html?id=5fbc7ab6beab9d2a7939be4b&amp;username=redcross10061</t>
  </si>
  <si>
    <t>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</t>
  </si>
  <si>
    <t>https://emenscr.nesdc.go.th/viewer/view.html?id=5fbc7efb0d3eec2a6b9e4cfa&amp;username=redcross10061</t>
  </si>
  <si>
    <t>โครงการการจัดหาครุภัณฑ์เพื่อเพิ่มศักยภาพการให้บริการช่วยเหลือผู้ประสบภัย</t>
  </si>
  <si>
    <t>https://emenscr.nesdc.go.th/viewer/view.html?id=5fbc815b9a014c2a732f7342&amp;username=redcross10061</t>
  </si>
  <si>
    <t>โครงการการช่วยเหลือผู้ประสบภัยด้วยชุดธารน้ำใจ</t>
  </si>
  <si>
    <t>https://emenscr.nesdc.go.th/viewer/view.html?id=5fbc85547232b72a71f77d48&amp;username=redcross10061</t>
  </si>
  <si>
    <t>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</t>
  </si>
  <si>
    <t>https://emenscr.nesdc.go.th/viewer/view.html?id=5fbcb75b7232b72a71f77d8d&amp;username=redcross10081</t>
  </si>
  <si>
    <t>โครงการเพิ่มศักยภาพเหล่ากาชาดจังหวัดในการรณรงค์จัดหาผู้แสดงความจำนงบริจาคดวงตา2ภาค</t>
  </si>
  <si>
    <t>https://emenscr.nesdc.go.th/viewer/view.html?id=5fbf2a779a014c2a732f7559&amp;username=redcross10161</t>
  </si>
  <si>
    <t>งานเผยแพร่ข้อมูลข่าวสารของสภากาชาดไทยผ่านสื่อสาธารณะ</t>
  </si>
  <si>
    <t>https://emenscr.nesdc.go.th/viewer/view.html?id=5fbf55c39a014c2a732f75ac&amp;username=redcross10281</t>
  </si>
  <si>
    <t>โครงการส่งเสริมและพัฒนาคุณภาพชีวิตคนพิการไทยด้านการปฐมพยาบาล</t>
  </si>
  <si>
    <t>https://emenscr.nesdc.go.th/viewer/view.html?id=5fc5b96f6b0a9f661db86f4d&amp;username=redcross10201</t>
  </si>
  <si>
    <t>โครงการTRAINERBANK</t>
  </si>
  <si>
    <t>https://emenscr.nesdc.go.th/viewer/view.html?id=5fc5e1226b0a9f661db8704c&amp;username=redcross10201</t>
  </si>
  <si>
    <t>โครงการพัฒนาคุณภาพชีวิตผู้ต้องขังณเรือนจำกลางจังหว้ัดสมุทรปราการ</t>
  </si>
  <si>
    <t>https://emenscr.nesdc.go.th/viewer/view.html?id=5fc60301b3f39c661145d378&amp;username=redcross10091</t>
  </si>
  <si>
    <t>โครงการพัฒนาอาสาสมัครเพื่อผู้สูงวัยในเรือนจำ</t>
  </si>
  <si>
    <t>https://emenscr.nesdc.go.th/viewer/view.html?id=5fc6f7c8eb591c133460e8f0&amp;username=redcross10201</t>
  </si>
  <si>
    <t>โครงการTRCโมเดลโดยความร่วมมือของวัดโบสถ์มัสยิดโรงเรียนและชุมชน</t>
  </si>
  <si>
    <t>https://emenscr.nesdc.go.th/viewer/view.html?id=5fc6fe1224b5b4133b5f8eef&amp;username=redcross10091</t>
  </si>
  <si>
    <t>โครงการสื่อหนังสืออิเล็กทรอนิกส์E-Learningการปฐมพยาบาลเบื้องต้น</t>
  </si>
  <si>
    <t>https://emenscr.nesdc.go.th/viewer/view.html?id=5fc7077a499a93132efec289&amp;username=redcross10201</t>
  </si>
  <si>
    <t>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</t>
  </si>
  <si>
    <t>https://emenscr.nesdc.go.th/viewer/view.html?id=5fc712049571721336792dc9&amp;username=redcross10201</t>
  </si>
  <si>
    <t>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</t>
  </si>
  <si>
    <t>https://emenscr.nesdc.go.th/viewer/view.html?id=5fc71bda9571721336792df0&amp;username=redcross10091</t>
  </si>
  <si>
    <t>งานประจำ"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"</t>
  </si>
  <si>
    <t>https://emenscr.nesdc.go.th/viewer/view.html?id=5fc744c7eb591c133460e9cb&amp;username=redcross10091</t>
  </si>
  <si>
    <t>งานผลิตสื่อต่างๆที่เป็นประโยชน์แก่ประชาชน</t>
  </si>
  <si>
    <t>https://emenscr.nesdc.go.th/viewer/view.html?id=5fc84adeeb591c133460eac5&amp;username=redcross10281</t>
  </si>
  <si>
    <t>งานสื่อสารองค์กรสำหรับบุคลากรสภากาชาดไทยและอาสาสมัคร</t>
  </si>
  <si>
    <t>https://emenscr.nesdc.go.th/viewer/view.html?id=5fc84d8feb591c133460eacb&amp;username=redcross10281</t>
  </si>
  <si>
    <t>งานพัฒนาสมรรถนะภาคีเครือข่ายและอาสายุวกาชาดเพื่อช่วยเหลือประชาชนด้านคุณภาพชีวิต</t>
  </si>
  <si>
    <t>https://emenscr.nesdc.go.th/viewer/view.html?id=5fc85ba7eb591c133460eb1b&amp;username=redcross10081</t>
  </si>
  <si>
    <t>งานบำเพ็ญประโยชน์โดยการมีส่วนร่วมของอาสายุวกาชาด</t>
  </si>
  <si>
    <t>https://emenscr.nesdc.go.th/viewer/view.html?id=5fc85fb224b5b4133b5f9113&amp;username=redcross10081</t>
  </si>
  <si>
    <t>งานพัฒนาบุคลากร</t>
  </si>
  <si>
    <t>https://emenscr.nesdc.go.th/viewer/view.html?id=5fc86068499a93132efec467&amp;username=redcross10281</t>
  </si>
  <si>
    <t>งานพิพิธภัณฑ์และหอจดหมายเหตุสภากาชาดไทย</t>
  </si>
  <si>
    <t>https://emenscr.nesdc.go.th/viewer/view.html?id=5fc864e224b5b4133b5f912a&amp;username=redcross10281</t>
  </si>
  <si>
    <t>พัฒนาระบบอาสาสมัครแบบบูรณาการ(ศูนย์ฝึกอบรมปฐมพยาบาลและสุขภาพอนามัยสภากาชาดไทย)2564</t>
  </si>
  <si>
    <t>https://emenscr.nesdc.go.th/viewer/view.html?id=5fc88006a8d9686aa79eeac0&amp;username=redcross10201</t>
  </si>
  <si>
    <t>งานบริหารองค์กร</t>
  </si>
  <si>
    <t>https://emenscr.nesdc.go.th/viewer/view.html?id=5fc9f2ec8290676ab1b9c894&amp;username=redcross10281</t>
  </si>
  <si>
    <t>โครงการประชุมนายกเหล่ากาชาดจังหวัดประจำปีงบประมาณพ.ศ.2564</t>
  </si>
  <si>
    <t>https://emenscr.nesdc.go.th/viewer/view.html?id=5fcdafc5ca8ceb16144f5445&amp;username=redcross10231</t>
  </si>
  <si>
    <t>งานตรวจสอบหน่วยงานของสภากาชาดไทย</t>
  </si>
  <si>
    <t>https://emenscr.nesdc.go.th/viewer/view.html?id=5fd1baf7e4c2575912afdff6&amp;username=redcross10291</t>
  </si>
  <si>
    <t>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</t>
  </si>
  <si>
    <t>https://emenscr.nesdc.go.th/viewer/view.html?id=5fd836b8a7ca1a34f39f35a3&amp;username=redcross10031</t>
  </si>
  <si>
    <t>แผนการพัฒนาสมรรถนะความสามารถของบุคลากรเหล่ากาชาดจังหวัด</t>
  </si>
  <si>
    <t>https://emenscr.nesdc.go.th/viewer/view.html?id=5fd881c64737ba28bee869a8&amp;username=redcross10231</t>
  </si>
  <si>
    <t>แผนการสร้างและเชื่อมโยงเครือข่ายอาสาสมัครเหล่ากาชาดจังหวัดและการประชาสัมพันธ์</t>
  </si>
  <si>
    <t>https://emenscr.nesdc.go.th/viewer/view.html?id=5fd888d6bcb77e28c9827834&amp;username=redcross10231</t>
  </si>
  <si>
    <t>การเสริมสร้างทักษะการผลิตรายการวิทยุด้านสาธารณสุข</t>
  </si>
  <si>
    <t>https://emenscr.nesdc.go.th/viewer/view.html?id=5e32a93a8262060be2f402d9&amp;username=nbtc20011</t>
  </si>
  <si>
    <t>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</t>
  </si>
  <si>
    <t>https://emenscr.nesdc.go.th/viewer/view.html?id=5ffeb8f0c9bcb56cc183f2c9&amp;username=nbtc20011</t>
  </si>
  <si>
    <t>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</t>
  </si>
  <si>
    <t>https://emenscr.nesdc.go.th/viewer/view.html?id=600452e4fdee0f295412d93c&amp;username=nbtc20011</t>
  </si>
  <si>
    <t>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</t>
  </si>
  <si>
    <t>https://emenscr.nesdc.go.th/viewer/view.html?id=600491388fc6222946bc8a60&amp;username=nbtc20011</t>
  </si>
  <si>
    <t>วิจัยและจัดการความรู้เพื่อการควบคุมยาสูบ</t>
  </si>
  <si>
    <t>https://emenscr.nesdc.go.th/viewer/view.html?id=5f87f90a9455193a1485e933&amp;username=thaihealth021</t>
  </si>
  <si>
    <t>วิจัยและจัดการความรู้เพื่อการควบคุมยาสูบ2562</t>
  </si>
  <si>
    <t>พัฒนาสื่อส่งเสริมการเรียนรู้สุขภาวะเพื่อป้องกันกลุ่มโรคไม่ติดต่อเรื้้อรัง(Non-CommunicableDiseases:NCDs)</t>
  </si>
  <si>
    <t>https://emenscr.nesdc.go.th/viewer/view.html?id=5f2bb681ab9aa9251e67f5c4&amp;username=thaihealth021</t>
  </si>
  <si>
    <t>พัฒนาฐานข้อมูลดิจิทัล(BigData)</t>
  </si>
  <si>
    <t>https://emenscr.nesdc.go.th/viewer/view.html?id=5f2bb9ba5ae40c252664c159&amp;username=thaihealth021</t>
  </si>
  <si>
    <t>พัฒนาสื่อรณรงค์สร้างเสริมสุขภาวะ</t>
  </si>
  <si>
    <t>https://emenscr.nesdc.go.th/viewer/view.html?id=5f2bbdd15ae40c252664c18e&amp;username=thaihealth021</t>
  </si>
  <si>
    <t>พัฒนากลไกจุดจัดการ(node)นำร่องระดับพื้นที่เพื่อขยายผลชุดความรู้สุขภาวะ:ศูนย์เรียนรู้สุขภาวะปี2564-2565</t>
  </si>
  <si>
    <t>https://emenscr.nesdc.go.th/viewer/view.html?id=5f2cc5d7ab64071b723c6b69&amp;username=thaihealth021</t>
  </si>
  <si>
    <t>โครงการ“วิจัยและประเมินผลงานสื่อสารการตลาดเพื่อสังคมประจำปีงบประมาณ2565”</t>
  </si>
  <si>
    <t>https://emenscr.nesdc.go.th/viewer/view.html?id=5f2cc9c367a1a91b6c4af0d3&amp;username=thaihealth021</t>
  </si>
  <si>
    <t>โครงการ“เทคโนโลยีดิจิทัลเพื่อการสื่อสารสุขภาวะ”</t>
  </si>
  <si>
    <t>https://emenscr.nesdc.go.th/viewer/view.html?id=5f2ce64b5d3d8c1b64cee1d2&amp;username=thaihealth021</t>
  </si>
  <si>
    <t>โครงการ“สนับสนุนการขับเคลื่อนนโยบายมาตรการและรณรงค์เพื่อการควบคุมการบริโภคยาสูบ”</t>
  </si>
  <si>
    <t>https://emenscr.nesdc.go.th/viewer/view.html?id=5f2ceb485d3d8c1b64cee1e1&amp;username=thaihealth021</t>
  </si>
  <si>
    <t>โครงการ“.....ศูนย์วิจัยปัญหาสุรา...”</t>
  </si>
  <si>
    <t>https://emenscr.nesdc.go.th/viewer/view.html?id=5f2ceec9ab64071b723c6c55&amp;username=thaihealth021</t>
  </si>
  <si>
    <t>โครงการ“..ขับเคลื่อนลดการบริโภคหวานมันเค็มและส่งเสริมการบริโภคผักผลไม้.”</t>
  </si>
  <si>
    <t>https://emenscr.nesdc.go.th/viewer/view.html?id=5f2cf51eab64071b723c6c77&amp;username=thaihealth021</t>
  </si>
  <si>
    <t>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</t>
  </si>
  <si>
    <t>https://emenscr.nesdc.go.th/viewer/view.html?id=5f2cf7715d3d8c1b64cee226&amp;username=thaihealth021</t>
  </si>
  <si>
    <t>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</t>
  </si>
  <si>
    <t>https://emenscr.nesdc.go.th/viewer/view.html?id=5f2cfaa65d3d8c1b64cee23f&amp;username=thaihealth021</t>
  </si>
  <si>
    <t>โครงการก่อสร้างอาคารสาธารณสุขและสิ่งก่อสร้าง:อาคารพยาบาลร้อยตชด.446ต.ฆอเลาะอ.แว้งจว.นราธิวาส</t>
  </si>
  <si>
    <t>https://emenscr.nesdc.go.th/viewer/view.html?id=5fc4a72d9a014c2a732f7875&amp;username=police000711</t>
  </si>
  <si>
    <t>โครงการประชาสัมพันธ์การสร้างเสริมให้คนมีสุขภาวะที่ดี</t>
  </si>
  <si>
    <t>https://emenscr.nesdc.go.th/viewer/view.html?id=5e00804842c5ca49af55a720&amp;username=opm02201</t>
  </si>
  <si>
    <t>โครงการประชาสัมพันธ์สัตว์ปลอดโรคคนปลอดภัยจากโรคพิษสุนัขบ้า</t>
  </si>
  <si>
    <t>https://emenscr.nesdc.go.th/viewer/view.html?id=5e06e759d979255c3906d876&amp;username=opm02191</t>
  </si>
  <si>
    <t>โครงการส่งเสริมการมีสุขภาวะที่ดีของประชาชน</t>
  </si>
  <si>
    <t>https://emenscr.nesdc.go.th/viewer/view.html?id=5dce4a2395d4bc0308242481&amp;username=moi0017711</t>
  </si>
  <si>
    <t>โครงการส่งเสริมการมีสุขภาวะที่ดีของประชาชน2562</t>
  </si>
  <si>
    <t>โครงการป้องกันอาชญากรรมเสริมสร้างสังคมมั่นคงปลอดภัยเพื่อคืนคนดีสู่สังคม(โครงการใหญ่)</t>
  </si>
  <si>
    <t>https://emenscr.nesdc.go.th/viewer/view.html?id=600fadc6fdc43f47dfab7f33&amp;username=moi0017651</t>
  </si>
  <si>
    <t>โครงการป้องกันอาชญากรรมเสริมสร้างสังคมมั่นคงปลอดภัยเพื่อคืนคนดีสู่สังคม(โครงการใหญ่)2563</t>
  </si>
  <si>
    <t>โครงการป้องกันและแก้ไขปัญหายาเสพติดจังหวัดสุโขทัย(โครงการใหญ่)</t>
  </si>
  <si>
    <t>https://emenscr.nesdc.go.th/viewer/view.html?id=600fb5dc4037f647d85e8078&amp;username=moi0017651</t>
  </si>
  <si>
    <t>โครงการป้องกันและแก้ไขปัญหายาเสพติดจังหวัดสุโขทัย(โครงการใหญ่)2563</t>
  </si>
  <si>
    <t>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</t>
  </si>
  <si>
    <t>https://emenscr.nesdc.go.th/viewer/view.html?id=5de9fabb240cac46ac1afaa3&amp;username=moac0008211</t>
  </si>
  <si>
    <t>โครงการศูนย์พักพิงสุนัขจรจัดเพื่อป้องกันโรคพิษสุนัขบ้า</t>
  </si>
  <si>
    <t>https://emenscr.nesdc.go.th/viewer/view.html?id=5e004a68b459dd49a9ac70f8&amp;username=moac0008301</t>
  </si>
  <si>
    <t>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</t>
  </si>
  <si>
    <t>https://emenscr.nesdc.go.th/viewer/view.html?id=5e02f6cc6f155549ab8fbc20&amp;username=moac0008721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</si>
  <si>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t>
  </si>
  <si>
    <t>https://emenscr.nesdc.go.th/viewer/view.html?id=5de5cc6109987646b1c79326&amp;username=moph06041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</si>
  <si>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2562</t>
  </si>
  <si>
    <t>โครงการพระราชดำริและเฉลิมพระเกียรติ</t>
  </si>
  <si>
    <t>https://emenscr.nesdc.go.th/viewer/view.html?id=5df74eab1069321a558d6b0c&amp;username=moph02031</t>
  </si>
  <si>
    <t>โครงการพระราชดำริและเฉลิมพระเกียรติ2562</t>
  </si>
  <si>
    <t>โครงการพัฒนาองค์กรคุณภาพ</t>
  </si>
  <si>
    <t>https://emenscr.nesdc.go.th/viewer/view.html?id=5df894856b12163f58d5f76f&amp;username=moph02031</t>
  </si>
  <si>
    <t>โครงการพัฒนาองค์กรคุณภาพ2562</t>
  </si>
  <si>
    <t>โครงการบริหารจัดการความเสี่ยงขับเคลื่อนการดำเนินงานและพัฒนาระบบคุณภาพงานอาหารปลอดภัย</t>
  </si>
  <si>
    <t>https://emenscr.nesdc.go.th/viewer/view.html?id=5e18436719f3d3026300e64e&amp;username=moph02251</t>
  </si>
  <si>
    <t>โครงการบริหารจัดการความเสี่ยงขับเคลื่อนการดำเนินงานและพัฒนาระบบคุณภาพงานอาหารปลอดภัย2562</t>
  </si>
  <si>
    <t>โครงการบริหารจัดการศูนย์ข้อมูลเฝ้าระวังและสื่อสารความเสี่ยงด้านอาหารปลอดภัย</t>
  </si>
  <si>
    <t>https://emenscr.nesdc.go.th/viewer/view.html?id=5e184ae15889df0278c062c0&amp;username=moph02251</t>
  </si>
  <si>
    <t>โครงการบริหารจัดการศูนย์ข้อมูลเฝ้าระวังและสื่อสารความเสี่ยงด้านอาหารปลอดภัย2562</t>
  </si>
  <si>
    <t>โครงการพัฒนาและขับเคลื่อนแผนการส่งเสริมความรอบรู้ด้านสุขภาพ</t>
  </si>
  <si>
    <t>https://emenscr.nesdc.go.th/viewer/view.html?id=5fae585d7772696c41ccc2e3&amp;username=moph090511</t>
  </si>
  <si>
    <t>โครงการสร้างเสริมความรอบรู้ด้านสุขภาพทุกช่วงวัย</t>
  </si>
  <si>
    <t>https://emenscr.nesdc.go.th/viewer/view.html?id=5fbf698f9a014c2a732f75e5&amp;username=moph090511</t>
  </si>
  <si>
    <t>https://emenscr.nesdc.go.th/viewer/view.html?id=5fe1683aadb90d1b2adda75a&amp;username=moph06041</t>
  </si>
  <si>
    <t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2563</t>
  </si>
  <si>
    <t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18</t>
  </si>
  <si>
    <t>https://emenscr.nesdc.go.th/viewer/view.html?id=6020ba6fc0248c15b754391b&amp;username=moph05051</t>
  </si>
  <si>
    <t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182563</t>
  </si>
  <si>
    <t>โครงการพัฒนาฐานข้อมูลรองรับระบบข้อมูลและบริหารจัดการวัคซีน</t>
  </si>
  <si>
    <t>https://emenscr.nesdc.go.th/viewer/view.html?id=602f1c4c3eed1c7838197a7f&amp;username=nvi021</t>
  </si>
  <si>
    <t>โครงการคุ้มครองผู้บริโภคด้านผลิตภัณฑ์สุขภาพและบริการสุขภาพ</t>
  </si>
  <si>
    <t>https://emenscr.nesdc.go.th/viewer/view.html?id=5badc961e8a05d0f344e4e13&amp;username=moph10041</t>
  </si>
  <si>
    <t>โครงการคุ้มครองผู้บริโภคด้านผลิตภัณฑ์สุขภาพและบริการสุขภาพ2560</t>
  </si>
  <si>
    <t>โครงการพัฒนาสื่อสิ่งพิมพ์ด้านยาเสพติดในเครือข่ายสถานบริการเขตสุขภาพที่12</t>
  </si>
  <si>
    <t>https://emenscr.nesdc.go.th/viewer/view.html?id=5bcafde6b0bb8f05b87023f5&amp;username=moph031341</t>
  </si>
  <si>
    <t>โครงการพัฒนาสื่อสิ่งพิมพ์ด้านยาเสพติดในเครือข่ายสถานบริการเขตสุขภาพที่122561</t>
  </si>
  <si>
    <t>โครงการสนับสนุนการขับเคลื่อนความรอบรู้ด้านสุขภาพกรมอนามัย</t>
  </si>
  <si>
    <t>https://emenscr.nesdc.go.th/viewer/view.html?id=5bcda03a49b9c605ba60a067&amp;username=moph09051</t>
  </si>
  <si>
    <t>โครงการสนับสนุนการขับเคลื่อนความรอบรู้ด้านสุขภาพกรมอนามัย2561</t>
  </si>
  <si>
    <t>พัฒนาCOEด้านวัณโรค</t>
  </si>
  <si>
    <t>https://emenscr.nesdc.go.th/viewer/view.html?id=5bdc1c71b0bb8f05b87026eb&amp;username=moph03141</t>
  </si>
  <si>
    <t>พัฒนาCOEด้านวัณโรค2562</t>
  </si>
  <si>
    <t>ถุงลมโป่งพอง</t>
  </si>
  <si>
    <t>https://emenscr.nesdc.go.th/viewer/view.html?id=5bdc20edead9a205b323d85d&amp;username=moph03141</t>
  </si>
  <si>
    <t>ถุงลมโป่งพอง2562</t>
  </si>
  <si>
    <t>โครงการพัฒนาศักยภาพการเตรียมพร้อมรองรับด้านการแพทย์ฉุกเฉินสำหรับโรงพยาบาลในภาวะภัยพิบัติ(HOPE:HospitalpreparednessforEmergency:Disaster)</t>
  </si>
  <si>
    <t>https://emenscr.nesdc.go.th/viewer/view.html?id=5bdfca4d49b9c605ba60a2f6&amp;username=moph03251</t>
  </si>
  <si>
    <t>โครงการพัฒนาศักยภาพการเตรียมพร้อมรองรับด้านการแพทย์ฉุกเฉินสำหรับโรงพยาบาลในภาวะภัยพิบัติ(HOPE:HospitalpreparednessforEmergency:Disaster)2560</t>
  </si>
  <si>
    <t>โครงการสนับสนุนการขับเคลื่อนนโยบายสาธารณสุขด้วยการบริหารจัดการที่มีคุณภาพ</t>
  </si>
  <si>
    <t>https://emenscr.nesdc.go.th/viewer/view.html?id=5df1c93821057f4ecfc9ee10&amp;username=moph01001</t>
  </si>
  <si>
    <t>โครงการสนับสนุนการขับเคลื่อนนโยบายสาธารณสุขด้วยการบริหารจัดการที่มีคุณภาพ2562</t>
  </si>
  <si>
    <t>โครงการเสริมสร้างสายใยรักครอบครัวด้วยภูมิปัญญาไทยเพื่อการดูแลผู้สูงอายุและผู้ป่วยติดเตียง</t>
  </si>
  <si>
    <t>https://emenscr.nesdc.go.th/viewer/view.html?id=5f583f154628390fccb4331b&amp;username=pi_regional_251</t>
  </si>
  <si>
    <t>โครงการเสริมสร้างสายใยรักครอบครัวด้วยภูมิปัญญาไทยเพื่อการดูแลผู้สูงอายุและผู้ป่วยติดเตียง2563</t>
  </si>
  <si>
    <t>โครงการสร้างความรอบรู้ด้านผลิตภัณฑ์สุขภาพเพื่อคนไทยสุขภาพดีอย่างยั่งยืนปีงบประมาณพ.ศ.๒๕๖๒</t>
  </si>
  <si>
    <t>https://emenscr.nesdc.go.th/viewer/view.html?id=5c0a3c45e1033840d277036a&amp;username=moph10051</t>
  </si>
  <si>
    <t>โครงการสร้างความรอบรู้ด้านผลิตภัณฑ์สุขภาพเพื่อคนไทยสุขภาพดีอย่างยั่งยืนปีงบประมาณพ.ศ.๒๕๖๒2561</t>
  </si>
  <si>
    <t>โครงการปรับปรุงประกาศกระทรวงสาธารณสุขว่าด้วยเรื่องวิธีการผลิตเครื่องมือเครื่องใช้ในการผลิตและการเก็บรักษาอาหาร</t>
  </si>
  <si>
    <t>https://emenscr.nesdc.go.th/viewer/view.html?id=5c1226f96bab3540d8d24b47&amp;username=moph10101</t>
  </si>
  <si>
    <t>โครงการปรับปรุงประกาศกระทรวงสาธารณสุขว่าด้วยเรื่องวิธีการผลิตเครื่องมือเครื่องใช้ในการผลิตและการเก็บรักษาอาหาร2561</t>
  </si>
  <si>
    <t>โครงการเครือข่ายชุมชนร่วมใจป้องกันภัยผลิตภัณฑฺ์์สุขภาพ</t>
  </si>
  <si>
    <t>https://emenscr.nesdc.go.th/viewer/view.html?id=5c1320d913e5f340d33cf88c&amp;username=moph10051</t>
  </si>
  <si>
    <t>โครงการเครือข่ายชุมชนร่วมใจป้องกันภัยผลิตภัณฑฺ์์สุขภาพ2561</t>
  </si>
  <si>
    <t>โครงการเด็กไทยบริโภคปลอดภัยห่างไกลโรคNCDs(อย.น้อย)</t>
  </si>
  <si>
    <t>https://emenscr.nesdc.go.th/viewer/view.html?id=5c132aee6bab3540d8d24b48&amp;username=moph10051</t>
  </si>
  <si>
    <t>โครงการเด็กไทยบริโภคปลอดภัยห่างไกลโรคNCDs(อย.น้อย)2561</t>
  </si>
  <si>
    <t>โครงการเสริมสร้างและพัฒนาสู่การลดความเหลื่อมล้ำทางสังคม</t>
  </si>
  <si>
    <t>https://emenscr.nesdc.go.th/viewer/view.html?id=5e046027ca0feb49b458c730&amp;username=moph0032861</t>
  </si>
  <si>
    <t>โครงการเสริมสร้างและพัฒนาสู่การลดความเหลื่อมล้ำทางสังคม2563</t>
  </si>
  <si>
    <t>โครงการขับเคลื่อนการพัฒนาอาหารปลอดภัยจังหวัดอุตรดิตถ์(โครงการพัฒนาคุณภาพชีวิตคนอุตรดิตถ์)</t>
  </si>
  <si>
    <t>https://emenscr.nesdc.go.th/viewer/view.html?id=5e047a8042c5ca49af55b2cd&amp;username=moph0032531</t>
  </si>
  <si>
    <t>โครงการขับเคลื่อนการพัฒนาอาหารปลอดภัยจังหวัดอุตรดิตถ์(โครงการพัฒนาคุณภาพชีวิตคนอุตรดิตถ์)2563</t>
  </si>
  <si>
    <t>ประสิทธิผลของการป้องกันความพิการแต่กำเนิดด้วยการมีส่วนร่วมของอสม.จังหวัดอุตรดิตถ์ปี2563(โครงการพัฒนาคุณภาพชีวิตคนอุตรดิตถ์)</t>
  </si>
  <si>
    <t>https://emenscr.nesdc.go.th/viewer/view.html?id=5e048f73ca0feb49b458c8b4&amp;username=moph0032531</t>
  </si>
  <si>
    <t>ประสิทธิผลของการป้องกันความพิการแต่กำเนิดด้วยการมีส่วนร่วมของอสม.จังหวัดอุตรดิตถ์ปี2563(โครงการพัฒนาคุณภาพชีวิตคนอุตรดิตถ์)2563</t>
  </si>
  <si>
    <t>สุขภาพดีวิถีชัยนาท</t>
  </si>
  <si>
    <t>https://emenscr.nesdc.go.th/viewer/view.html?id=5e05ca225baa7b44654de289&amp;username=moph0032181</t>
  </si>
  <si>
    <t>โครงการเฝ้าระวังป้องกันและแก้ไขปัญหาการฆ่าตัวตาย</t>
  </si>
  <si>
    <t>https://emenscr.nesdc.go.th/viewer/view.html?id=5e144ed389b7ac34b959f092&amp;username=moph0032371</t>
  </si>
  <si>
    <t>โครงการเฝ้าระวังป้องกันและแก้ไขปัญหาการฆ่าตัวตาย2563</t>
  </si>
  <si>
    <t>TOBENUMBERONEปลูกจิตสำนึกและสร้างกระแสนิยมที่เอื้อต่อการป้องกันและแก้ไขปัญหายาเสพติดจังหวัดสมุทรปราการประจำปีงบประมาณ2563</t>
  </si>
  <si>
    <t>https://emenscr.nesdc.go.th/viewer/view.html?id=5e18536effd559025d61fdb1&amp;username=moph0032111</t>
  </si>
  <si>
    <t>TOBENUMBERONEปลูกจิตสำนึกและสร้างกระแสนิยมที่เอื้อต่อการป้องกันและแก้ไขปัญหายาเสพติดจังหวัดสมุทรปราการประจำปีงบประมาณ25632562</t>
  </si>
  <si>
    <t>การสร้างความรอบรู้ด้านสุขภาพแก่ประชาชนด้วยการแพทย์แผนไทยการแพทย์ทางเลือกและสมุนไพร</t>
  </si>
  <si>
    <t>https://emenscr.nesdc.go.th/viewer/view.html?id=5fc9e6d5cc395c6aa110cfae&amp;username=moph05051</t>
  </si>
  <si>
    <t>โครงการบูรณาการผักผลไม้ปลอดภัย</t>
  </si>
  <si>
    <t>https://emenscr.nesdc.go.th/viewer/view.html?id=5fcf48b7fb9dc9160873073a&amp;username=moph10101</t>
  </si>
  <si>
    <t>โครงการบูรณาการผักผลไม้ปลอดภัย2563</t>
  </si>
  <si>
    <t>โครงการบูรณาการผลิตภัณฑ์อาหารให้มีความปลอดภัยจากสารที่มีฤทธิ์ในการลดน้ำหนักหรือเสริมสร้างสมรรถภาพทางเพศ</t>
  </si>
  <si>
    <t>https://emenscr.nesdc.go.th/viewer/view.html?id=5fd7264b07212e34f9c301e4&amp;username=moph10101</t>
  </si>
  <si>
    <t>โครงการบูรณาการผลิตภัณฑ์อาหารให้มีความปลอดภัยจากสารที่มีฤทธิ์ในการลดน้ำหนักหรือเสริมสร้างสมรรถภาพทางเพศ2563</t>
  </si>
  <si>
    <t>โครงการประชาสัมพันธ์สร้างภาพลักษณ์ด้านวัคซีนเชิงรุกสู่สาธารณชน</t>
  </si>
  <si>
    <t>https://emenscr.nesdc.go.th/viewer/view.html?id=5fdc0d918ae2fc1b311d1f97&amp;username=nvi021</t>
  </si>
  <si>
    <t>โครงการประชาสัมพันธ์สร้างภาพลักษณ์ด้านวัคซีนเชิงรุกสู่สาธารณชน2563</t>
  </si>
  <si>
    <t>โครงการปฏิรูป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2564</t>
  </si>
  <si>
    <t>https://emenscr.nesdc.go.th/viewer/view.html?id=5fe5718848dad842bf57c3ec&amp;username=moph10091</t>
  </si>
  <si>
    <t>โครงการปฏิรูป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ประจำปีงบประมาณ25642563</t>
  </si>
  <si>
    <t>โครงการเผยแพร่ข่าวสารนโยบายและองค์ความรู้ด้านสุขภาพผ่านสื่อมวลชนประจำปีงบประมาณพ.ศ.2562</t>
  </si>
  <si>
    <t>https://emenscr.nesdc.go.th/viewer/view.html?id=5bc848de7de3c605ae415ea1&amp;username=moph02231</t>
  </si>
  <si>
    <t>https://emenscr.nesdc.go.th/viewer/view.html?id=5d8dcd68a6abc92309109a23&amp;username=moph06041</t>
  </si>
  <si>
    <t>การประชาสัมพันธ์ข้อมูลข่าวสารด้านสาธารณสุขกระทรวงสาธารณสุขประจำปีงบประมาณพ.ศ.2563</t>
  </si>
  <si>
    <t>https://emenscr.nesdc.go.th/viewer/view.html?id=5de73072240cac46ac1af994&amp;username=moph02231</t>
  </si>
  <si>
    <t>โครงการเตือนภัยผลิตภัณฑ์สุขภาพ</t>
  </si>
  <si>
    <t>https://emenscr.nesdc.go.th/viewer/view.html?id=5de76aa5a4f65846b25d4198&amp;username=moph10051</t>
  </si>
  <si>
    <t>โครงการพัฒนาการมีส่วนร่วมของประชาชนในการดำเนินงานของสำนักงานคณะกรรมการอาหารและยา</t>
  </si>
  <si>
    <t>https://emenscr.nesdc.go.th/viewer/view.html?id=5de774c1240cac46ac1af9f0&amp;username=moph10051</t>
  </si>
  <si>
    <t>ป้องกันโรคเบาหวานและความดันโลหิตสูง</t>
  </si>
  <si>
    <t>https://emenscr.nesdc.go.th/viewer/view.html?id=5de78fc99f75a146bbce074d&amp;username=moph0032151</t>
  </si>
  <si>
    <t>โครงการ"ชุมชนกัญชาปลอดภัย(SafetyCannabisCommunity)"</t>
  </si>
  <si>
    <t>https://emenscr.nesdc.go.th/viewer/view.html?id=5de9d4ee9f75a146bbce07ac&amp;username=moph10051</t>
  </si>
  <si>
    <t>โครงการเครือข่ายชุมชนร่วมใจป้องกันภัยผลิตภัณฑ์สุขภาพ</t>
  </si>
  <si>
    <t>https://emenscr.nesdc.go.th/viewer/view.html?id=5de9d6069f75a146bbce07b5&amp;username=moph10051</t>
  </si>
  <si>
    <t>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</t>
  </si>
  <si>
    <t>https://emenscr.nesdc.go.th/viewer/view.html?id=5dea136609987646b1c795a9&amp;username=moph0032211</t>
  </si>
  <si>
    <t>โครงการสร้างความรอบรู้ด้านผลิตภัณฑ์สุขภาพต้านภัยCovid-19</t>
  </si>
  <si>
    <t>https://emenscr.nesdc.go.th/viewer/view.html?id=5df1ad5a21057f4ecfc9edbf&amp;username=moph10051</t>
  </si>
  <si>
    <t>โครงการเพิ่มการเข้าถึงบริการของผู้ทำร้ายตนเองและเฝ้าระวังป้องกันการกลับมาทำร้ายตนเองซ้ำ</t>
  </si>
  <si>
    <t>https://emenscr.nesdc.go.th/viewer/view.html?id=5df1fd6111e6364ece801f72&amp;username=moph08051</t>
  </si>
  <si>
    <t>โครงการเพิ่มประสิทธิภาพการดูแลผู้ป่วยโรคซึมเศร้า</t>
  </si>
  <si>
    <t>https://emenscr.nesdc.go.th/viewer/view.html?id=5df30e548af3392c55b03bda&amp;username=moph08051</t>
  </si>
  <si>
    <t>https://emenscr.nesdc.go.th/viewer/view.html?id=5df33e5fbd03be2c50f7800a&amp;username=moph10051</t>
  </si>
  <si>
    <t>โครงการเสริมสร้างความรอบรู้และพัฒนาพฤติกรรมสุขภาพจิตที่พึงประสงค์แก่ประชาชนปี2563</t>
  </si>
  <si>
    <t>https://emenscr.nesdc.go.th/viewer/view.html?id=5df710c9cf2dda1a4f64d926&amp;username=moph08051</t>
  </si>
  <si>
    <t>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</t>
  </si>
  <si>
    <t>https://emenscr.nesdc.go.th/viewer/view.html?id=5df72a441069321a558d6a49&amp;username=moph0032621</t>
  </si>
  <si>
    <t>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</t>
  </si>
  <si>
    <t>https://emenscr.nesdc.go.th/viewer/view.html?id=5df732a71069321a558d6a64&amp;username=moph0032621</t>
  </si>
  <si>
    <t>โครงการสร้างความรอบรู้เรื่องกัญชาด้านการแพทย์แผนไทย</t>
  </si>
  <si>
    <t>https://emenscr.nesdc.go.th/viewer/view.html?id=5df73dd0cf2dda1a4f64d9d0&amp;username=moph05051</t>
  </si>
  <si>
    <t>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</t>
  </si>
  <si>
    <t>https://emenscr.nesdc.go.th/viewer/view.html?id=5df73dd3cf2dda1a4f64d9d4&amp;username=moph05051</t>
  </si>
  <si>
    <t>ลดพุงลดเสี่ยงลดโรคไม่ติดต่อจังหวัดสิงห์บุรี</t>
  </si>
  <si>
    <t>https://emenscr.nesdc.go.th/viewer/view.html?id=5df849731069321a558d6b84&amp;username=moph0032171</t>
  </si>
  <si>
    <t>TOBENUMBERONEจังหวัดตรัง</t>
  </si>
  <si>
    <t>https://emenscr.nesdc.go.th/viewer/view.html?id=5df8510dffccfe3f5905eca9&amp;username=moph0032921</t>
  </si>
  <si>
    <t>ส่งเสริมอาหารปลอดภัยสร้างความมั่นใจในการบริโภค</t>
  </si>
  <si>
    <t>https://emenscr.nesdc.go.th/viewer/view.html?id=5df85ebfcaa0dc3f63b8c2e1&amp;username=moph0032921</t>
  </si>
  <si>
    <t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</t>
  </si>
  <si>
    <t>https://emenscr.nesdc.go.th/viewer/view.html?id=5df8a45bcaa0dc3f63b8c3bd&amp;username=moph05051</t>
  </si>
  <si>
    <t>โครงการมหกรรมการแพทย์แผนไทยและการแพทย์พื้นบ้านไทยปีที่12ระดับภาคประจำปีงบประมาณ2563</t>
  </si>
  <si>
    <t>https://emenscr.nesdc.go.th/viewer/view.html?id=5df9e609ffccfe3f5905ef4c&amp;username=moph05031</t>
  </si>
  <si>
    <t>โครงการส่งเสริมการใช้สมุนไพรขมิ้นชันเป็นของขวัญปีใหม่พ.ศ.2563</t>
  </si>
  <si>
    <t>https://emenscr.nesdc.go.th/viewer/view.html?id=5df9e60dffccfe3f5905ef52&amp;username=moph05111</t>
  </si>
  <si>
    <t>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</t>
  </si>
  <si>
    <t>https://emenscr.nesdc.go.th/viewer/view.html?id=5df9e627ffccfe3f5905ef56&amp;username=moph05031</t>
  </si>
  <si>
    <t>โครงการพัฒนาฐานข้อมูลการบริการและผลิตภัณฑ์สุขภาพทางการแพทย์ทางเลือกสำหรับประชาชน</t>
  </si>
  <si>
    <t>https://emenscr.nesdc.go.th/viewer/view.html?id=5df9e64d6b12163f58d5f932&amp;username=moph05021</t>
  </si>
  <si>
    <t>โครงการสร้างความรอบรู้ด้านสุขภาพด้วยศาสตร์การแพทย์แผนไทยและการแพทย์ทางเลือก</t>
  </si>
  <si>
    <t>https://emenscr.nesdc.go.th/viewer/view.html?id=5df9f2316b12163f58d5f98d&amp;username=moph05051</t>
  </si>
  <si>
    <t>โครงการสนับสนุนการเฝ้าระวังป้องกันควบคุมโรคพิษสุนัขบ้า</t>
  </si>
  <si>
    <t>https://emenscr.nesdc.go.th/viewer/view.html?id=5dfa0aa96b12163f58d5f9b9&amp;username=moph04041</t>
  </si>
  <si>
    <t>โครงการสนับสนุนการเฝ้าระวังป้องกันควบคุมโรคพยาธิใบไม้ตับและมะเร็งท่อน้ำดี</t>
  </si>
  <si>
    <t>https://emenscr.nesdc.go.th/viewer/view.html?id=5dfa0c4d6b12163f58d5f9bb&amp;username=moph04041</t>
  </si>
  <si>
    <t>โครงการสนับสนุนการเฝ้าระวังป้องกันควบคุมโรคในถิ่นทุรกันดารตามโครงการพระราชดำริฯ</t>
  </si>
  <si>
    <t>https://emenscr.nesdc.go.th/viewer/view.html?id=5dfa0d6cffccfe3f5905efcd&amp;username=moph04041</t>
  </si>
  <si>
    <t>โครงการศึกษาและรวบรวมภูมิปัญญาหมอพื้นบ้านในการลดความอยากบุหรี่</t>
  </si>
  <si>
    <t>https://emenscr.nesdc.go.th/viewer/view.html?id=5dfafcc9c552571a72d136cc&amp;username=moph05031</t>
  </si>
  <si>
    <t>โครงการส่งเสริมความรอบรู้ด้านสุขภาพและสุขภาวะให้แก่ประชาชน</t>
  </si>
  <si>
    <t>https://emenscr.nesdc.go.th/viewer/view.html?id=5dfb4019c552571a72d137f5&amp;username=moph090511</t>
  </si>
  <si>
    <t>โครงการป้องกันและลดปัจจัยเสี่ยงด้านอนามัยสิ่งแวดล้อม</t>
  </si>
  <si>
    <t>https://emenscr.nesdc.go.th/viewer/view.html?id=5dfb4227c552571a72d13804&amp;username=moph09071</t>
  </si>
  <si>
    <t>โครงการจัดการอนามัยสิ่งแวดล้อมในพื้นที่ระเบียงเศรษฐกิจภาคตะวันออก</t>
  </si>
  <si>
    <t>https://emenscr.nesdc.go.th/viewer/view.html?id=5dfb436dd2f24a1a689b4cf6&amp;username=moph09071</t>
  </si>
  <si>
    <t>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</t>
  </si>
  <si>
    <t>https://emenscr.nesdc.go.th/viewer/view.html?id=5dfb58fdc552571a72d1382f&amp;username=moph0032441</t>
  </si>
  <si>
    <t>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</t>
  </si>
  <si>
    <t>https://emenscr.nesdc.go.th/viewer/view.html?id=5dfc36ebb03e921a67e37513&amp;username=moph05031</t>
  </si>
  <si>
    <t>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</t>
  </si>
  <si>
    <t>https://emenscr.nesdc.go.th/viewer/view.html?id=5dfc4910b03e921a67e375a1&amp;username=moph05031</t>
  </si>
  <si>
    <t>โครงการส่งเสริมสุขภาพผู้สูงอายุด้วยการแพทย์แผนไทยและการแพทย์ผสมผสาน</t>
  </si>
  <si>
    <t>https://emenscr.nesdc.go.th/viewer/view.html?id=5dfc913aba396e3a82dca53a&amp;username=moph05061</t>
  </si>
  <si>
    <t>โครงการควบคุมและป้องกันโรคขาดสารไอโอดีนแห่งชาติปี2563</t>
  </si>
  <si>
    <t>https://emenscr.nesdc.go.th/viewer/view.html?id=5dfc971ea7759b14872e6d31&amp;username=moph09061</t>
  </si>
  <si>
    <t>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</t>
  </si>
  <si>
    <t>https://emenscr.nesdc.go.th/viewer/view.html?id=5e0037f042c5ca49af55a5b6&amp;username=moph0032441</t>
  </si>
  <si>
    <t>โครงการพัฒนาอนามัยสิ่งแวดล้อมพื้นที่โครงการพระราชดำริและโครงการเฉลิมพระเกียรติ”</t>
  </si>
  <si>
    <t>https://emenscr.nesdc.go.th/viewer/view.html?id=5e005f82b459dd49a9ac7120&amp;username=moph09081</t>
  </si>
  <si>
    <t>โครงการเลี้ยงดูลูกตาม"คำสอนพ่อ"ในพื้นที่ความมั่นคงและหมู่บ้านยามชายแดนอันเนื่องมาจากพระราชดาริของพระบาทสมเด็จพระปรมินทรมหาภูมิพลอดุลยเดชและสมเด็จพระนางเจ้าสิริกิต์พระบรมราชินีนาถในรัชกาลที่9ตาม"แผนยุทธศาสตร์การพัฒนาเพื่อเสริมความมั่นคงของชาติในระดับพื้นที่ในเขตกองทัพภาคที่3(พ.ศ.2561-2564)"</t>
  </si>
  <si>
    <t>https://emenscr.nesdc.go.th/viewer/view.html?id=5e00684fca0feb49b458bc32&amp;username=moph09231</t>
  </si>
  <si>
    <t>โครงการส่งเสริมการจัดการตนเองของประชาชนกลุ่มเสี่ยงโรคเรื้อรังจังหวัดหนองบัวลำภู</t>
  </si>
  <si>
    <t>https://emenscr.nesdc.go.th/viewer/view.html?id=5e007d9cca0feb49b458bced&amp;username=moph0032391</t>
  </si>
  <si>
    <t>โครงการพัฒนาระบบการจัดการส้วมและสิ่งปฏิกูลที่เป็นมิตรกับสิ่งแวดล้อมและปลอดภัยต่อสุขภาพ</t>
  </si>
  <si>
    <t>https://emenscr.nesdc.go.th/viewer/view.html?id=5e01900242c5ca49af55a883&amp;username=moph09241</t>
  </si>
  <si>
    <t>โครงการพัฒนาศักยภาพบุคลากรด้านระบบคุณภาพประจำปีงบประมาณพ.ศ.2563</t>
  </si>
  <si>
    <t>https://emenscr.nesdc.go.th/viewer/view.html?id=5e01c9d142c5ca49af55a9ad&amp;username=moph10041</t>
  </si>
  <si>
    <t>โครงการควบคุมและป้องกันภาวะโลหิตจางปี2563</t>
  </si>
  <si>
    <t>https://emenscr.nesdc.go.th/viewer/view.html?id=5e01ea5ab459dd49a9ac7612&amp;username=moph09061</t>
  </si>
  <si>
    <t>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</t>
  </si>
  <si>
    <t>https://emenscr.nesdc.go.th/viewer/view.html?id=5e02d657ca0feb49b458c19e&amp;username=moph09231</t>
  </si>
  <si>
    <t>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</t>
  </si>
  <si>
    <t>https://emenscr.nesdc.go.th/viewer/view.html?id=5e02db8d42c5ca49af55ac40&amp;username=moph09231</t>
  </si>
  <si>
    <t>โครงการสืบสานพระราชปณิธานสมเด็จย่าต้านภัยมะเร็งเต้านม</t>
  </si>
  <si>
    <t>https://emenscr.nesdc.go.th/viewer/view.html?id=5e02dfec42c5ca49af55ac76&amp;username=moph09231</t>
  </si>
  <si>
    <t>โครงการพัฒนากฎหมายสารเคมี</t>
  </si>
  <si>
    <t>https://emenscr.nesdc.go.th/viewer/view.html?id=5e041969b459dd49a9ac7aac&amp;username=moph10041</t>
  </si>
  <si>
    <t>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</t>
  </si>
  <si>
    <t>https://emenscr.nesdc.go.th/viewer/view.html?id=5e043ff042c5ca49af55b0eb&amp;username=moph0032761</t>
  </si>
  <si>
    <t>โครงการสื่อสารความเสี่ยงด้านการแพทย์และสาธารณสุขในภาวะปกติและภาวะวิกฤติ</t>
  </si>
  <si>
    <t>https://emenscr.nesdc.go.th/viewer/view.html?id=5e0473b6ca0feb49b458c7ea&amp;username=moph02111</t>
  </si>
  <si>
    <t>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</t>
  </si>
  <si>
    <t>https://emenscr.nesdc.go.th/viewer/view.html?id=5e0481f26f155549ab8fc27b&amp;username=moph02111</t>
  </si>
  <si>
    <t>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</t>
  </si>
  <si>
    <t>https://emenscr.nesdc.go.th/viewer/view.html?id=5e04eb4a3b2bc044565f769b&amp;username=moph02111</t>
  </si>
  <si>
    <t>โครงการพัฒนาระบบรถพยาบาลปลอดภัย(AmbulanceSafety)กระทรวงสาธารณสุขปีงบประมาณพ.ศ.2563</t>
  </si>
  <si>
    <t>https://emenscr.nesdc.go.th/viewer/view.html?id=5e04f0945baa7b44654ddeb0&amp;username=moph02111</t>
  </si>
  <si>
    <t>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</t>
  </si>
  <si>
    <t>https://emenscr.nesdc.go.th/viewer/view.html?id=5e04f4125baa7b44654ddeb3&amp;username=moph02111</t>
  </si>
  <si>
    <t>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</t>
  </si>
  <si>
    <t>https://emenscr.nesdc.go.th/viewer/view.html?id=5e057b7b5baa7b44654ddfa2&amp;username=moph02111</t>
  </si>
  <si>
    <t>โครงการเฝ้าระวังสาธารณภัยที่มีผลกระทบทางด้านการแพทย์และสาธารณสุขปีงบประมาณพ.ศ.2563</t>
  </si>
  <si>
    <t>https://emenscr.nesdc.go.th/viewer/view.html?id=5e05893ae82416445c17a235&amp;username=moph02111</t>
  </si>
  <si>
    <t>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</t>
  </si>
  <si>
    <t>https://emenscr.nesdc.go.th/viewer/view.html?id=5e058eb3e82416445c17a26d&amp;username=moph02111</t>
  </si>
  <si>
    <t>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</t>
  </si>
  <si>
    <t>https://emenscr.nesdc.go.th/viewer/view.html?id=5e0598b0e82416445c17a2c2&amp;username=moph02111</t>
  </si>
  <si>
    <t>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</t>
  </si>
  <si>
    <t>https://emenscr.nesdc.go.th/viewer/view.html?id=5e059b0c3b2bc044565f7902&amp;username=moph02111</t>
  </si>
  <si>
    <t>โครงการพัฒนาระบบข้อมูลสารสนเทศเพื่อสนับสนุนการดำเนินงานความปลอดภัยทางถนนปีงบประมาณพ.ศ.2563</t>
  </si>
  <si>
    <t>https://emenscr.nesdc.go.th/viewer/view.html?id=5e059e98e82416445c17a2ea&amp;username=moph02111</t>
  </si>
  <si>
    <t>โครงการพัฒนาระบบWEBEOC(EmergencyOperationCenter)กระทรวงสาธารณสุขปีงบประมาณพ.ศ.2563</t>
  </si>
  <si>
    <t>https://emenscr.nesdc.go.th/viewer/view.html?id=5e05a1e33b2bc044565f7924&amp;username=moph02111</t>
  </si>
  <si>
    <t>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</t>
  </si>
  <si>
    <t>https://emenscr.nesdc.go.th/viewer/view.html?id=5e05a4c00ad19a4457019f46&amp;username=moph02111</t>
  </si>
  <si>
    <t>โครงการพัฒนาระบบเฝ้าระวังการบาดเจ็บ(ISOnline:InjurySurveillanceOnline)ปีงบประมาณพ.ศ.2563</t>
  </si>
  <si>
    <t>https://emenscr.nesdc.go.th/viewer/view.html?id=5e05b32a5baa7b44654de176&amp;username=moph02111</t>
  </si>
  <si>
    <t>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</t>
  </si>
  <si>
    <t>https://emenscr.nesdc.go.th/viewer/view.html?id=5e05b59a3b2bc044565f79dc&amp;username=moph02111</t>
  </si>
  <si>
    <t>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</t>
  </si>
  <si>
    <t>https://emenscr.nesdc.go.th/viewer/view.html?id=5e05b81e5baa7b44654de1b8&amp;username=moph02111</t>
  </si>
  <si>
    <t>โครงการจัดนิทรรศการ“ปณิธานความดี...มีแล้วแบ่งปัน”เนื่องในโอกาสวันพ่อแห่งชาติประจำปี2562</t>
  </si>
  <si>
    <t>https://emenscr.nesdc.go.th/viewer/view.html?id=5e05bd275baa7b44654de1f4&amp;username=moph02111</t>
  </si>
  <si>
    <t>โครงการสนับสนุนการสร้างเสริมสุขภาพเฝ้าระวังป้องกันควบคุมโรคและภัยสุขภาพ</t>
  </si>
  <si>
    <t>https://emenscr.nesdc.go.th/viewer/view.html?id=5e0641b3e82416445c17a5ae&amp;username=moph02071</t>
  </si>
  <si>
    <t>โครงการปลอดพยาธิใบไม้ตับและมะเร็งท่อนำ้ดีเพื่อคนไทยสุขภาพดี</t>
  </si>
  <si>
    <t>https://emenscr.nesdc.go.th/viewer/view.html?id=5e07609b5554a6131573c219&amp;username=moph02071</t>
  </si>
  <si>
    <t>โครงการสนับสนุนและดำเนินการคุ้มครองผู้บริโภคด้านสุขภาพ</t>
  </si>
  <si>
    <t>https://emenscr.nesdc.go.th/viewer/view.html?id=5e0783f7703b29131407ac44&amp;username=moph02071</t>
  </si>
  <si>
    <t>ประชาชนและชุมชนสามารถจัดการสุขภาพเพื่อการพึ่งตนเอง</t>
  </si>
  <si>
    <t>https://emenscr.nesdc.go.th/viewer/view.html?id=5e0b662afe8d2c3e610a1123&amp;username=moph07061</t>
  </si>
  <si>
    <t>โครงการพัฒนาและเสริมสร้างศักยภาพคนทุกกลุ่มวัย</t>
  </si>
  <si>
    <t>https://emenscr.nesdc.go.th/viewer/view.html?id=5e0b6e82a398d53e6c8de03c&amp;username=moph07051</t>
  </si>
  <si>
    <t>โครงการอำนาจเจริญเมืองแห่งสุขภาวะเข้มแข็ง</t>
  </si>
  <si>
    <t>https://emenscr.nesdc.go.th/viewer/view.html?id=5e0f126269446508364b4e92&amp;username=moph0032371</t>
  </si>
  <si>
    <t>โครงการคนชัยภูมิลดอ้วนลดพุงลดโรค</t>
  </si>
  <si>
    <t>https://emenscr.nesdc.go.th/viewer/view.html?id=5e0f15e8ef424d0831c47521&amp;username=moph0032361</t>
  </si>
  <si>
    <t>โครงการส่งเสริมการจัดการปัญหาเครื่องสำอางผิดกฎหมายปีงบประมาณ2563</t>
  </si>
  <si>
    <t>https://emenscr.nesdc.go.th/viewer/view.html?id=5e13cdbbc87029697f013ff1&amp;username=moph10071</t>
  </si>
  <si>
    <t>โครงการเผยแพร่และจัดการความรู้ด้านวัคซีน</t>
  </si>
  <si>
    <t>https://emenscr.nesdc.go.th/viewer/view.html?id=5e13fc553cc3431f26def476&amp;username=nvi021</t>
  </si>
  <si>
    <t>เฝ้าระวังป้องกันและแก้ไขปัญหาการฆ่าตัวตาย</t>
  </si>
  <si>
    <t>https://emenscr.nesdc.go.th/viewer/view.html?id=5e1571cf4735416acaa5ad1f&amp;username=moph0032331</t>
  </si>
  <si>
    <t>โครงการรณรงค์ป้องกันและแก้ไขปัญหายาเสพติดTOBENUMBERONEจังหวัดร้อยเอ็ดปี2563</t>
  </si>
  <si>
    <t>https://emenscr.nesdc.go.th/viewer/view.html?id=5e157b005aa6096ad3aa2f4a&amp;username=moph0032451</t>
  </si>
  <si>
    <t>เฝ้่าระวังป้องกันและแก้ไขปัญหาการฆ่าตัวตาย</t>
  </si>
  <si>
    <t>https://emenscr.nesdc.go.th/viewer/view.html?id=5e15a3294735416acaa5add9&amp;username=moph0032341</t>
  </si>
  <si>
    <t>https://emenscr.nesdc.go.th/viewer/view.html?id=5e16f5bf0db41330e7e026eb&amp;username=moph0032351</t>
  </si>
  <si>
    <t>โครงการพัฒนาระบบเฝ้าระวังและแจ้งเตือนภัยผู้บริโภคปีงบประมาณพ.ศ.2563</t>
  </si>
  <si>
    <t>https://emenscr.nesdc.go.th/viewer/view.html?id=5e1da82a4480ac6890e22b1f&amp;username=moph10231</t>
  </si>
  <si>
    <t>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</t>
  </si>
  <si>
    <t>https://emenscr.nesdc.go.th/viewer/view.html?id=5e202ea60d77da3a7e1d0aec&amp;username=moph10081</t>
  </si>
  <si>
    <t>โครงการการจัดการสารเคมีโดยพัฒนาองค์ความรู้และนวัตกรรม</t>
  </si>
  <si>
    <t>https://emenscr.nesdc.go.th/viewer/view.html?id=5e27ffad804f6552226dcbf6&amp;username=moph10041</t>
  </si>
  <si>
    <t>โครงการสร้างคุณค่าและพัฒนาคุณภาพชีวิตภายใต้อัตลักษณ์และวิถีคนพะเยา</t>
  </si>
  <si>
    <t>https://emenscr.nesdc.go.th/viewer/view.html?id=5e685ae87354bd730265e4b0&amp;username=moph0032561</t>
  </si>
  <si>
    <t>โครงการเพิ่มประสิทธิภาพการดูแลผู้ป่วยโรคจิตเภท</t>
  </si>
  <si>
    <t>https://emenscr.nesdc.go.th/viewer/view.html?id=5e69d3757354bd730265e537&amp;username=moph08051</t>
  </si>
  <si>
    <t>โครงการแก้ไขปัญหาวิกฤตสุขภาพจิตในพื้นที่จังหวัดชายแดนใต้</t>
  </si>
  <si>
    <t>https://emenscr.nesdc.go.th/viewer/view.html?id=5e69d548fdb0c173016e0385&amp;username=moph08051</t>
  </si>
  <si>
    <t>โครงการพัฒนาระบบการดูแลผู้มีปัญหาสุขภาพจิตและจิตเวชตามพระราชบัญญัติสุขภาพจิตพ.ศ.2551</t>
  </si>
  <si>
    <t>https://emenscr.nesdc.go.th/viewer/view.html?id=5e69df017354bd730265e543&amp;username=moph08051</t>
  </si>
  <si>
    <t>โครงการพัฒนาระบบบริการสุขภาพจิตและจิตเวชเด็กและวัยรุ่นในเขตสุขภาพ</t>
  </si>
  <si>
    <t>https://emenscr.nesdc.go.th/viewer/view.html?id=5e69e71b7e35b4730c480cca&amp;username=moph08051</t>
  </si>
  <si>
    <t>โครงการขับเคลื่อนการดูแลสุขภาพจิตทุกกลุ่มวัยในระบบบริการปฐมภูมิ</t>
  </si>
  <si>
    <t>https://emenscr.nesdc.go.th/viewer/view.html?id=5e69e8ab7354bd730265e552&amp;username=moph08051</t>
  </si>
  <si>
    <t>โครงการพัฒนาคุณภาพระบบบริการผู้ป่วยจิตเวชรุนแรงยุ่งยากซับซ้อน</t>
  </si>
  <si>
    <t>https://emenscr.nesdc.go.th/viewer/view.html?id=5e69f82478f3747307889093&amp;username=moph08051</t>
  </si>
  <si>
    <t>โครงการพัฒนาระบบบริการวิกฤติสุขภาพจิตของประเทศไทย</t>
  </si>
  <si>
    <t>https://emenscr.nesdc.go.th/viewer/view.html?id=5e69f9ab7354bd730265e568&amp;username=moph08051</t>
  </si>
  <si>
    <t>โครงการพัฒนาคุณภาพระบบการดูแลผู้ป่วยจิตเวชที่มีความเสี่ยงสูงต่อการก่อความรุนแรงในสังคม</t>
  </si>
  <si>
    <t>https://emenscr.nesdc.go.th/viewer/view.html?id=5e69fb447e35b4730c480ce3&amp;username=moph08051</t>
  </si>
  <si>
    <t>โครงการสร้างความเข้มแข็งของเครือข่ายผู้พิการทางจิตใจหรือพฤติกรรม</t>
  </si>
  <si>
    <t>https://emenscr.nesdc.go.th/viewer/view.html?id=5e69ff09fdb0c173016e03ad&amp;username=moph08051</t>
  </si>
  <si>
    <t>โครงการพัฒนาการดูแลเด็กสมาธิสั้น</t>
  </si>
  <si>
    <t>https://emenscr.nesdc.go.th/viewer/view.html?id=5e6a016f78f374730788909e&amp;username=moph08051</t>
  </si>
  <si>
    <t>โครงการสื่อสารประชาสัมพันธ์ด้านกัญชาทางการแพทย์</t>
  </si>
  <si>
    <t>https://emenscr.nesdc.go.th/viewer/view.html?id=5e708a28affc132878476cb2&amp;username=moph08051</t>
  </si>
  <si>
    <t>https://emenscr.nesdc.go.th/viewer/view.html?id=5e9a62465a4ec80da7e21b42&amp;username=moph0032181</t>
  </si>
  <si>
    <t>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</t>
  </si>
  <si>
    <t>https://emenscr.nesdc.go.th/viewer/view.html?id=5eb116fafcf4617808b3fe85&amp;username=moph09051</t>
  </si>
  <si>
    <t>ศึกษาแนวโน้มผลวิเคราะห์ผักและผลไม้นำเข้าเพื่อการเฝ้าระวังเชิงรุกจากผู้นำเข้าและประเทศผู้ผลิต</t>
  </si>
  <si>
    <t>https://emenscr.nesdc.go.th/viewer/view.html?id=5ebe21373fdc810af8ee7fc7&amp;username=moph10081</t>
  </si>
  <si>
    <t>กิจกรรมสนับสนุนการแถลงข่าวของศูนย์แถลงข่าวโรคติดเชื้อไวรัสโคโรนา2019(COVID-19)กระทรวงสาธารณสุข</t>
  </si>
  <si>
    <t>https://emenscr.nesdc.go.th/viewer/view.html?id=5ebe42fc3bf31b0aeddb2057&amp;username=moph02231</t>
  </si>
  <si>
    <t>โครงการสนับสนุนการแก้ไขปัญหาผู้เสพยาเสพติดการควบคุมตัวยาและสารเคมีทางห้องปฏิบัติการ</t>
  </si>
  <si>
    <t>https://emenscr.nesdc.go.th/viewer/view.html?id=5f212c9b7ecc6c1da7db0c05&amp;username=moph06041</t>
  </si>
  <si>
    <t>https://emenscr.nesdc.go.th/viewer/view.html?id=5f24d0255eb2cd2eaa464a59&amp;username=moph09051</t>
  </si>
  <si>
    <t>https://emenscr.nesdc.go.th/viewer/view.html?id=5f24d40d5eb2cd2eaa464a5b&amp;username=moph09051</t>
  </si>
  <si>
    <t>โครงการเสริมสร้างความรอบรู้และพัฒนาพฤติกรรมสุขภาพจิตที่พึงประสงค์แก่ประชาชน</t>
  </si>
  <si>
    <t>https://emenscr.nesdc.go.th/viewer/view.html?id=5f24f038d49bf92ea89dd0e0&amp;username=moph08051</t>
  </si>
  <si>
    <t>โครงการพัฒนาศูนย์ความรอบรู้สุขภาพด้านโรคไม่ติดต่อ</t>
  </si>
  <si>
    <t>https://emenscr.nesdc.go.th/viewer/view.html?id=5f2511b6d49bf92ea89dd0ec&amp;username=moph04041</t>
  </si>
  <si>
    <t>โครงการคนไทยและชุมชนไทยรู้ตัวเลขสุขภาพและปัจจัยเสี่ยงต่อโรคไม่ติดต่อ</t>
  </si>
  <si>
    <t>https://emenscr.nesdc.go.th/viewer/view.html?id=5f25154c5eb2cd2eaa464a77&amp;username=moph04041</t>
  </si>
  <si>
    <t>โครงการสร้างความรอบรู้ด้านสุขภาพเพื่อป้องกันการบาดเจ็บในเด็ก(ChildInjury)</t>
  </si>
  <si>
    <t>https://emenscr.nesdc.go.th/viewer/view.html?id=5f277cedbe917a2f58f17077&amp;username=moph04041</t>
  </si>
  <si>
    <t>โครงการส่งเสริมความรอบรู้การป้องกันพลัดตกหกล้มในผู้สูงอายุ</t>
  </si>
  <si>
    <t>https://emenscr.nesdc.go.th/viewer/view.html?id=5f27801e02517d2f6487215e&amp;username=moph04041</t>
  </si>
  <si>
    <t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t>
  </si>
  <si>
    <t>https://emenscr.nesdc.go.th/viewer/view.html?id=5f27c2f0b922e22f5780c0bf&amp;username=moph04041</t>
  </si>
  <si>
    <t>https://emenscr.nesdc.go.th/viewer/view.html?id=5f2a64344ae89a0c1450e0a5&amp;username=moph05051</t>
  </si>
  <si>
    <t>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</t>
  </si>
  <si>
    <t>https://emenscr.nesdc.go.th/viewer/view.html?id=5f2bccbcab9aa9251e67f67f&amp;username=moph02091</t>
  </si>
  <si>
    <t>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</t>
  </si>
  <si>
    <t>https://emenscr.nesdc.go.th/viewer/view.html?id=5f2bcf4458f327252403c78c&amp;username=moph02091</t>
  </si>
  <si>
    <t>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</t>
  </si>
  <si>
    <t>https://emenscr.nesdc.go.th/viewer/view.html?id=5f2be8ae5ae40c252664c2a7&amp;username=moph03201</t>
  </si>
  <si>
    <t>โครงการภาคีเครือข่ายงานเฝ้าระวังโฆษณาผลิตภัณฑ์สุขภาพแห่งประเทศไทย</t>
  </si>
  <si>
    <t>https://emenscr.nesdc.go.th/viewer/view.html?id=5f2bec7e1bb712252cdabcb4&amp;username=moph10041</t>
  </si>
  <si>
    <t>https://emenscr.nesdc.go.th/viewer/view.html?id=5f2cbe011e9bcf1b6a33655c&amp;username=nvi021</t>
  </si>
  <si>
    <t>การจัดการความรู้ด้านผลิตภัณฑ์สุขภาพ</t>
  </si>
  <si>
    <t>https://emenscr.nesdc.go.th/viewer/view.html?id=5f2cce9367a1a91b6c4af0f7&amp;username=moph10041</t>
  </si>
  <si>
    <t>โครงการพัฒนาบุคลากรทีมตระหนักรู้สถานการณ์และระบบเฝ้าระวังแจ้งเตือนภัยปีงบประมาณพ.ศ.2565</t>
  </si>
  <si>
    <t>https://emenscr.nesdc.go.th/viewer/view.html?id=5f2cd19167a1a91b6c4af10b&amp;username=moph02091</t>
  </si>
  <si>
    <t>โครงการเตือนภัยข่าวสารผลิตภัณฑ์สุขภาพเพื่องานคุ้มครองผู้บริโภค(MediaLiteracyforconsumerprotection)</t>
  </si>
  <si>
    <t>https://emenscr.nesdc.go.th/viewer/view.html?id=5f2cd80a1e9bcf1b6a33660c&amp;username=moph10041</t>
  </si>
  <si>
    <t>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</t>
  </si>
  <si>
    <t>https://emenscr.nesdc.go.th/viewer/view.html?id=5f2d21a45d3d8c1b64cee410&amp;username=moph03201</t>
  </si>
  <si>
    <t>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</t>
  </si>
  <si>
    <t>https://emenscr.nesdc.go.th/viewer/view.html?id=5f71a5000f92324608a11448&amp;username=moph0032211</t>
  </si>
  <si>
    <t>https://emenscr.nesdc.go.th/viewer/view.html?id=5fab82982806e76c3c3d6491&amp;username=moph09231</t>
  </si>
  <si>
    <t>โครงการราชทัณฑ์ปันสุขทำความดีเพื่อชาติศาสน์กษัตริย์</t>
  </si>
  <si>
    <t>https://emenscr.nesdc.go.th/viewer/view.html?id=5fab90162806e76c3c3d64a0&amp;username=moph09231</t>
  </si>
  <si>
    <t>โครงการสร้างความเข้มแข็งการจัดการอนามัยสิ่งแวดล้อมในพื้นที่เสี่ยงเพื่อสุขภาวะที่ดี</t>
  </si>
  <si>
    <t>https://emenscr.nesdc.go.th/viewer/view.html?id=5fab9878e708b36c432df949&amp;username=moph09071</t>
  </si>
  <si>
    <t>https://emenscr.nesdc.go.th/viewer/view.html?id=5fabb3d5e708b36c432df97d&amp;username=moph090511</t>
  </si>
  <si>
    <t>โครงการควบคุมและป้องกันภาวะโลหิตจางปี2564</t>
  </si>
  <si>
    <t>https://emenscr.nesdc.go.th/viewer/view.html?id=5facdbde2806e76c3c3d650f&amp;username=moph09061</t>
  </si>
  <si>
    <t>โครงการส่งเสริมสังคมน่าอยู่และพัฒนาคุณภาพชีวิตทุกช่วงวัย</t>
  </si>
  <si>
    <t>https://emenscr.nesdc.go.th/viewer/view.html?id=5fadf36e2806e76c3c3d6552&amp;username=moph0032331</t>
  </si>
  <si>
    <t>โครงการพัฒนาอนามัยสิ่งแวดล้อมพื้นที่โครงการพระราชดำริและโครงการเฉลิมพระเกียรติ</t>
  </si>
  <si>
    <t>https://emenscr.nesdc.go.th/viewer/view.html?id=5fb2431d3122ce2ce97471b6&amp;username=moph09081</t>
  </si>
  <si>
    <t>โครงการเลี้ยงดูลูกตาม“คำสอนพ่ออย่างพอเพียง”พื้นที่โครงการพัฒนาเพื่อความมั่นคงในพื้นที่ชายแดนอันเนื่องมาจากพระราชดำริพระบาทสมเด็จพระบรมชนกาธิเบศรมหาภูมิพลอดุลยเดชมหาราชบรมนาถบพิตรและสมเด็จพระนางเจ้าสิริกิติ์พระบรมราชินีนาถพระบรมราชชนนีพันปีหลวงตาม“แผนยุทธศาสตร์การพัฒนาเพื่อเสริมความมั่นคงของชาติในระดับพื้นที่ในเขตกองทัพภาคที่3(พ.ศ.2561-2564</t>
  </si>
  <si>
    <t>https://emenscr.nesdc.go.th/viewer/view.html?id=5fb25d6c3122ce2ce97471cb&amp;username=moph09231</t>
  </si>
  <si>
    <t>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</t>
  </si>
  <si>
    <t>https://emenscr.nesdc.go.th/viewer/view.html?id=5fb3a138152e2542a428d00d&amp;username=moph0032441</t>
  </si>
  <si>
    <t>โครงการควบคุมและป้องกันโรคขาดสารไอโอดีนแห่งชาติปี2564</t>
  </si>
  <si>
    <t>https://emenscr.nesdc.go.th/viewer/view.html?id=5fb4b047f66b5442a6ec0335&amp;username=moph09061</t>
  </si>
  <si>
    <t>พัฒนาเครือข่ายการป้องกันและควบคุมโรคไข้เลือดออกแกนนำ7ร.</t>
  </si>
  <si>
    <t>https://emenscr.nesdc.go.th/viewer/view.html?id=5fbb39609a014c2a732f7273&amp;username=moph0032241</t>
  </si>
  <si>
    <t>ส่งเสริมการดูแลสุขภาพโรคไม่ติดต่อเรื้อรัง(โรคไตเรื้อรัง)</t>
  </si>
  <si>
    <t>https://emenscr.nesdc.go.th/viewer/view.html?id=5fbb7e9c9a014c2a732f72fe&amp;username=moph0032241</t>
  </si>
  <si>
    <t>พัฒนาระบบการแพทย์ฉุกเฉินครบวงจรเพื่อสร้างความมั่นคงทางสุขภาพของประชาชน</t>
  </si>
  <si>
    <t>https://emenscr.nesdc.go.th/viewer/view.html?id=5fbcbfc69a014c2a732f73ad&amp;username=moph0032851</t>
  </si>
  <si>
    <t>https://emenscr.nesdc.go.th/viewer/view.html?id=5fc5112e7da8e939963134d0&amp;username=moph090511</t>
  </si>
  <si>
    <t>https://emenscr.nesdc.go.th/viewer/view.html?id=5fc514b6688f30399de389c9&amp;username=moph090511</t>
  </si>
  <si>
    <t>โครงการเสริมสร้างความเข้มแข็งในการสร้างชุมชนและองค์กรรอบรู้ด้านผลิตภัณฑ์สุขภาพ</t>
  </si>
  <si>
    <t>https://emenscr.nesdc.go.th/viewer/view.html?id=5fc611d36b0a9f661db871dc&amp;username=moph10051</t>
  </si>
  <si>
    <t>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</t>
  </si>
  <si>
    <t>https://emenscr.nesdc.go.th/viewer/view.html?id=5fc7078924b5b4133b5f8f14&amp;username=moph0032231</t>
  </si>
  <si>
    <t>ส่งเสริมอาชีพและเสริมสร้างพัฒนาสู่การลดความเหลื่อมล้ำทางสังคม</t>
  </si>
  <si>
    <t>https://emenscr.nesdc.go.th/viewer/view.html?id=5fc7573aeb591c133460ea68&amp;username=moph0032861</t>
  </si>
  <si>
    <t>โครงการพัฒนาห้องปฏิบัติการด่านอาหารและยาตามมาตรฐานกรมวิทยาศาสตร์การแพทย์</t>
  </si>
  <si>
    <t>https://emenscr.nesdc.go.th/viewer/view.html?id=5fc75e7b24b5b4133b5f907b&amp;username=moph10081</t>
  </si>
  <si>
    <t>กิจกรรมส่งเสริมสุขภาพประชาชน</t>
  </si>
  <si>
    <t>https://emenscr.nesdc.go.th/viewer/view.html?id=5fc89fe85d06316aaee531e0&amp;username=moph0032951</t>
  </si>
  <si>
    <t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</t>
  </si>
  <si>
    <t>https://emenscr.nesdc.go.th/viewer/view.html?id=5fc902545d06316aaee53228&amp;username=moph0032711</t>
  </si>
  <si>
    <t>โครงการเยาวชนเมืองคนดีเป็นที่หนึ่ง</t>
  </si>
  <si>
    <t>https://emenscr.nesdc.go.th/viewer/view.html?id=5fce4bf6b6a0d61613d97be5&amp;username=moph0032841</t>
  </si>
  <si>
    <t>กำจัดพยาธิใบไม้ตับและมะเร็งท่อน้ำดีจังหวัดอุบลราชธานีปีงบประมาณ2564</t>
  </si>
  <si>
    <t>https://emenscr.nesdc.go.th/viewer/view.html?id=5fceec70fb9dc916087305d2&amp;username=moph0032341</t>
  </si>
  <si>
    <t>โครงการพัฒนาระบบเฝ้าระวังป้องกันตนเองเพื่อลดผลกระทบจากสารเคมีทางการเกษตร</t>
  </si>
  <si>
    <t>https://emenscr.nesdc.go.th/viewer/view.html?id=5fcef3e3fb9dc916087305f4&amp;username=moph0032391</t>
  </si>
  <si>
    <t>โครงการครอบครัวสามวัยใส่ใจสุขภาพผู้สูงอายุ</t>
  </si>
  <si>
    <t>https://emenscr.nesdc.go.th/viewer/view.html?id=5fcf385278ad6216092bc1bd&amp;username=moph0032841</t>
  </si>
  <si>
    <t>โครงการพัฒนากฎหมายสารเคมี(ภายใต้โครงการพัฒนาระบบจัดการสารเคมี)</t>
  </si>
  <si>
    <t>https://emenscr.nesdc.go.th/viewer/view.html?id=5fd071de9d7cbe590983c16d&amp;username=moph10041</t>
  </si>
  <si>
    <t>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</t>
  </si>
  <si>
    <t>https://emenscr.nesdc.go.th/viewer/view.html?id=5fd072c9c97e955911453c85&amp;username=moph10041</t>
  </si>
  <si>
    <t>โครงการส่งเสริมและต่อยอดโครงการตามพระราชดำริ</t>
  </si>
  <si>
    <t>https://emenscr.nesdc.go.th/viewer/view.html?id=5fd08ff49d7cbe590983c1f6&amp;username=moph0032711</t>
  </si>
  <si>
    <t>https://emenscr.nesdc.go.th/viewer/view.html?id=5fd6ec38a7ca1a34f39f3452&amp;username=moph04041</t>
  </si>
  <si>
    <t>https://emenscr.nesdc.go.th/viewer/view.html?id=5fd71625238e5c34f1efcd2b&amp;username=moph04041</t>
  </si>
  <si>
    <t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</t>
  </si>
  <si>
    <t>https://emenscr.nesdc.go.th/viewer/view.html?id=5fd87449a048ce28c3ee6497&amp;username=moph10101</t>
  </si>
  <si>
    <t>โครงการพัฒนาคุณภาพชีวิตคนอุตรดิตถ์(ขับเคลื่อนการพัฒนาอาหารปลอดภัยจังหวัดอุตรดิตถ์)</t>
  </si>
  <si>
    <t>https://emenscr.nesdc.go.th/viewer/view.html?id=5fdc79f18ae2fc1b311d20fb&amp;username=moph0032531</t>
  </si>
  <si>
    <t>https://emenscr.nesdc.go.th/viewer/view.html?id=5fe005798ae2fc1b311d21b2&amp;username=moph08051</t>
  </si>
  <si>
    <t>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</t>
  </si>
  <si>
    <t>https://emenscr.nesdc.go.th/viewer/view.html?id=5fe2fff00573ae1b286326ae&amp;username=moph10171</t>
  </si>
  <si>
    <t>โครงการยกระดับมาตรฐานการบริหารจัดการด้านการอนุญาตและการเฝ้าระวังผลิตภัณฑ์สมุนไพรให้เป็นสากล</t>
  </si>
  <si>
    <t>https://emenscr.nesdc.go.th/viewer/view.html?id=5fe30830adb90d1b2addab26&amp;username=moph10171</t>
  </si>
  <si>
    <t>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</t>
  </si>
  <si>
    <t>https://emenscr.nesdc.go.th/viewer/view.html?id=5fe9377f55edc142c175dd47&amp;username=moph10171</t>
  </si>
  <si>
    <t>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</t>
  </si>
  <si>
    <t>https://emenscr.nesdc.go.th/viewer/view.html?id=5fe9431c8c931742b980186d&amp;username=moph10171</t>
  </si>
  <si>
    <t>โครงการพัฒนาระบบการฟื้นฟูสมรรถภาพคนพิการทางจิตใจหรือพฤติกรรมสู่การมีงานทำ</t>
  </si>
  <si>
    <t>https://emenscr.nesdc.go.th/viewer/view.html?id=5fe9463b55edc142c175dd70&amp;username=moph08051</t>
  </si>
  <si>
    <t>โครงการสื่อสารประชาสัมพันธ์ด้านสุขภาพจิต</t>
  </si>
  <si>
    <t>https://emenscr.nesdc.go.th/viewer/view.html?id=5fe9498a937fc042b84c9ca5&amp;username=moph08051</t>
  </si>
  <si>
    <t>โครงการพัฒนาความรอบรู้ด้านสุขภาพ(HealthLiteracy)ของประชาชน</t>
  </si>
  <si>
    <t>https://emenscr.nesdc.go.th/viewer/view.html?id=5fe99bf3937fc042b84c9e37&amp;username=moph03201</t>
  </si>
  <si>
    <t>โครงการประชาชนและชุมชนสามารถจัดการสุขภาพเพื่อการพึ่งตนเอง</t>
  </si>
  <si>
    <t>https://emenscr.nesdc.go.th/viewer/view.html?id=5fec42b8cd2fbc1fb9e726a5&amp;username=moph07061</t>
  </si>
  <si>
    <t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</t>
  </si>
  <si>
    <t>https://emenscr.nesdc.go.th/viewer/view.html?id=5fec477e6184281fb306e6cd&amp;username=moph0032531</t>
  </si>
  <si>
    <t>โครงการพัฒนาและสร้างเสริมศักยภาพคนทุกกลุ่มวัย</t>
  </si>
  <si>
    <t>https://emenscr.nesdc.go.th/viewer/view.html?id=5fec4e7859995c1fbade8f88&amp;username=moph07051</t>
  </si>
  <si>
    <t>พัฒนาศักยภาพเจ้าหน้าที่ด่านอาหารและยาด้านการสืบสวนประมวลหลักฐาน</t>
  </si>
  <si>
    <t>https://emenscr.nesdc.go.th/viewer/view.html?id=600933cad48dc2311c4c7b17&amp;username=moph10081</t>
  </si>
  <si>
    <t>โครงการประชาสัมพันธ์ขับเคลื่อนนโยบายและยุทธศาสตร์กระทรวงสาธารณสุขประจำปีงบประมาณพ.ศ.2564</t>
  </si>
  <si>
    <t>https://emenscr.nesdc.go.th/viewer/view.html?id=601239cdee427a6586714ecf&amp;username=moph02231</t>
  </si>
  <si>
    <t>โครงการป้องกันและแก้ไขการตั้งครรภ์เยาวชนคนพันธุ์R</t>
  </si>
  <si>
    <t>https://emenscr.nesdc.go.th/viewer/view.html?id=5e3a8df51b8dd47b1ae24365&amp;username=moe06111</t>
  </si>
  <si>
    <t>โครงการป้องกันและแก้ไขการตั้งครรภ์เยาวชนคนพันธุ์R2562</t>
  </si>
  <si>
    <t>อบรมเชิงปฏิบัติการการเสริมสร้างสุขภาวะที่ดีด้วยโครงการอาหารกลางวันในโรงเรียน</t>
  </si>
  <si>
    <t>https://emenscr.nesdc.go.th/viewer/view.html?id=5fd05dda9d7cbe590983c14d&amp;username=obec_regional_32_31</t>
  </si>
  <si>
    <t>อบรมเชิงปฏิบัติการการเสริมสร้างสุขภาวะที่ดีด้วยโครงการอาหารกลางวันในโรงเรียน2564</t>
  </si>
  <si>
    <t>สพป.ชัยนาทรักษ์กายรักกัน</t>
  </si>
  <si>
    <t>https://emenscr.nesdc.go.th/viewer/view.html?id=5fd82a2f07212e34f9c3026f&amp;username=obec_regional_18_31</t>
  </si>
  <si>
    <t>สพป.ชัยนาทรักษ์กายรักกัน2563</t>
  </si>
  <si>
    <t>อาหารกลางวันดีสู่วิถีโรงเรียนสุขบัญญัติ</t>
  </si>
  <si>
    <t>https://emenscr.nesdc.go.th/viewer/view.html?id=5feaa62c48dad842bf57c8d7&amp;username=obec_regional_47_51</t>
  </si>
  <si>
    <t>อาหารกลางวันดีสู่วิถีโรงเรียนสุขบัญญัติ2563</t>
  </si>
  <si>
    <t>บริหารจัดการขยะมูลฝอยในหน่วยงานภาครัฐ</t>
  </si>
  <si>
    <t>https://emenscr.nesdc.go.th/viewer/view.html?id=5feb002455edc142c175e1ee&amp;username=obec_regional_42_31</t>
  </si>
  <si>
    <t>บริหารจัดการขยะมูลฝอยในหน่วยงานภาครัฐ2563</t>
  </si>
  <si>
    <t>งานบริหารจัดการด้านสุขภาพ</t>
  </si>
  <si>
    <t>https://emenscr.nesdc.go.th/viewer/view.html?id=600e4af9ef06eb0e8c9ade0f&amp;username=moe52131</t>
  </si>
  <si>
    <t>งานบริหารจัดการด้านสุขภาพ2563</t>
  </si>
  <si>
    <t>โครงการสร้างเสริมสุขภาพครูและบุคลากรทางการศึกษาผู้สูงอายุ</t>
  </si>
  <si>
    <t>https://emenscr.nesdc.go.th/viewer/view.html?id=600e518ed8926a0e8484e38c&amp;username=moe52131</t>
  </si>
  <si>
    <t>โครงการสร้างเสริมสุขภาพครูและบุคลากรทางการศึกษาผู้สูงอายุ2563</t>
  </si>
  <si>
    <t>จังหวัดฉะเชิงเทราสะอาด</t>
  </si>
  <si>
    <t>https://emenscr.nesdc.go.th/viewer/view.html?id=5fe2d3d4ea2eef1b27a278cc&amp;username=obec_regional_24_21</t>
  </si>
  <si>
    <t>จังหวัดฉะเชิงเทราสะอาด2563</t>
  </si>
  <si>
    <t>สร้างการเรียนรู้สำหรับโรงเรียนในการตระหนักถึงวิกฤตฝุ่นละออง</t>
  </si>
  <si>
    <t>https://emenscr.nesdc.go.th/viewer/view.html?id=5fe9ff6548dad842bf57c86c&amp;username=obec_regional_54_31</t>
  </si>
  <si>
    <t>สร้างการเรียนรู้สำหรับโรงเรียนในการตระหนักถึงวิกฤตฝุ่นละออง2563</t>
  </si>
  <si>
    <t>โครงการนิเทศติดตามประเมินผลและการประกวดการดำเนินงานโครงการอาหารกลางวันในโรงเรียนและโรงเรียนส่งเสริมสุขภาพ</t>
  </si>
  <si>
    <t>https://emenscr.nesdc.go.th/viewer/view.html?id=600150808fc6222946bc896f&amp;username=obec_regional_43_31</t>
  </si>
  <si>
    <t>โครงการนิเทศติดตามประเมินผลและการประกวดการดำเนินงานโครงการอาหารกลางวันในโรงเรียนและโรงเรียนส่งเสริมสุขภาพ2563</t>
  </si>
  <si>
    <t>ขยับกายสบายชีวาบุคลากรเขตพ้ืนที่การศึกษาและสถานศึกษาเพื่อสุขภาวะที่ดีปีพ.ศ.๒๕๖๔</t>
  </si>
  <si>
    <t>https://emenscr.nesdc.go.th/viewer/view.html?id=60127696df0971658763ffbb&amp;username=obec_regional_36_21</t>
  </si>
  <si>
    <t>ขยับกายสบายชีวาบุคลากรเขตพ้ืนที่การศึกษาและสถานศึกษาเพื่อสุขภาวะที่ดีปีพ.ศ.๒๕๖๔2564</t>
  </si>
  <si>
    <t>นิเทศติดตามการดำเนินงานโครงการอาหารกลางวันในโรงเรียนประถมศึกษา</t>
  </si>
  <si>
    <t>https://emenscr.nesdc.go.th/viewer/view.html?id=6013d9fa929a242f72ad6397&amp;username=obec_regional_36_21</t>
  </si>
  <si>
    <t>นิเทศติดตามการดำเนินงานโครงการอาหารกลางวันในโรงเรียนประถมศึกษา2564</t>
  </si>
  <si>
    <t>พัฒนาคุณภาพการจัดการศึกษาเพศวิถีศึกษาและทักษะชีวิต</t>
  </si>
  <si>
    <t>https://emenscr.nesdc.go.th/viewer/view.html?id=601a75002bfea92b666d8302&amp;username=obec_regional_66_21</t>
  </si>
  <si>
    <t>พัฒนาคุณภาพการจัดการศึกษาเพศวิถีศึกษาและทักษะชีวิต2563</t>
  </si>
  <si>
    <t>สายใยสัมพันธ์สร้างสรรค์วันวาเลนไทน์</t>
  </si>
  <si>
    <t>https://emenscr.nesdc.go.th/viewer/view.html?id=602217c5c0248c15b754399b&amp;username=obec_regional_23_21</t>
  </si>
  <si>
    <t>สายใยสัมพันธ์สร้างสรรค์วันวาเลนไทน์2564</t>
  </si>
  <si>
    <t>โครงการจัดการขยะภายในสำนักงานศึกษาธิการจังหวัดนครสวรรค์</t>
  </si>
  <si>
    <t>https://emenscr.nesdc.go.th/viewer/view.html?id=5d0881c5c72a7f0aeca53d6c&amp;username=moe02781</t>
  </si>
  <si>
    <t>กิจกรรมของศูนย์ดูแลครูและบุคลากรทางการศึกษาผู้สูงอายุ"รดน้ำขอพรครูอาวุโส"</t>
  </si>
  <si>
    <t>https://emenscr.nesdc.go.th/viewer/view.html?id=5d7f62161970f105a1598ebf&amp;username=moe5210701</t>
  </si>
  <si>
    <t>โครงการจัดกิจกรรมดูแลครูและบุคลกรทากงารศึกษาผู้สูงอายุประจำปี2562</t>
  </si>
  <si>
    <t>https://emenscr.nesdc.go.th/viewer/view.html?id=5d8ec8fe8b07d036b5956302&amp;username=moe5210761</t>
  </si>
  <si>
    <t>ประชุมปฏิบัติการเพิ่มทักษะการดูแลสุขภาพกายสุขภาพจิตแบบบูรณาการ</t>
  </si>
  <si>
    <t>https://emenscr.nesdc.go.th/viewer/view.html?id=5d8ef0024286f936aeab03fc&amp;username=moe5210751</t>
  </si>
  <si>
    <t>ศูนย์ดูแลครูและบุคลากรทางการศึกษาผู้สูงอายุจังหวัดหนองคาย</t>
  </si>
  <si>
    <t>https://emenscr.nesdc.go.th/viewer/view.html?id=5d8f2e72ccb3151032b0a331&amp;username=moe5210691</t>
  </si>
  <si>
    <t>สุขภาพดีชีวียืนยาวสายสัมพันธฺ์ครบรอบปีที่3ประจำปี2562</t>
  </si>
  <si>
    <t>https://emenscr.nesdc.go.th/viewer/view.html?id=5d9075cb704cae3820512824&amp;username=moe5210261</t>
  </si>
  <si>
    <t>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</t>
  </si>
  <si>
    <t>https://emenscr.nesdc.go.th/viewer/view.html?id=5df87a766b12163f58d5f6e6&amp;username=moe040071</t>
  </si>
  <si>
    <t>โครงการรณรงค์การลดและคัดแยกขยะมูลฝอยในหน่วยงานภาครัฐประจำปีงบประมาณพ.ศ.2563</t>
  </si>
  <si>
    <t>https://emenscr.nesdc.go.th/viewer/view.html?id=5e009226ca0feb49b458bd5f&amp;username=moe021241</t>
  </si>
  <si>
    <t>ป้องกันและแก้ไขปัญหาตั้งครรภ์ในวัยรุ่นจังหวัดหนองคาย</t>
  </si>
  <si>
    <t>https://emenscr.nesdc.go.th/viewer/view.html?id=5e0dbf6758d9a63ef04e4b0d&amp;username=moe021241</t>
  </si>
  <si>
    <t>ลดและคัดแยกขยะมูลฝอยสำนักงานศึกษาธิการจังหวัดอุบลราชธานีประจำปีงบประมาณพ.ศ.2563</t>
  </si>
  <si>
    <t>https://emenscr.nesdc.go.th/viewer/view.html?id=5ead3450fcf4617808b3fe0c&amp;username=moe021321</t>
  </si>
  <si>
    <t>โครงการป้องกันและการแพร่ระบาดของโรคติดเชื้อไวรัสโคโรนา2019(COVID–19)</t>
  </si>
  <si>
    <t>https://emenscr.nesdc.go.th/viewer/view.html?id=5ec38d313bf31b0aeddb2108&amp;username=moe021051</t>
  </si>
  <si>
    <t>การรับมือสถานการณ์การระบาดของโรคติดเชื้อไวรัสโคโรน่า2019(COVID19)ของสำนักงานศึกษาธิการจังหวัดนราธิวาส</t>
  </si>
  <si>
    <t>https://emenscr.nesdc.go.th/viewer/view.html?id=5ed4b6cbb1b9c96044404cf2&amp;username=moe02801</t>
  </si>
  <si>
    <t>ยุวกาชาดต้นแบบและคัดเลือกยุวกาชาดดีเด่นโล่พระราชทานประจำปี2563</t>
  </si>
  <si>
    <t>https://emenscr.nesdc.go.th/viewer/view.html?id=5ed5fb221b0ca560517e7291&amp;username=moe02961</t>
  </si>
  <si>
    <t>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</t>
  </si>
  <si>
    <t>https://emenscr.nesdc.go.th/viewer/view.html?id=5eeefe78984a3d778cf2c696&amp;username=moe021301</t>
  </si>
  <si>
    <t>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</t>
  </si>
  <si>
    <t>https://emenscr.nesdc.go.th/viewer/view.html?id=5eef0805984a3d778cf2c69a&amp;username=moe021301</t>
  </si>
  <si>
    <t>กิจกรรมช่วยเหลือผู้ที่ได้รับผลกระทบจากการแพร่ระบาดของโรคติดเชื้อไวรัสโคโรนา2019(COVID-19)</t>
  </si>
  <si>
    <t>https://emenscr.nesdc.go.th/viewer/view.html?id=5ef1b2f63148937792cabbac&amp;username=obec_regional_85_21</t>
  </si>
  <si>
    <t>ออกกำลังกายเพื่อสุขภาพ"ขยับกายสบายชีวีด้วยวิธีเต้นบาสโลบ"</t>
  </si>
  <si>
    <t>https://emenscr.nesdc.go.th/viewer/view.html?id=5ef42bbd782b4f4781756397&amp;username=obec_regional_86_31</t>
  </si>
  <si>
    <t>เตรียมพร้อมก่อนเปิดภาคเรียนป้องกันการแพร่ระบาดของโรคติดเชื้อไวรัสโคโรนา2019</t>
  </si>
  <si>
    <t>https://emenscr.nesdc.go.th/viewer/view.html?id=5efae427405ec2331b2041c5&amp;username=obec_regional_92_21</t>
  </si>
  <si>
    <t>โครงการบริหารจัดการลดและคัดแยกขยะมูลฝอยเพื่อสิ่งแวดล้อมที่ยั่งยืน</t>
  </si>
  <si>
    <t>https://emenscr.nesdc.go.th/viewer/view.html?id=5efc3e8608b96e2381bb586b&amp;username=obec_regional_52_51</t>
  </si>
  <si>
    <t>การจัดการศึกษาเพื่อพัฒนาคุณภาพชีวิตที่เป็นมิตรกับสิ่งแวดล้อมอย่างยั่งยืน</t>
  </si>
  <si>
    <t>https://emenscr.nesdc.go.th/viewer/view.html?id=5f058d6a6fda33521e67b36b&amp;username=obec_regional_40_21</t>
  </si>
  <si>
    <t>โครงการสร้างจิตสำนึกและความรู้ในการผลิตและบริโภคที่เป็นมิตรกับสิ่งแวดล้อม</t>
  </si>
  <si>
    <t>https://emenscr.nesdc.go.th/viewer/view.html?id=5f0d7476fc2aa962d83d2a3d&amp;username=obec_regional_92_31</t>
  </si>
  <si>
    <t>โครงการแข่งขันกีฬาเชื่อมความสัมพันธ์วันครู2563</t>
  </si>
  <si>
    <t>https://emenscr.nesdc.go.th/viewer/view.html?id=5f0e97c0d487c42d7d48dc48&amp;username=obec_regional_34_51</t>
  </si>
  <si>
    <t>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</t>
  </si>
  <si>
    <t>https://emenscr.nesdc.go.th/viewer/view.html?id=5f112344dd22e32badfb5cd2&amp;username=obec_regional_86_31</t>
  </si>
  <si>
    <t>สพป.ฉะเชิงเทราเขต1BigCleaningDayครั้งที่2</t>
  </si>
  <si>
    <t>https://emenscr.nesdc.go.th/viewer/view.html?id=5f1516a043279744102d1203&amp;username=obec_regional_24_21</t>
  </si>
  <si>
    <t>ลดและคัดแยกขยะมูลฝอยภายในสำนักงานเขตพื้นที่การศึกษาประถมศึกษาสุพรรณบุรีเขต1</t>
  </si>
  <si>
    <t>https://emenscr.nesdc.go.th/viewer/view.html?id=5f17db4c9b5e5174cc5f222f&amp;username=obec_regional_72_21</t>
  </si>
  <si>
    <t>เยี่ยมบ้านต้านยาสุขจัง...ที่พังงา</t>
  </si>
  <si>
    <t>https://emenscr.nesdc.go.th/viewer/view.html?id=5f1847edcd2a2074c3055b3d&amp;username=obec_regional_82_21</t>
  </si>
  <si>
    <t>มาตรการป้องกันการแพร่ระบาดของโรคติดเชื้อไวรัสโคโรนา2019(COVID-19)</t>
  </si>
  <si>
    <t>https://emenscr.nesdc.go.th/viewer/view.html?id=5f2112216c6eed2ad34fd963&amp;username=obec_regional_49_21</t>
  </si>
  <si>
    <t>สิ่งแวดล้อมสวยด้วยมือเรา</t>
  </si>
  <si>
    <t>https://emenscr.nesdc.go.th/viewer/view.html?id=5f223e7b05def10373418e9f&amp;username=obec_regional_45_51</t>
  </si>
  <si>
    <t>ส่งเสริมการออกกำลังกายเพื่อสุขภาพดีประจำปี2563</t>
  </si>
  <si>
    <t>https://emenscr.nesdc.go.th/viewer/view.html?id=5f23905d984e16519f0167db&amp;username=obec_regional_12_41</t>
  </si>
  <si>
    <t>พัฒนาต้นแบบโรงเรียนสุขภาวะประจำปี2563</t>
  </si>
  <si>
    <t>https://emenscr.nesdc.go.th/viewer/view.html?id=5f2908c847ff240c0ef1308f&amp;username=obec_regional_19_31</t>
  </si>
  <si>
    <t>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</t>
  </si>
  <si>
    <t>https://emenscr.nesdc.go.th/viewer/view.html?id=5f2d19565d3d8c1b64cee3b4&amp;username=obec_regional_80_31</t>
  </si>
  <si>
    <t>สร้างจิตสำนึกและความรู้ในการผลิตและบริโภคที่เป็นมิตรกับสิ่งแวดล้อม</t>
  </si>
  <si>
    <t>https://emenscr.nesdc.go.th/viewer/view.html?id=5f3210a8ec0a330681fde277&amp;username=obec_regional_42_41</t>
  </si>
  <si>
    <t>https://emenscr.nesdc.go.th/viewer/view.html?id=5f3258c18cfb6a5ad07baa1d&amp;username=obec_regional_57_41</t>
  </si>
  <si>
    <t>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</t>
  </si>
  <si>
    <t>https://emenscr.nesdc.go.th/viewer/view.html?id=5f34c38fde9ef322b714b467&amp;username=obec_regional_24_21</t>
  </si>
  <si>
    <t>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</t>
  </si>
  <si>
    <t>https://emenscr.nesdc.go.th/viewer/view.html?id=5f34f442fe8ada20f78c3545&amp;username=obec_regional_24_21</t>
  </si>
  <si>
    <t>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</t>
  </si>
  <si>
    <t>https://emenscr.nesdc.go.th/viewer/view.html?id=5f362ae3fe8ada20f78c358b&amp;username=obec_regional_24_21</t>
  </si>
  <si>
    <t>การควบคุมและป้องกันการแพร่ระบาดของโรคติดเชื้อไวรัสโคโรนา2019(COVID–19)</t>
  </si>
  <si>
    <t>https://emenscr.nesdc.go.th/viewer/view.html?id=5f448f69a5aadb728f72322f&amp;username=moe021021</t>
  </si>
  <si>
    <t>การตรวจสุขภาพประจำปี2562</t>
  </si>
  <si>
    <t>https://emenscr.nesdc.go.th/viewer/view.html?id=5f68969e06a32245fa444495&amp;username=obec_regional_61_21</t>
  </si>
  <si>
    <t>ส่งเสริมสนับสนุนมาตรการป้องกันการแพร่ระบาดของโรคติดเชื้อไว้รัสโคโรนา2019(COVID-19)ในสถานศึกษา</t>
  </si>
  <si>
    <t>https://emenscr.nesdc.go.th/viewer/view.html?id=5f689cf39c6af045fbf3cd7f&amp;username=obec_regional_61_21</t>
  </si>
  <si>
    <t>เฝ้าระวังและป้องกันการแพร่ระบาดของโรคติดเชื้อไวรัสโคโรน่า๒๐๑๙(CoronaVirusDisease2019)(COVID-19)</t>
  </si>
  <si>
    <t>https://emenscr.nesdc.go.th/viewer/view.html?id=5f6c69797c54104601acfcb1&amp;username=obec_regional_64_41</t>
  </si>
  <si>
    <t>เฝ้าระวังและป้องกันการแพร่ระบาดของโรคตืิดเชื้อไวรัสโคโรนา2019</t>
  </si>
  <si>
    <t>https://emenscr.nesdc.go.th/viewer/view.html?id=5f76d9dac34aad76d2a0c369&amp;username=obec_regional_23_21</t>
  </si>
  <si>
    <t>โครงการประชุมการพัฒนาคุณภาพอาหารนักเรียนในโครงการอาหารกลางวันโดยใช้โปรแกรมThaiSchoolLunch</t>
  </si>
  <si>
    <t>https://emenscr.nesdc.go.th/viewer/view.html?id=5f79c5af0a32232509d86fd5&amp;username=obec_regional_20_21</t>
  </si>
  <si>
    <t>โครงการสร้างจิตสำนึกและความรู้ในการผลิตและบริโภคที่เป็นมิตรกับสื่งแวดล้อม</t>
  </si>
  <si>
    <t>https://emenscr.nesdc.go.th/viewer/view.html?id=5f7d74aa6d1bfe67ef0f54b4&amp;username=obec_regional_73_21</t>
  </si>
  <si>
    <t>ดำเนินงานตามแนวทางการดำเนิงานการดูแลช่วยเหลือและคุ้มครองนักเรียน</t>
  </si>
  <si>
    <t>https://emenscr.nesdc.go.th/viewer/view.html?id=5f8400c217a70603224a6289&amp;username=obec_regional_73_21</t>
  </si>
  <si>
    <t>การป้องกันและแก้ไขปัญหายาเสพติดในสถานศึกษาของสำนักงานคณะกรรมการการศึกษาขั้นพื้นฐาน</t>
  </si>
  <si>
    <t>https://emenscr.nesdc.go.th/viewer/view.html?id=5f840d04cda8000329798ddb&amp;username=obec_regional_73_21</t>
  </si>
  <si>
    <t>ป้องกันการแพร่ระบาดของโรคติดเชื้อไวรัสโคโรนา2019(COVID-2019)</t>
  </si>
  <si>
    <t>https://emenscr.nesdc.go.th/viewer/view.html?id=5f90f470e964307d9223976b&amp;username=obec_regional_70_31</t>
  </si>
  <si>
    <t>โครงการสร้างจิตสำนึกและความรู้ในการผลิตและบริโภคที่เป็นมิตกับสิ่งแวดล้อม</t>
  </si>
  <si>
    <t>https://emenscr.nesdc.go.th/viewer/view.html?id=5f964ccd383c5f20fb35285c&amp;username=obec_regional_32_41</t>
  </si>
  <si>
    <t>โครงการการขับเคลื่อนโครงการอาหารกลางวันสำนักงานเขตพื้นที่การศึกษาประถมศึกษาลำปางเขต2</t>
  </si>
  <si>
    <t>https://emenscr.nesdc.go.th/viewer/view.html?id=5f97bdf7383c5f20fb352b64&amp;username=obec_regional_52_31</t>
  </si>
  <si>
    <t>การพัฒนาศูนย์เฉพาะกิจการจัดการศึกษาในสถานการณ์การแพร่ระบาดของโรคติดเชื้อไวรัสโคโรนา2019(COVID-19)</t>
  </si>
  <si>
    <t>https://emenscr.nesdc.go.th/viewer/view.html?id=5f97be8c383c5f20fb352b69&amp;username=obec_regional_40_61</t>
  </si>
  <si>
    <t>การป้องกันและควบคุมการแพร่ระบาดของโรคติดเชื้อไวรัสโคโรนา2019(COVID-19)</t>
  </si>
  <si>
    <t>https://emenscr.nesdc.go.th/viewer/view.html?id=5f9b81d32310b05b6ef48964&amp;username=obec_regional_72_51</t>
  </si>
  <si>
    <t>การลดและคัดแยกขยะมูลฝอยในสำนักงาน</t>
  </si>
  <si>
    <t>https://emenscr.nesdc.go.th/viewer/view.html?id=5f9cfca50de9f001e9b19e94&amp;username=obec_regional_63_21</t>
  </si>
  <si>
    <t>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</t>
  </si>
  <si>
    <t>https://emenscr.nesdc.go.th/viewer/view.html?id=5f9d270e83b45001f2ca6b0a&amp;username=obec_regional_90_21</t>
  </si>
  <si>
    <t>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</t>
  </si>
  <si>
    <t>https://emenscr.nesdc.go.th/viewer/view.html?id=5f9d57b375613101e3fb2f5a&amp;username=obec_regional_62_21</t>
  </si>
  <si>
    <t>รณรงค์เพื่อควบคุมและป้องกันการแพร่ระบาดของโรคติดเชื้อไวรัสโคโรนา2019(COVID-19)ระดับสำนักงานปีงบประมาณ2564</t>
  </si>
  <si>
    <t>https://emenscr.nesdc.go.th/viewer/view.html?id=5fdad204adb90d1b2adda2b5&amp;username=moe021301</t>
  </si>
  <si>
    <t>โครงการบริหารจัดการโรงเรียนปลอดขยะZeroWasteSchool</t>
  </si>
  <si>
    <t>https://emenscr.nesdc.go.th/viewer/view.html?id=5f5b5118eea4d527691de601&amp;username=obec_regional_51_31</t>
  </si>
  <si>
    <t>โครงการบริหารจัดการโรงเรียนปลอดขยะZeroWasteSchool2563</t>
  </si>
  <si>
    <t>พัฒนาการจัดการเรียนรู้เพศวิถีศึกษาบูรณาการระบบดูแลช่วยเหลือนักเรียน</t>
  </si>
  <si>
    <t>https://emenscr.nesdc.go.th/viewer/view.html?id=5fe439938838350dbfec944a&amp;username=obec_regional_41_61</t>
  </si>
  <si>
    <t>พัฒนาการจัดการเรียนรู้เพศวิถีศึกษาบูรณาการระบบดูแลช่วยเหลือนักเรียน2564</t>
  </si>
  <si>
    <t>รณรงค์เฝ้าระวังและส่งเสริมสร้างสรรค์วันวาเลนไทน์ประจำปี2564ภายใต้มาตรการการป้องกันการแพร่ระบาดของโรคติดต่อไวรัสโคโรนา2019(COVID-19)</t>
  </si>
  <si>
    <t>https://emenscr.nesdc.go.th/viewer/view.html?id=6029e9fd258b02426ad2d49e&amp;username=obec_regional_24_21</t>
  </si>
  <si>
    <t>รณรงค์เฝ้าระวังและส่งเสริมสร้างสรรค์วันวาเลนไทน์ประจำปี2564ภายใต้มาตรการการป้องกันการแพร่ระบาดของโรคติดต่อไวรัสโคโรนา2019(COVID-19)2564</t>
  </si>
  <si>
    <t>โครงการเฝ้าระวังป้องกันโรคที่มียุงเป็นพาหะ</t>
  </si>
  <si>
    <t>https://emenscr.nesdc.go.th/viewer/view.html?id=5d5ba3bcd761090508f43d48&amp;username=moj0025431</t>
  </si>
  <si>
    <t>โครงการเฝ้าระวังป้องกันโรคที่มียุงเป็นพาหะ2561</t>
  </si>
  <si>
    <t>โครงการวันสุขภาพจิตเรือนจำ(20พฤษภาคม)ราชทัณฑ์ส่งเสริมสุขภาพจิตประจำปีพ.ศ.2562</t>
  </si>
  <si>
    <t>https://emenscr.nesdc.go.th/viewer/view.html?id=5d5cf8dcd2f5cc7c82447bf1&amp;username=moj0025301</t>
  </si>
  <si>
    <t>โครงการวันสุขภาพจิตเรือนจำ(20พฤษภาคม)ราชทัณฑ์ส่งเสริมสุขภาพจิตประจำปีพ.ศ.25622562</t>
  </si>
  <si>
    <t>โครงการปรับปรุงและปูกระเบื้องสูทกรรม</t>
  </si>
  <si>
    <t>https://emenscr.nesdc.go.th/viewer/view.html?id=5d5f572c4271717c9192c274&amp;username=moj07621</t>
  </si>
  <si>
    <t>โครงการปรับปรุงและปูกระเบื้องสูทกรรม2561</t>
  </si>
  <si>
    <t>โครงการยุติปัญหาวัณโรคและเอดส์ด้วยชุดบริการRRTTR2รอบNFRในกลุ่มผู้ต้องขัง</t>
  </si>
  <si>
    <t>https://emenscr.nesdc.go.th/viewer/view.html?id=5d75d6871fb892145693a463&amp;username=moj07311</t>
  </si>
  <si>
    <t>โครงการยุติปัญหาวัณโรคและเอดส์ด้วยชุดบริการRRTTR2รอบNFRในกลุ่มผู้ต้องขัง2561</t>
  </si>
  <si>
    <t>โครงการป้องกันและแก้ไขปัญหาเอดส์วัณโรคและโรคติดต่ออื่นในเรือนจำ</t>
  </si>
  <si>
    <t>https://emenscr.nesdc.go.th/viewer/view.html?id=5d7ef45e6e6bea05a699b34b&amp;username=moj07491</t>
  </si>
  <si>
    <t>โครงการป้องกันและแก้ไขปัญหาเอดส์วัณโรคและโรคติดต่ออื่นในเรือนจำ2562</t>
  </si>
  <si>
    <t>โครงการยิ้มสดใสเข้าใจวัยทอง</t>
  </si>
  <si>
    <t>https://emenscr.nesdc.go.th/viewer/view.html?id=5d7f102642d188059b354f5e&amp;username=moj07491</t>
  </si>
  <si>
    <t>โครงการยิ้มสดใสเข้าใจวัยทอง2561</t>
  </si>
  <si>
    <t>โครงการตรวจสุขภาพประจำปีงบประมาณพ.ศ.2562</t>
  </si>
  <si>
    <t>https://emenscr.nesdc.go.th/viewer/view.html?id=5d8b2fd81970f105a15995a2&amp;username=moj0025441</t>
  </si>
  <si>
    <t>โครงการตรวจสุขภาพประจำปีงบประมาณพ.ศ.25622562</t>
  </si>
  <si>
    <t>รณรงค์ตรวจคัดกรองเบาหวานเเละความดันโลหิตสูง</t>
  </si>
  <si>
    <t>https://emenscr.nesdc.go.th/viewer/view.html?id=5d9188e52cf06546a62a83c5&amp;username=moj07291</t>
  </si>
  <si>
    <t>รณรงค์ตรวจคัดกรองเบาหวานเเละความดันโลหิตสูง2561</t>
  </si>
  <si>
    <t>โครงการตรวจสุขภาพอนามัยผู้ต้องขังประกอบอาหาร</t>
  </si>
  <si>
    <t>https://emenscr.nesdc.go.th/viewer/view.html?id=5d91a34cd21c82469e4472bb&amp;username=moj07711</t>
  </si>
  <si>
    <t>โครงการตรวจสุขภาพอนามัยผู้ต้องขังประกอบอาหาร2561</t>
  </si>
  <si>
    <t>โครงการควบคุมป้องกันไข้เลือดออก</t>
  </si>
  <si>
    <t>https://emenscr.nesdc.go.th/viewer/view.html?id=5d91a89af80e1246a3b57413&amp;username=moj07291</t>
  </si>
  <si>
    <t>โครงการควบคุมป้องกันไข้เลือดออก2562</t>
  </si>
  <si>
    <t>จัดซื้ออุปกรณ์ตรวจคัดกรองมะเร็งลำใส้ใหญ่</t>
  </si>
  <si>
    <t>https://emenscr.nesdc.go.th/viewer/view.html?id=5d91c2a99448b55a22afdc5e&amp;username=moj07291</t>
  </si>
  <si>
    <t>จัดซื้ออุปกรณ์ตรวจคัดกรองมะเร็งลำใส้ใหญ่2562</t>
  </si>
  <si>
    <t>โครงการตรวจหาสารปนเปื้อนในอาหาร</t>
  </si>
  <si>
    <t>https://emenscr.nesdc.go.th/viewer/view.html?id=5d91c583f874425a198d6336&amp;username=moj07711</t>
  </si>
  <si>
    <t>โครงการตรวจหาสารปนเปื้อนในอาหาร2561</t>
  </si>
  <si>
    <t>ค่าจ้างเหมาเอกสารเเบบฟอร์มโครงการตรวจคัดกรองเบาหวานเเละความดันโลหิตสูง</t>
  </si>
  <si>
    <t>https://emenscr.nesdc.go.th/viewer/view.html?id=5da95b2a1cf04a5bcff249ea&amp;username=moj07291</t>
  </si>
  <si>
    <t>ค่าจ้างเหมาเอกสารเเบบฟอร์มโครงการตรวจคัดกรองเบาหวานเเละความดันโลหิตสูง2562</t>
  </si>
  <si>
    <t>โครงการฝึกวิชาชีพการทำหน้ากากป้องกันเชื้อไวรัสโคโรนา(Covid-19)</t>
  </si>
  <si>
    <t>https://emenscr.nesdc.go.th/viewer/view.html?id=5ea2bb5166f98a0e9511f6d6&amp;username=moj07631</t>
  </si>
  <si>
    <t>โครงการฝึกวิชาชีพการทำหน้ากากป้องกันเชื้อไวรัสโคโรนา(Covid-19)2563</t>
  </si>
  <si>
    <t>โครงการกองทุนโลกด้ายวัณโรคและเอดส์โดยการจัดซื้อครุภัณฑ์คอมพิวเตอร์และอุปกรณ์ต่อพ่วง</t>
  </si>
  <si>
    <t>https://emenscr.nesdc.go.th/viewer/view.html?id=5c514f56339edb2eebb96f80&amp;username=moj07401</t>
  </si>
  <si>
    <t>โครงการกองทุนโลกด้ายวัณโรคและเอดส์โดยการจัดซื้อครุภัณฑ์คอมพิวเตอร์และอุปกรณ์ต่อพ่วง2561</t>
  </si>
  <si>
    <t>โครงการจัดซื้อตู้กดน้ำเย็นผู้ต้องขังแดนสูทกรรม</t>
  </si>
  <si>
    <t>https://emenscr.nesdc.go.th/viewer/view.html?id=5c6a319637cd112ef0beea88&amp;username=moj07321</t>
  </si>
  <si>
    <t>โครงการจัดซื้อตู้กดน้ำเย็นผู้ต้องขังแดนสูทกรรม2562</t>
  </si>
  <si>
    <t>โครงการดำเนินงานควบคุมผลิตภัณฑ์ยาสูบในเรือนจำกลางคลองไผ่</t>
  </si>
  <si>
    <t>https://emenscr.nesdc.go.th/viewer/view.html?id=5d58e8ad4eb9997fdc33a47e&amp;username=moj07301</t>
  </si>
  <si>
    <t>โครงการดำเนินงานควบคุมผลิตภัณฑ์ยาสูบในเรือนจำกลางคลองไผ่2561</t>
  </si>
  <si>
    <t>โครงการป้องกันและแก้ไขปัญหาวัณโรคและโรคติดต่อ</t>
  </si>
  <si>
    <t>https://emenscr.nesdc.go.th/viewer/view.html?id=5cdf6b7f7a930d3fec26392e&amp;username=moj0025161</t>
  </si>
  <si>
    <t>โครงการป้องกันและแก้ไขปัญหาวัณโรคและโรคติดต่อ2561</t>
  </si>
  <si>
    <t>โครงการตรวจปัสสาวะเพื่อหาสารเสพติดเรือนจำจังหวัดสระบุรี</t>
  </si>
  <si>
    <t>https://emenscr.nesdc.go.th/viewer/view.html?id=5d0319bd43f43b4179ea136c&amp;username=moj0025041</t>
  </si>
  <si>
    <t>โครงการตรวจปัสสาวะเพื่อหาสารเสพติดเรือนจำจังหวัดสระบุรี2562</t>
  </si>
  <si>
    <t>วัสดุเวชภัณฑ์และวิทยาศาสตร์การแพทย์</t>
  </si>
  <si>
    <t>https://emenscr.nesdc.go.th/viewer/view.html?id=5d034cbd985c284170d11d49&amp;username=moj0025231</t>
  </si>
  <si>
    <t>วัสดุเวชภัณฑ์และวิทยาศาสตร์การแพทย์2561</t>
  </si>
  <si>
    <t>ยาและเวชภัณฑ์ที่มิใช่ยา</t>
  </si>
  <si>
    <t>https://emenscr.nesdc.go.th/viewer/view.html?id=5d035eed27a73d0aedb77fb8&amp;username=moj0025231</t>
  </si>
  <si>
    <t>ยาและเวชภัณฑ์ที่มิใช่ยา2561</t>
  </si>
  <si>
    <t>โครงการป้องกันแก้ไขปัญหาเอดส์วัณโรคและโรคติดต่ออื่่นในเรือนจำสถานกักขังกลางจังหวัดตราด</t>
  </si>
  <si>
    <t>https://emenscr.nesdc.go.th/viewer/view.html?id=5d085a2ec72a7f0aeca53d3c&amp;username=moj07801</t>
  </si>
  <si>
    <t>โครงการป้องกันแก้ไขปัญหาเอดส์วัณโรคและโรคติดต่ออื่่นในเรือนจำสถานกักขังกลางจังหวัดตราด2562</t>
  </si>
  <si>
    <t>โครงการกำหนดพ้ืนที่เขตปลอดบุหรี่</t>
  </si>
  <si>
    <t>https://emenscr.nesdc.go.th/viewer/view.html?id=5d11cb9527a73d0aedb783c6&amp;username=moj07801</t>
  </si>
  <si>
    <t>โครงการกำหนดพ้ืนที่เขตปลอดบุหรี่2561</t>
  </si>
  <si>
    <t>โครงการแข่งขันกีฬาผู้ต้องกักขังสถานกักขังกลางจังหวัดตราดประจำปีงบประมาณพ.ศ.2562</t>
  </si>
  <si>
    <t>https://emenscr.nesdc.go.th/viewer/view.html?id=5d14b57d19ab880af76a03a5&amp;username=moj07801</t>
  </si>
  <si>
    <t>โครงการแข่งขันกีฬาผู้ต้องกักขังสถานกักขังกลางจังหวัดตราดประจำปีงบประมาณพ.ศ.25622562</t>
  </si>
  <si>
    <t>จัดทำป้ายไวนิลกิจกรรมส่งเสริมสุขภาพจิตผู้ต้องขัง</t>
  </si>
  <si>
    <t>https://emenscr.nesdc.go.th/viewer/view.html?id=5d7333941fb892145693a416&amp;username=moj0025231</t>
  </si>
  <si>
    <t>จัดทำป้ายไวนิลกิจกรรมส่งเสริมสุขภาพจิตผู้ต้องขัง2561</t>
  </si>
  <si>
    <t>วัสดุอุปกรณ์โครงการปรับปรุงตกแต่งภายในแดนสถานพยาบาล</t>
  </si>
  <si>
    <t>https://emenscr.nesdc.go.th/viewer/view.html?id=5d7347672b90be145b5c9559&amp;username=moj0025231</t>
  </si>
  <si>
    <t>วัสดุอุปกรณ์โครงการปรับปรุงตกแต่งภายในแดนสถานพยาบาล2561</t>
  </si>
  <si>
    <t>วัสดุปรับปรุงห้องแยกโรคภายในแดนสถานพยาบาล</t>
  </si>
  <si>
    <t>https://emenscr.nesdc.go.th/viewer/view.html?id=5d734b311fb892145693a419&amp;username=moj0025231</t>
  </si>
  <si>
    <t>วัสดุปรับปรุงห้องแยกโรคภายในแดนสถานพยาบาล2561</t>
  </si>
  <si>
    <t>วัสดุงานบ้านงานครัว</t>
  </si>
  <si>
    <t>https://emenscr.nesdc.go.th/viewer/view.html?id=5d85abee42d188059b3553e6&amp;username=moj0025231</t>
  </si>
  <si>
    <t>วัสดุงานบ้านงานครัว2561</t>
  </si>
  <si>
    <t>วัสดุจัดทำโครงการปรับปรุงพัฒนาสิ่งจำเป็นขั้นพื้นฐาน</t>
  </si>
  <si>
    <t>https://emenscr.nesdc.go.th/viewer/view.html?id=5d85c442c9040805a0286b0b&amp;username=moj0025231</t>
  </si>
  <si>
    <t>วัสดุจัดทำโครงการปรับปรุงพัฒนาสิ่งจำเป็นขั้นพื้นฐาน2561</t>
  </si>
  <si>
    <t>https://emenscr.nesdc.go.th/viewer/view.html?id=5d85c74ac9040805a0286b0e&amp;username=moj0025231</t>
  </si>
  <si>
    <t>ขออนุญาตซื้ออุปกรณ์ป้องกันเชื้อโรคสำหรับเจ้าหน้าที่</t>
  </si>
  <si>
    <t>https://emenscr.nesdc.go.th/viewer/view.html?id=5da034a61cf04a5bcff244f3&amp;username=moj07531</t>
  </si>
  <si>
    <t>ขออนุญาตซื้ออุปกรณ์ป้องกันเชื้อโรคสำหรับเจ้าหน้าที่2561</t>
  </si>
  <si>
    <t>จัดสรรเงินอุดหนุนให้แก่องค์กรปกครองส่วนท้องถิ่น(การดำเนินงานตามภารกิจถ่ายโอนด้านสาธารณสุข)</t>
  </si>
  <si>
    <t>https://emenscr.nesdc.go.th/viewer/view.html?id=5fcb517dd39fc0161d169589&amp;username=moi08101</t>
  </si>
  <si>
    <t>จัดสรรเงินอุดหนุนให้แก่องค์กรปกครองส่วนท้องถิ่น(การดำเนินงานตามภารกิจถ่ายโอนด้านสาธารณสุข)2563</t>
  </si>
  <si>
    <t>เสริมสร้างความมั่นคงด้านคุณภาพชีวิตและทรัพย์สิน</t>
  </si>
  <si>
    <t>https://emenscr.nesdc.go.th/viewer/view.html?id=5e05b35c3b2bc044565f79c7&amp;username=moi0021161</t>
  </si>
  <si>
    <t>ป้องกันและลดอุบัติเหตุทางถนนในสถานศึกษา</t>
  </si>
  <si>
    <t>https://emenscr.nesdc.go.th/viewer/view.html?id=5e05bbb65baa7b44654de1e1&amp;username=moi0021161</t>
  </si>
  <si>
    <t>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</t>
  </si>
  <si>
    <t>https://emenscr.nesdc.go.th/viewer/view.html?id=5e05c167e82416445c17a422&amp;username=moi0021161</t>
  </si>
  <si>
    <t>โครงการรณรงค์ป้องกันและลดอุบัติเหตุทางถนนช่วงเทศกาลปีใหม่พ.ศ.2563จังหวัดลพบุรี</t>
  </si>
  <si>
    <t>https://emenscr.nesdc.go.th/viewer/view.html?id=5e05c6dc3b2bc044565f7ab5&amp;username=moi0021161</t>
  </si>
  <si>
    <t>รณรงค์ป้องกันและลดอุบัติเหตุทางถนน(ช่วงเทศกาล)</t>
  </si>
  <si>
    <t>https://emenscr.nesdc.go.th/viewer/view.html?id=5e85c07361d8aa05dfb003f4&amp;username=moi0021161</t>
  </si>
  <si>
    <t>โครงการยกระดับประสิทธิภาพการบริหารราชการท้องถิ่น(ส่งเสริมและพัฒนาประสิทธิภาพด้านสังคม)</t>
  </si>
  <si>
    <t>https://emenscr.nesdc.go.th/viewer/view.html?id=5fcb69b0d39fc0161d169590&amp;username=moi08101</t>
  </si>
  <si>
    <t>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</t>
  </si>
  <si>
    <t>https://emenscr.nesdc.go.th/viewer/view.html?id=5bac9242e8a05d0f344e4dff&amp;username=mot02061</t>
  </si>
  <si>
    <t>โครงการส่งเสริมสุขภาพกายสุขภาพใจห่างไกลปัญหาออฟฟิศซินโดรม</t>
  </si>
  <si>
    <t>https://emenscr.nesdc.go.th/viewer/view.html?id=5df376ee9bd9f12c4a2d09f6&amp;username=mot02061</t>
  </si>
  <si>
    <t>โครงการส่งเสริมประสิทธิภาพในการทำงาน:สร้างเสริมสุขภาพเพิ่มคุณภาพในการทำงาน</t>
  </si>
  <si>
    <t>https://emenscr.nesdc.go.th/viewer/view.html?id=5fe19563ea2eef1b27a276c6&amp;username=mot02061</t>
  </si>
  <si>
    <t>โครงการนวัตกรรมการดูแลสุขภาพช่องปากของผู้สูงอายุ</t>
  </si>
  <si>
    <t>https://emenscr.nesdc.go.th/viewer/view.html?id=5d5a5cd4033c5d05164dfa14&amp;username=cu051281</t>
  </si>
  <si>
    <t>โครงการนวัตกรรมการดูแลสุขภาพช่องปากของผู้สูงอายุ2562</t>
  </si>
  <si>
    <t>โครงการชุมชนปลอดภัยใช้ยาอย่างเหมาะสม</t>
  </si>
  <si>
    <t>https://emenscr.nesdc.go.th/viewer/view.html?id=5dba644be414e50a393a44f2&amp;username=msu053012021</t>
  </si>
  <si>
    <t>โครงการชุมชนปลอดภัยใช้ยาอย่างเหมาะสม2561</t>
  </si>
  <si>
    <t>โครงการ“ทดสอบสมรรถภาพทางกายผู้สูงอายุ”</t>
  </si>
  <si>
    <t>https://emenscr.nesdc.go.th/viewer/view.html?id=5df87502caa0dc3f63b8c2fb&amp;username=skru11111</t>
  </si>
  <si>
    <t>โครงการ“ทดสอบสมรรถภาพทางกายผู้สูงอายุ”2563</t>
  </si>
  <si>
    <t>อบรมเชิงปฏิบัติการการจัดทำหน้ากากอนามัยเพื่อป้องกันตนเอง</t>
  </si>
  <si>
    <t>https://emenscr.nesdc.go.th/viewer/view.html?id=5e69f3537e35b4730c480cda&amp;username=skru11151</t>
  </si>
  <si>
    <t>อบรมเชิงปฏิบัติการการจัดทำหน้ากากอนามัยเพื่อป้องกันตนเอง2563</t>
  </si>
  <si>
    <t>โครงการเพิ่มพื้นที่สีเขียวคณะศึกษาศาสตร์ฯ</t>
  </si>
  <si>
    <t>https://emenscr.nesdc.go.th/viewer/view.html?id=5ec258363fdc810af8ee8025&amp;username=ksu056862</t>
  </si>
  <si>
    <t>โครงการเพิ่มพื้นที่สีเขียวคณะศึกษาศาสตร์ฯ2563</t>
  </si>
  <si>
    <t>โครงการปข่งขันกีฬาบัวน้ำเงินเกมส์</t>
  </si>
  <si>
    <t>https://emenscr.nesdc.go.th/viewer/view.html?id=5eeb167064d065181812688e&amp;username=rmutt0578111</t>
  </si>
  <si>
    <t>โครงการปข่งขันกีฬาบัวน้ำเงินเกมส์2563</t>
  </si>
  <si>
    <t>โครงการสำรวจความหลากหลายและภูมิปัญญาสมุนไพรสำหรับสุขภาพระดับชุมชนจังหวัดหนองคายบึงกาฬอุดรธานีหนองบัวลำภู</t>
  </si>
  <si>
    <t>https://emenscr.nesdc.go.th/viewer/view.html?id=5f16bc50cd2a2074c3055a41&amp;username=msu053061</t>
  </si>
  <si>
    <t>โครงการสำรวจความหลากหลายและภูมิปัญญาสมุนไพรสำหรับสุขภาพระดับชุมชนจังหวัดหนองคายบึงกาฬอุดรธานีหนองบัวลำภู2563</t>
  </si>
  <si>
    <t>โครงการฤทธิ์การต้านมะเร็งของสารสกัดจากผักขี้หูดและผักเขียวน้อยในช่วงอายุต่างๆหลังจากเมล็ดได้รับพลาสมาเย็น</t>
  </si>
  <si>
    <t>https://emenscr.nesdc.go.th/viewer/view.html?id=5f5710ae4442940fc640082b&amp;username=msu053021</t>
  </si>
  <si>
    <t>โครงการฤทธิ์การต้านมะเร็งของสารสกัดจากผักขี้หูดและผักเขียวน้อยในช่วงอายุต่างๆหลังจากเมล็ดได้รับพลาสมาเย็น2563</t>
  </si>
  <si>
    <t>การพัฒนาผลิตภัณฑ์ขนมขบเคี้ยวเพื่อสุขภาพสำหรับผู้สูงอายุ</t>
  </si>
  <si>
    <t>https://emenscr.nesdc.go.th/viewer/view.html?id=5f571cf7d506130fc4d48c95&amp;username=msu053021</t>
  </si>
  <si>
    <t>การพัฒนาผลิตภัณฑ์ขนมขบเคี้ยวเพื่อสุขภาพสำหรับผู้สูงอายุ2563</t>
  </si>
  <si>
    <t>โครงการป้องกันการตั้งครรรภ์ไม่พร้อมในวัยรุ่นและรู้ทันโรคติดต่อทางเพศสัมพันธ์ปี2563</t>
  </si>
  <si>
    <t>https://emenscr.nesdc.go.th/viewer/view.html?id=5f7b1e8ed14f6f68702e2ab7&amp;username=msu0530201</t>
  </si>
  <si>
    <t>โครงการป้องกันการตั้งครรรภ์ไม่พร้อมในวัยรุ่นและรู้ทันโรคติดต่อทางเพศสัมพันธ์ปี25632562</t>
  </si>
  <si>
    <t>โครงการเฝ้าระวังความปลอดภัยด้านอาหารในเขตมหาวิทยาลัยมหาสารคาม</t>
  </si>
  <si>
    <t>https://emenscr.nesdc.go.th/viewer/view.html?id=5f7b28d7d14f6f68702e2aba&amp;username=msu0530201</t>
  </si>
  <si>
    <t>โครงการเฝ้าระวังความปลอดภัยด้านอาหารในเขตมหาวิทยาลัยมหาสารคาม2562</t>
  </si>
  <si>
    <t>โครงการพัฒนาศักยภาพเครือข่ายสุขภาพจิตในมหาวิทยาลัยมหาสารคาม</t>
  </si>
  <si>
    <t>https://emenscr.nesdc.go.th/viewer/view.html?id=5f7b393fd14f6f68702e2abf&amp;username=msu0530201</t>
  </si>
  <si>
    <t>โครงการพัฒนาศักยภาพเครือข่ายสุขภาพจิตในมหาวิทยาลัยมหาสารคาม2562</t>
  </si>
  <si>
    <t>การพัฒนาตำรับยาเบญจกูลในการยับยั้งเซลล์มะเร็งเต้านม</t>
  </si>
  <si>
    <t>https://emenscr.nesdc.go.th/viewer/view.html?id=5f7b4272caf6fd6877e656de&amp;username=msu0530201</t>
  </si>
  <si>
    <t>การพัฒนาตำรับยาเบญจกูลในการยับยั้งเซลล์มะเร็งเต้านม2562</t>
  </si>
  <si>
    <t>การตรวจคัดกรองโรคลมปลายปัตคาดสัญญาณ4หลัง:การเปรียบเทียบระหว่างการตรวจร่างกายผู้ป่วยทางหัตถเวชกรรมไทยและการตรวจทางรังสีวินิจฉัย</t>
  </si>
  <si>
    <t>https://emenscr.nesdc.go.th/viewer/view.html?id=5f7b4c5f6890cb6871886cb1&amp;username=msu0530201</t>
  </si>
  <si>
    <t>การตรวจคัดกรองโรคลมปลายปัตคาดสัญญาณ4หลัง:การเปรียบเทียบระหว่างการตรวจร่างกายผู้ป่วยทางหัตถเวชกรรมไทยและการตรวจทางรังสีวินิจฉัย2562</t>
  </si>
  <si>
    <t>กีฬามหาวิทยาลัยเทคโนโลยีราชมงคลพระนคร</t>
  </si>
  <si>
    <t>https://emenscr.nesdc.go.th/viewer/view.html?id=5f96822aa1c00920fc16994d&amp;username=rmutp0581011</t>
  </si>
  <si>
    <t>กีฬามหาวิทยาลัยเทคโนโลยีราชมงคลพระนคร2563</t>
  </si>
  <si>
    <t>โครงการรับรายงานตัวนักศึกษาเข้าอยู่หอพักสวัสดิการนักศึกษามหาวิทยาลัยกาฬสินธุ์ประจำปีการศึกษา2564</t>
  </si>
  <si>
    <t>https://emenscr.nesdc.go.th/viewer/view.html?id=5fdb0c15ea2eef1b27a27210&amp;username=ksu05681</t>
  </si>
  <si>
    <t>โครงการรับรายงานตัวนักศึกษาเข้าอยู่หอพักสวัสดิการนักศึกษามหาวิทยาลัยกาฬสินธุ์ประจำปีการศึกษา25642564</t>
  </si>
  <si>
    <t>โครงการการพัฒนาศักยภาพอาสาสมัครสาธารณสุขในชุมชนประจำปีงบประมาณพ.ศ.2564</t>
  </si>
  <si>
    <t>https://emenscr.nesdc.go.th/viewer/view.html?id=5fec54cbcd2fbc1fb9e72719&amp;username=aru062961</t>
  </si>
  <si>
    <t>โครงการการพัฒนาศักยภาพอาสาสมัครสาธารณสุขในชุมชนประจำปีงบประมาณพ.ศ.25642563</t>
  </si>
  <si>
    <t>การอบรมเชิงปฏิบัติการด้านสุขภาพตามหลัก3อและการสร้างอาชีพเสริมสำหรับโรงเรียนผู้สูงอายุ</t>
  </si>
  <si>
    <t>https://emenscr.nesdc.go.th/viewer/view.html?id=5feea3b2664e7b27cf143fdb&amp;username=pnru0565051</t>
  </si>
  <si>
    <t>การอบรมเชิงปฏิบัติการด้านสุขภาพตามหลัก3อและการสร้างอาชีพเสริมสำหรับโรงเรียนผู้สูงอายุ2564</t>
  </si>
  <si>
    <t>โครงการจัดทำประกันอุบัติเหตุนักศึกษาปีการศึกษา2561</t>
  </si>
  <si>
    <t>https://emenscr.nesdc.go.th/viewer/view.html?id=5b2126c3916f477e3991ef9d&amp;username=ksu05681</t>
  </si>
  <si>
    <t>โครงการจัดทำประกันอุบัติเหตุนักศึกษาปีการศึกษา25612560</t>
  </si>
  <si>
    <t>โครงการแนะแนวส่งเสริมการมีงานทำและให้คำปรึกษาประจำปีงบประมาณ2562และ2563</t>
  </si>
  <si>
    <t>https://emenscr.nesdc.go.th/viewer/view.html?id=5bc5bfd6ead9a205b323d523&amp;username=cmu659261</t>
  </si>
  <si>
    <t>โครงการแนะแนวส่งเสริมการมีงานทำและให้คำปรึกษาประจำปีงบประมาณ2562และ25632561</t>
  </si>
  <si>
    <t>โครงการสร้างเสริมสุขภาพและสร้างเสริมสุขภาวะประจำปีงบประมาณ2562และ2563</t>
  </si>
  <si>
    <t>https://emenscr.nesdc.go.th/viewer/view.html?id=5bc5c7b949b9c605ba609fc4&amp;username=cmu659261</t>
  </si>
  <si>
    <t>โครงการสร้างเสริมสุขภาพและสร้างเสริมสุขภาวะประจำปีงบประมาณ2562และ25632561</t>
  </si>
  <si>
    <t>โครงการเสริมสร้างสุขภาวะที่่ดีในการปฏิบัติงานประจำปี2562</t>
  </si>
  <si>
    <t>https://emenscr.nesdc.go.th/viewer/view.html?id=5bd80a0849b9c605ba60a1a8&amp;username=rmutp0581011</t>
  </si>
  <si>
    <t>โครงการเสริมสร้างสุขภาวะที่่ดีในการปฏิบัติงานประจำปี25622561</t>
  </si>
  <si>
    <t>โครงการการมีส่วนร่วมของครอบครัวและชุมชนในการสร้างเสริมสุขภาพและการป้องกันการตั้งครรภ์วัยรุ่นปีงบประมาณ2562</t>
  </si>
  <si>
    <t>https://emenscr.nesdc.go.th/viewer/view.html?id=5c4937408bcf75077239fa28&amp;username=psu05212181</t>
  </si>
  <si>
    <t>โครงการการมีส่วนร่วมของครอบครัวและชุมชนในการสร้างเสริมสุขภาพและการป้องกันการตั้งครรภ์วัยรุ่นปีงบประมาณ25622561</t>
  </si>
  <si>
    <t>โครงการส่งเสริมสุขภาพชุมชนนอกเขตรอบมหาวิทยาลัยโดยใช้รถสร้างเสริมสุขภาพสัญจร</t>
  </si>
  <si>
    <t>https://emenscr.nesdc.go.th/viewer/view.html?id=5c6642b437cd112ef0beea62&amp;username=msu053011021</t>
  </si>
  <si>
    <t>โครงการส่งเสริมสุขภาพชุมชนนอกเขตรอบมหาวิทยาลัยโดยใช้รถสร้างเสริมสุขภาพสัญจร2561</t>
  </si>
  <si>
    <t>โรงเรียนส่งเสริมสุขภาพระดัับเพชร</t>
  </si>
  <si>
    <t>https://emenscr.nesdc.go.th/viewer/view.html?id=5c7390fa339edb2eebb97365&amp;username=skru11201</t>
  </si>
  <si>
    <t>โรงเรียนส่งเสริมสุขภาพระดัับเพชร2562</t>
  </si>
  <si>
    <t>อบรมเชิงปฏิบัติการโรงเรียนส่งเสริมสุขภาพระดับเพชร</t>
  </si>
  <si>
    <t>https://emenscr.nesdc.go.th/viewer/view.html?id=5c739c19339edb2eebb97378&amp;username=skru11201</t>
  </si>
  <si>
    <t>อบรมเชิงปฏิบัติการโรงเรียนส่งเสริมสุขภาพระดับเพชร2562</t>
  </si>
  <si>
    <t>โครงการกีฬามหาวิทยาลัยเทคโนโลยีราชมงคลพระนคร</t>
  </si>
  <si>
    <t>https://emenscr.nesdc.go.th/viewer/view.html?id=5d5baef5d761090508f43d59&amp;username=rmutp0581091</t>
  </si>
  <si>
    <t>โครงการกีฬามหาวิทยาลัยเทคโนโลยีราชมงคลพระนคร2561</t>
  </si>
  <si>
    <t>โครงการการสร้างโปรแกรมเสริมสร้างความรอบรู้ด้านสุขภาพสำหรับผู้ดูแลผู้สูงอายุที่มีภาวะพึ่งพิงด้วยกระบวนการมีส่วนร่วมของชุมชน</t>
  </si>
  <si>
    <t>https://emenscr.nesdc.go.th/viewer/view.html?id=5de0c8b2db5d485e5144c7a5&amp;username=cmu6593361</t>
  </si>
  <si>
    <t>โครงการการสร้างโปรแกรมเสริมสร้างความรอบรู้ด้านสุขภาพสำหรับผู้ดูแลผู้สูงอายุที่มีภาวะพึ่งพิงด้วยกระบวนการมีส่วนร่วมของชุมชน2561</t>
  </si>
  <si>
    <t>ความชุกและความหลากหลายทางพันธุกรรมของการติดเชื้อเอนเทอโรไวรัสที่ก่อโรคมือเท้าปากในเด็ก</t>
  </si>
  <si>
    <t>https://emenscr.nesdc.go.th/viewer/view.html?id=5de0e8ebef4cb551e98699d3&amp;username=cmu6593361</t>
  </si>
  <si>
    <t>ความชุกและความหลากหลายทางพันธุกรรมของการติดเชื้อเอนเทอโรไวรัสที่ก่อโรคมือเท้าปากในเด็ก2562</t>
  </si>
  <si>
    <t>โครงการจ้างที่ปรึกษาเพื่อจัดทำ"รายงาน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โรงแรมดาราเทวี(ส่วนขยาย)"ฉบับที่2/2561-ฉบับที่1/2566</t>
  </si>
  <si>
    <t>https://emenscr.nesdc.go.th/viewer/view.html?id=5df0770b21057f4ecfc9eccb&amp;username=nu0527071</t>
  </si>
  <si>
    <t>โครงการจ้างที่ปรึกษาเพื่อจัดทำ"รายงานการปฏิบัติตามมาตรการป้องกันและแก้ไขผลกระทบสิ่งแวดล้อมและมาตรการติดตามตรวจสอบผลกระทบสิ่งแวดล้อมโรงแรมดาราเทวี(ส่วนขยาย)"ฉบับที่2/2561-ฉบับที่1/25662561</t>
  </si>
  <si>
    <t>โครงการจ้างที่ปรึกษาเพื่อ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โรงพยาบาลสมเด็จพระบรมราชเทวีณศรีราชาสภากาชาดไทยและรายงานผลการดำเนินการตามมติคณะกรรมการสิ่งแวดล้อมแห่งชาติฉบับที่1/2562-2/2562</t>
  </si>
  <si>
    <t>https://emenscr.nesdc.go.th/viewer/view.html?id=5df08be55ab6a64edd630014&amp;username=nu0527071</t>
  </si>
  <si>
    <t>โครงการจ้างที่ปรึกษาเพื่อจัด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โรงพยาบาลสมเด็จพระบรมราชเทวีณศรีราชาสภากาชาดไทยและรายงานผลการดำเนินการตามมติคณะกรรมการสิ่งแวดล้อมแห่งชาติฉบับที่1/2562-2/25622562</t>
  </si>
  <si>
    <t>โครงการสัตว์ปลอดโรคคนปลอดภัยจากโรคพิษสุนัขบ้าตามพระปณิธานศาสตราจารย์ดร.สมเด็จพระเจ้าลูกเธอเจ้าฟ้าจุฬาภรณวลัยลักษณ์อัครราชกุมารี</t>
  </si>
  <si>
    <t>https://emenscr.nesdc.go.th/viewer/view.html?id=5df48b99c24dfe2c4f174d8b&amp;username=ku05131131</t>
  </si>
  <si>
    <t>โครงการสัตว์ปลอดโรคคนปลอดภัยจากโรคพิษสุนัขบ้าตามพระปณิธานศาสตราจารย์ดร.สมเด็จพระเจ้าลูกเธอเจ้าฟ้าจุฬาภรณวลัยลักษณ์อัครราชกุมารี2562</t>
  </si>
  <si>
    <t>โครงการฝึกปฏิบัติงานเสริมประสบการณ์สาธารณสุขในชุมชน</t>
  </si>
  <si>
    <t>https://emenscr.nesdc.go.th/viewer/view.html?id=5e057a1d3b2bc044565f77a3&amp;username=nu0527081</t>
  </si>
  <si>
    <t>โครงการฝึกปฏิบัติงานเสริมประสบการณ์สาธารณสุขในชุมชน2562</t>
  </si>
  <si>
    <t>สร้างสุขภาวะและความสุขของบุคลากรและนักศึกษาคณะพยาบาลศาสตร์</t>
  </si>
  <si>
    <t>https://emenscr.nesdc.go.th/viewer/view.html?id=5e05be133b2bc044565f7a3c&amp;username=ubru0547141</t>
  </si>
  <si>
    <t>สร้างสุขภาวะและความสุขของบุคลากรและนักศึกษาคณะพยาบาลศาสตร์2562</t>
  </si>
  <si>
    <t>โครงการส่งเสริมสุขภาพและกีฬา</t>
  </si>
  <si>
    <t>https://emenscr.nesdc.go.th/viewer/view.html?id=5e089c87b95b3d3e6d64f674&amp;username=ubru0547161</t>
  </si>
  <si>
    <t>โครงการส่งเสริมสุขภาพและกีฬา2562</t>
  </si>
  <si>
    <t>บริการดูแลผู้ป่วยโรคเรื้อรังต่อเนื่องเชื่อมต่อระหว่างร้านยาและโรงพยาบาล</t>
  </si>
  <si>
    <t>https://emenscr.nesdc.go.th/viewer/view.html?id=5e12ab56fb51be594406ae6c&amp;username=nu0527081</t>
  </si>
  <si>
    <t>บริการดูแลผู้ป่วยโรคเรื้อรังต่อเนื่องเชื่อมต่อระหว่างร้านยาและโรงพยาบาล2562</t>
  </si>
  <si>
    <t>โครงการงานบริการรักษาพยาบาลและเวชภัณฑ์</t>
  </si>
  <si>
    <t>https://emenscr.nesdc.go.th/viewer/view.html?id=5e2023ffd64e122a694ab445&amp;username=rmutt0578201</t>
  </si>
  <si>
    <t>โครงการงานบริการรักษาพยาบาลและเวชภัณฑ์2562</t>
  </si>
  <si>
    <t>โครงการบริหารจัดการประชุมของมหาวิทยาลัย</t>
  </si>
  <si>
    <t>https://emenscr.nesdc.go.th/viewer/view.html?id=5e38d000c06e1f7b10868af4&amp;username=aru062911</t>
  </si>
  <si>
    <t>โครงการบริหารจัดการประชุมของมหาวิทยาลัย2562</t>
  </si>
  <si>
    <t>ตรวจสุขภาพบุคลากรมหาวิทยาลัยราชภัฏสงขลา2563</t>
  </si>
  <si>
    <t>https://emenscr.nesdc.go.th/viewer/view.html?id=5e634ed17e35b4730c480be9&amp;username=skru11181</t>
  </si>
  <si>
    <t>ตรวจสุขภาพบุคลากรมหาวิทยาลัยราชภัฏสงขลา25632563</t>
  </si>
  <si>
    <t>โครงการส่งเสริมอนุรักษ์ศิลปวัฒนธรรมประเพณีอันดีงามของท้องถิ่น:ปันจักสีลัต</t>
  </si>
  <si>
    <t>https://emenscr.nesdc.go.th/viewer/view.html?id=5ed9f6c3b1b9c96044404dcd&amp;username=pnu0587031</t>
  </si>
  <si>
    <t>โครงการส่งเสริมอนุรักษ์ศิลปวัฒนธรรมประเพณีอันดีงามของท้องถิ่น:ปันจักสีลัต2563</t>
  </si>
  <si>
    <t>ภูมิปัญญาท้องถิ่นชาติพันธุ์กับการจัดการไฟ(ป่า):ความมั่นคงทางอาหารและสุขภาวะสังคม</t>
  </si>
  <si>
    <t>https://emenscr.nesdc.go.th/viewer/view.html?id=5efb0567becbd870cdfb4490&amp;username=cmu6593181</t>
  </si>
  <si>
    <t>ภูมิปัญญาท้องถิ่นชาติพันธุ์กับการจัดการไฟ(ป่า):ความมั่นคงทางอาหารและสุขภาวะสังคม2563</t>
  </si>
  <si>
    <t>https://emenscr.nesdc.go.th/viewer/view.html?id=5efb0ed9becbd870cdfb44cd&amp;username=cmu6593181</t>
  </si>
  <si>
    <t>นวัตกรรมเครื่องฆ่าเชื้อและฟอกอากาศฝุ่นละอองขนาดเล็ก2.5ไมครอนแบบอัตโนมัติด้วยโอโซนแสงยูวีเฮป้าฟิลเตอร์และไอโอไนเซอร์</t>
  </si>
  <si>
    <t>https://emenscr.nesdc.go.th/viewer/view.html?id=5f1568629ca5e0440e3aba78&amp;username=rmutt0578081</t>
  </si>
  <si>
    <t>นวัตกรรมเครื่องฆ่าเชื้อและฟอกอากาศฝุ่นละอองขนาดเล็ก2.5ไมครอนแบบอัตโนมัติด้วยโอโซนแสงยูวีเฮป้าฟิลเตอร์และไอโอไนเซอร์2563</t>
  </si>
  <si>
    <t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t>
  </si>
  <si>
    <t>https://emenscr.nesdc.go.th/viewer/view.html?id=5f2bd14d58f327252403c796&amp;username=bru054561</t>
  </si>
  <si>
    <t>โครงการวิจัยเรื่องความรู้การรับรู้และการสนับสนุนทางสังคมต่อพฤติกรรมตามวิถีสุขภาวะแบบใหม่เพื่อการป้องกันโรคติดเชื้อไวรัสโคโรนา2019(โควิด-19)ของประชาชนจังหวัดนรานราธิวาส</t>
  </si>
  <si>
    <t>https://emenscr.nesdc.go.th/viewer/view.html?id=5f2e6ee58e67530bd632be50&amp;username=pnu0587031</t>
  </si>
  <si>
    <t>โครงการวิจัยเรื่องความรู้การรับรู้และการสนับสนุนทางสังคมต่อพฤติกรรมตามวิถีสุขภาวะแบบใหม่เพื่อการป้องกันโรคติดเชื้อไวรัสโคโรนา2019(โควิด-19)ของประชาชนจังหวัดนรานราธิวาส2563</t>
  </si>
  <si>
    <t>โครงการสวัสดิการด้านสุขภาพประจำปี2563</t>
  </si>
  <si>
    <t>https://emenscr.nesdc.go.th/viewer/view.html?id=5f7316519c6af045fbf3d05b&amp;username=pnu0587031</t>
  </si>
  <si>
    <t>โครงการสวัสดิการด้านสุขภาพประจำปี25632563</t>
  </si>
  <si>
    <t>https://emenscr.nesdc.go.th/viewer/view.html?id=5fe994128c931742b98019c2&amp;username=ku05131131</t>
  </si>
  <si>
    <t>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2563</t>
  </si>
  <si>
    <t>โครงการสมัครเข้าร่วมการแข่งขันกีฬามหาวิทยาลัยแห่งประเทศไทยครั้งที่46</t>
  </si>
  <si>
    <t>https://emenscr.nesdc.go.th/viewer/view.html?id=5bd29ee7b0bb8f05b87024c2&amp;username=rmutp0581011</t>
  </si>
  <si>
    <t>โครงการสมัครเข้าร่วมการแข่งขันกีฬามหาวิทยาลัยแห่งประเทศไทยครั้งที่462561</t>
  </si>
  <si>
    <t>โครงการตรวจสุขภาพและเอกซเรย์นักศึกษาใหม่ประจำปีการศึกษา2562</t>
  </si>
  <si>
    <t>https://emenscr.nesdc.go.th/viewer/view.html?id=5bd6a5067de3c605ae415fd8&amp;username=rmutp0581011</t>
  </si>
  <si>
    <t>โครงการตรวจสุขภาพและเอกซเรย์นักศึกษาใหม่ประจำปีการศึกษา25622561</t>
  </si>
  <si>
    <t>โครงการจัดตั้งศูนย์ความเป็นเลิศทางการแพทย์(ClinicalExcellenceCenter)โครงการมะเร็งด้านเวชศาสตร์นิวเคลียร์</t>
  </si>
  <si>
    <t>https://emenscr.nesdc.go.th/viewer/view.html?id=5c135b23b5776840dd12a308&amp;username=cu0512131</t>
  </si>
  <si>
    <t>โครงการจัดตั้งศูนย์ความเป็นเลิศทางการแพทย์(ClinicalExcellenceCenter)โครงการมะเร็งด้านเวชศาสตร์นิวเคลียร์2561</t>
  </si>
  <si>
    <t>โครงการผลิตแพทย์เพิ่มแห่งประเทศไทยปีพ.ศ.2562(ภาควิชาสรีรวิทยา)</t>
  </si>
  <si>
    <t>https://emenscr.nesdc.go.th/viewer/view.html?id=5c1b4d35b5776840dd12a31d&amp;username=cu0512131</t>
  </si>
  <si>
    <t>โครงการผลิตแพทย์เพิ่มแห่งประเทศไทยปีพ.ศ.2562(ภาควิชาสรีรวิทยา)2561</t>
  </si>
  <si>
    <t>โครงการผลิตแพทย์เพิ่มแห่งประเทศไทยปีพ.ศ.2562(ภาควิชาเภสัชวิทยา)</t>
  </si>
  <si>
    <t>https://emenscr.nesdc.go.th/viewer/view.html?id=5c1c718713e5f340d33cf8b1&amp;username=cu0512131</t>
  </si>
  <si>
    <t>โครงการผลิตแพทย์เพิ่มแห่งประเทศไทยปีพ.ศ.2562(ภาควิชาเภสัชวิทยา)2561</t>
  </si>
  <si>
    <t>โครงการตรวจสุขภาพนักศึกษาใหม่ประจำปีการศึกษา2562</t>
  </si>
  <si>
    <t>https://emenscr.nesdc.go.th/viewer/view.html?id=5e2e9ddd7d67aa2c8fa24ff8&amp;username=udru10801</t>
  </si>
  <si>
    <t>โครงการตรวจสุขภาพนักศึกษาใหม่ประจำปีการศึกษา25622562</t>
  </si>
  <si>
    <t>โครงการตรวจสุขภาพนักศึกษาใหม่ปีการศึกษา2563</t>
  </si>
  <si>
    <t>https://emenscr.nesdc.go.th/viewer/view.html?id=5f7d57480efa0167e436858a&amp;username=udru10801</t>
  </si>
  <si>
    <t>โครงการตรวจสุขภาพนักศึกษาใหม่ปีการศึกษา25632563</t>
  </si>
  <si>
    <t>โครงการจัดทำสื่อเพื่อเผยแพร่ในการให้ความรู้แก่ผู้ดูแลเด็กปฐมวัยในการส่งเสริมพัฒนาการผ่านการเล่นแบบไทย</t>
  </si>
  <si>
    <t>https://emenscr.nesdc.go.th/viewer/view.html?id=5fee0c5f9a713127d061cc6b&amp;username=rmutt0578351</t>
  </si>
  <si>
    <t>โครงการจัดทำสื่อเพื่อเผยแพร่ในการให้ความรู้แก่ผู้ดูแลเด็กปฐมวัยในการส่งเสริมพัฒนาการผ่านการเล่นแบบไทย2563</t>
  </si>
  <si>
    <t>งานบริการรักษาพยาบาลและเวชภัณฑ์</t>
  </si>
  <si>
    <t>https://emenscr.nesdc.go.th/viewer/view.html?id=5b228338bdb2d17e2f9a1aca&amp;username=rmutt0578201</t>
  </si>
  <si>
    <t>โครงการส่งเสริมการออกกำลังกาย(แอโรบิกเพื่อสุขภาพ)</t>
  </si>
  <si>
    <t>https://emenscr.nesdc.go.th/viewer/view.html?id=5b2325ef7587e67e2e721378&amp;username=rmutt0578201</t>
  </si>
  <si>
    <t>เรียนรู้เข้าใจภูมิปัญญาสมุนไพรก้าวสู่คุณภาพผลิตภัณฑ์สมุนไพร(2561)</t>
  </si>
  <si>
    <t>https://emenscr.nesdc.go.th/viewer/view.html?id=5bbee1539db53a08a05ede65&amp;username=cmu659391</t>
  </si>
  <si>
    <t>การแปรรูปวัตถุดิบจากขยะเหลือใช้เป็นน้ำหมักชีวภาพเพื่อดูแลสิ่งแวดล้อมและส่งเสริมสุขภาพ(2561)</t>
  </si>
  <si>
    <t>https://emenscr.nesdc.go.th/viewer/view.html?id=5bbeee0a9db53a08a05ede67&amp;username=cmu659391</t>
  </si>
  <si>
    <t>การสร้างเสริมสุขภาพด้านยาสมุนไพรและการคุ้มครองผู้บริโภคในชุมชน(2561)</t>
  </si>
  <si>
    <t>https://emenscr.nesdc.go.th/viewer/view.html?id=5bbef5d783bc1108a4212507&amp;username=cmu659391</t>
  </si>
  <si>
    <t>การสร้างเสริมสุขภาพด้านยาสมุนไพรและการคุ้มครองผู้บริโภคในชุมชน(2560)</t>
  </si>
  <si>
    <t>https://emenscr.nesdc.go.th/viewer/view.html?id=5bbf101f797a3208a6ba11da&amp;username=cmu659391</t>
  </si>
  <si>
    <t>แปรรูปวัตถุดิบจากขยะเหลือใช้เป็นน้ำหมักชีวภาพเพื่อดูแลสิ่งแวดล้อมและส่งเสริมสุขภาพ(2560)</t>
  </si>
  <si>
    <t>https://emenscr.nesdc.go.th/viewer/view.html?id=5bbf15919db53a08a05ede6f&amp;username=cmu659391</t>
  </si>
  <si>
    <t>การรับรู้และความคิดเห็นต่อรูปแบบฉลากคำเตือนเครื่องดื่มที่มีแอลกอฮอล์</t>
  </si>
  <si>
    <t>https://emenscr.nesdc.go.th/viewer/view.html?id=5bc056497de3c605ae415e39&amp;username=cmu6593251</t>
  </si>
  <si>
    <t>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</t>
  </si>
  <si>
    <t>https://emenscr.nesdc.go.th/viewer/view.html?id=5bc057eeead9a205b323d4e6&amp;username=cmu6593251</t>
  </si>
  <si>
    <t>การศึกษาปัจจัยเสี่ยงทางสิ่งแวดล้อมและการเปลี่ยนแปลงทางชีวภาพของผู้ป่วยมะเร็งปอด</t>
  </si>
  <si>
    <t>https://emenscr.nesdc.go.th/viewer/view.html?id=5bc059e7ead9a205b323d4e8&amp;username=cmu6593251</t>
  </si>
  <si>
    <t>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</t>
  </si>
  <si>
    <t>https://emenscr.nesdc.go.th/viewer/view.html?id=5bc0617fead9a205b323d4eb&amp;username=cmu6593251</t>
  </si>
  <si>
    <t>โครงการโรงเรียนเป็นรากฐานแห่งการสร้างสุขภาวะ</t>
  </si>
  <si>
    <t>https://emenscr.nesdc.go.th/viewer/view.html?id=5bc831bf49b9c605ba609fde&amp;username=swu690261</t>
  </si>
  <si>
    <t>กิจกรรม7ส</t>
  </si>
  <si>
    <t>https://emenscr.nesdc.go.th/viewer/view.html?id=5bd92a2e49b9c605ba60a219&amp;username=rmuti17001</t>
  </si>
  <si>
    <t>การสร้างเสริมสุขภาพด้านยาสมุนไพรและการคุ้มครองผู้บริโภคในชุมชน(2562)</t>
  </si>
  <si>
    <t>https://emenscr.nesdc.go.th/viewer/view.html?id=5c13312db5776840dd12a305&amp;username=cmu659391</t>
  </si>
  <si>
    <t>โครงการจัดตั้งฝ่ายทันตสาธารณสุขชนบทภาคใต้</t>
  </si>
  <si>
    <t>https://emenscr.nesdc.go.th/viewer/view.html?id=5c492c4c7f70424d0d4a3c3a&amp;username=psu05211031</t>
  </si>
  <si>
    <t>โครงการบริการวิชาการเพื่อสร้างเสริมสุขภาวะที่ดีแก่ชุมชน(2562)</t>
  </si>
  <si>
    <t>https://emenscr.nesdc.go.th/viewer/view.html?id=5ca834297a930d3fec263183&amp;username=ubu05291</t>
  </si>
  <si>
    <t>ส่งเสริมการออกกำลังกาย(แอโรบิกเพื่อสุขภาพ)</t>
  </si>
  <si>
    <t>https://emenscr.nesdc.go.th/viewer/view.html?id=5cb2fbea7a930d3fec2632d9&amp;username=rmutt0578201</t>
  </si>
  <si>
    <t>https://emenscr.nesdc.go.th/viewer/view.html?id=5cb300797a930d3fec2632de&amp;username=rmutt0578201</t>
  </si>
  <si>
    <t>ฝึกอบรมปฐมพยาบาลและช่วยชีวิตขั้นพื้นฐาน</t>
  </si>
  <si>
    <t>https://emenscr.nesdc.go.th/viewer/view.html?id=5cba62f8a392573fe1bc6fba&amp;username=rmutt0578201</t>
  </si>
  <si>
    <t>เข้าร่วมการแข่งขันกีฬาฟุตบอลอุดมศึกษา</t>
  </si>
  <si>
    <t>https://emenscr.nesdc.go.th/viewer/view.html?id=5cba682ff78b133fe6b14db5&amp;username=rmutt0578201</t>
  </si>
  <si>
    <t>โครงการส่งเสริมกีฬาและสุขภาพ</t>
  </si>
  <si>
    <t>https://emenscr.nesdc.go.th/viewer/view.html?id=5d01f09f43f43b4179ea1272&amp;username=wu5704051</t>
  </si>
  <si>
    <t>โครงการกิจกรรมรณรงค์และป้องกันยาเสพติดในมหาวิทยาลัยประจำปีการศึกษา2561</t>
  </si>
  <si>
    <t>https://emenscr.nesdc.go.th/viewer/view.html?id=5dad22c6d070455bd999d7b5&amp;username=cru05620151</t>
  </si>
  <si>
    <t>โครงการวิจัยการปรับปรุงคุณภาพทางโภชนาการของแครกเกอร์เพื่อผู้มีภาวะขาดสารอาหารและผู้แพ้อาหาร</t>
  </si>
  <si>
    <t>https://emenscr.nesdc.go.th/viewer/view.html?id=5db6b92fa12569147ec9865c&amp;username=rmutt0578041</t>
  </si>
  <si>
    <t>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</t>
  </si>
  <si>
    <t>https://emenscr.nesdc.go.th/viewer/view.html?id=5db7a53ea12569147ec986a3&amp;username=rmutt0578101</t>
  </si>
  <si>
    <t>ผลกระทบของภาวะภูมิคุ้มกันเสื่อมถอยอันเนื่องมาจากการสูงอายุกับภาวะภูมิคุ้มกันบกพร่องในผู้ป่วยที่มีแอนติบอดีต่ออินเตอร์ฟีรอนแกมม่าในภาคเหนือของประเทศไทย(Effectofaging-associateddysregulatedimmuneresponsesinadultonsetimmunodeficientpatientswithanti-interferon-gammaautoantibodiesinnorthernThailand)</t>
  </si>
  <si>
    <t>https://emenscr.nesdc.go.th/viewer/view.html?id=5dccc74995d4bc030824235f&amp;username=cmu6593251</t>
  </si>
  <si>
    <t>โรงเรียนส่งเสริมสุขภาพ</t>
  </si>
  <si>
    <t>https://emenscr.nesdc.go.th/viewer/view.html?id=5dd3a4d313f46e6ad55aba6d&amp;username=skru11201</t>
  </si>
  <si>
    <t>โครงการตรวจสุขภาพบุคลากรประจำปี2563</t>
  </si>
  <si>
    <t>https://emenscr.nesdc.go.th/viewer/view.html?id=5ddf9219cfed795e5258444c&amp;username=cmu6593171</t>
  </si>
  <si>
    <t>โครงการอบรมเชิงปฏิบัติการและบริการตรวจสุขภาพสุนัขและแมวแก่ชุมชน</t>
  </si>
  <si>
    <t>https://emenscr.nesdc.go.th/viewer/view.html?id=5df9a656caa0dc3f63b8c450&amp;username=rus0585101</t>
  </si>
  <si>
    <t>โครงการเสริมสร้างสุขภาวะที่ดีสู่ชุมชน</t>
  </si>
  <si>
    <t>https://emenscr.nesdc.go.th/viewer/view.html?id=5e0578383b2bc044565f7786&amp;username=ubu05291</t>
  </si>
  <si>
    <t>โครงการหนึ่่งหลักสูตรหนึ่่งชุมชน(ปั้นกาวน์ให้เข้าใจดิน)</t>
  </si>
  <si>
    <t>https://emenscr.nesdc.go.th/viewer/view.html?id=5e05a4283b2bc044565f7939&amp;username=msu053012021</t>
  </si>
  <si>
    <t>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</t>
  </si>
  <si>
    <t>https://emenscr.nesdc.go.th/viewer/view.html?id=5e61bf3d5c918a1bc54a884a&amp;username=udru10401</t>
  </si>
  <si>
    <t>ส่งเสริมสุขภาวะชุมชนเพื่อวัดดัชนีวัดความสุขมวลรวมชุมชน</t>
  </si>
  <si>
    <t>https://emenscr.nesdc.go.th/viewer/view.html?id=5e66117078f3747307888fb3&amp;username=crru0532121</t>
  </si>
  <si>
    <t>โครงการราชภัฏภูเก็ตร่วมใจก้าวข้ามวิกฤตCOVID-19</t>
  </si>
  <si>
    <t>https://emenscr.nesdc.go.th/viewer/view.html?id=5ea8da98ff2cf531a08fa779&amp;username=pkru11171</t>
  </si>
  <si>
    <t>โครงการการตลาดและการกระทำความผิดที่เกี่ยวข้องกับสารเสพติดบนโลกอินเตอร์เน็ตปี2563</t>
  </si>
  <si>
    <t>https://emenscr.nesdc.go.th/viewer/view.html?id=5eba568fe474a45e5ae83e50&amp;username=cmu6593251</t>
  </si>
  <si>
    <t>ออกแบบและผลิตอุปกรณ์ส่งเสริมสมรรถนะและอุปกรณ์นวดผู้สูงอายุ</t>
  </si>
  <si>
    <t>https://emenscr.nesdc.go.th/viewer/view.html?id=5ec360f03fdc810af8ee804f&amp;username=utk0579051</t>
  </si>
  <si>
    <t>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</t>
  </si>
  <si>
    <t>https://emenscr.nesdc.go.th/viewer/view.html?id=5ed469e31509637ddb3b7813&amp;username=cmu6593251</t>
  </si>
  <si>
    <t>โครงการเพิ่มศักยภาพการให้บริการทางด้านสาธารณสุข</t>
  </si>
  <si>
    <t>https://emenscr.nesdc.go.th/viewer/view.html?id=5ee39264bd0aa70e519a7fa9&amp;username=kku0514141</t>
  </si>
  <si>
    <t>ความสำเร็จหรือความล้มเหลวของนโยบายการขึ้นภาษีบุหรี่ต่อพฤติกรรมการสูบของคนไทย</t>
  </si>
  <si>
    <t>https://emenscr.nesdc.go.th/viewer/view.html?id=5ef02d0e984a3d778cf2c6e5&amp;username=rmutt0578101</t>
  </si>
  <si>
    <t>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</t>
  </si>
  <si>
    <t>https://emenscr.nesdc.go.th/viewer/view.html?id=5f2a8d3fc65fbf3fac320fe1&amp;username=psu05211</t>
  </si>
  <si>
    <t>ศูนย์เฝ้าระวังและตรวจสอบปริมาณกัมมันตรังสีในพื้นที่จังหวัดพิษณุโลก</t>
  </si>
  <si>
    <t>https://emenscr.nesdc.go.th/viewer/view.html?id=5f2b86435ae40c252664c05a&amp;username=psru053811</t>
  </si>
  <si>
    <t>https://emenscr.nesdc.go.th/viewer/view.html?id=5f2be1061bb712252cdabc87&amp;username=bru054512011</t>
  </si>
  <si>
    <t>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</t>
  </si>
  <si>
    <t>https://emenscr.nesdc.go.th/viewer/view.html?id=5f2be7b7ab9aa9251e67f70e&amp;username=psu05211</t>
  </si>
  <si>
    <t>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</t>
  </si>
  <si>
    <t>https://emenscr.nesdc.go.th/viewer/view.html?id=5f2c0d601e9bcf1b6a3364d9&amp;username=buu62021</t>
  </si>
  <si>
    <t>โครงการพัฒนาผู้นำเยาวชนต้นกล้าส่งเสริมสุขภาพผู้สูงอายุในชุมชน</t>
  </si>
  <si>
    <t>https://emenscr.nesdc.go.th/viewer/view.html?id=5f2c34cc5d3d8c1b64cee081&amp;username=bru054512011</t>
  </si>
  <si>
    <t>วิทยาศาสตร์การแพทย์พัฒนาศักยภาพทุนมนุษย์</t>
  </si>
  <si>
    <t>https://emenscr.nesdc.go.th/viewer/view.html?id=5f2cc08c5d3d8c1b64cee0d9&amp;username=nu052701041</t>
  </si>
  <si>
    <t>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</t>
  </si>
  <si>
    <t>https://emenscr.nesdc.go.th/viewer/view.html?id=5f2ccde467a1a91b6c4af0ef&amp;username=mfu590131</t>
  </si>
  <si>
    <t>โครงการอยู่ดีกินดีด้วยโภชนาการอาหารเพื่อผู้สูงวัย(WealthyLifebyHealthyFoodforelderly)</t>
  </si>
  <si>
    <t>https://emenscr.nesdc.go.th/viewer/view.html?id=5f2d00155d3d8c1b64cee269&amp;username=sdu67011</t>
  </si>
  <si>
    <t>รู้รักษ์ภูมิปัญญาการแพทย์แผนไทยสู่ชุมชนอย่างยั่งยืน</t>
  </si>
  <si>
    <t>https://emenscr.nesdc.go.th/viewer/view.html?id=5f2d2596ab64071b723c6e6e&amp;username=nu052701041</t>
  </si>
  <si>
    <t>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</t>
  </si>
  <si>
    <t>https://emenscr.nesdc.go.th/viewer/view.html?id=5f2d311431c92705f06ecca9&amp;username=buu62021</t>
  </si>
  <si>
    <t>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</t>
  </si>
  <si>
    <t>https://emenscr.nesdc.go.th/viewer/view.html?id=5f2d3bdc374fcf0bce40602f&amp;username=reru0571021</t>
  </si>
  <si>
    <t>2565:ยุวชนแห่งความปลอดภัย</t>
  </si>
  <si>
    <t>https://emenscr.nesdc.go.th/viewer/view.html?id=5f2d40b3c3e5f60bd06cad5a&amp;username=mcru0556131</t>
  </si>
  <si>
    <t>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</t>
  </si>
  <si>
    <t>https://emenscr.nesdc.go.th/viewer/view.html?id=5f2d569e5a5ea30bc8e0c590&amp;username=ubu05291</t>
  </si>
  <si>
    <t>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</t>
  </si>
  <si>
    <t>https://emenscr.nesdc.go.th/viewer/view.html?id=5f2d56b85a5ea30bc8e0c592&amp;username=ubu05291</t>
  </si>
  <si>
    <t>โครงการฮักยู…นิเวอร์ซิตี้(TheHUGsUniversityProject)</t>
  </si>
  <si>
    <t>https://emenscr.nesdc.go.th/viewer/view.html?id=5f2d5ef0c3e5f60bd06caddc&amp;username=cmru0533101</t>
  </si>
  <si>
    <t>โครงการการพัฒนาความรอบรู้ด้านสุขภาพ(healthliteracy)ทุกช่วงวัย</t>
  </si>
  <si>
    <t>https://emenscr.nesdc.go.th/viewer/view.html?id=5f2d65a65a5ea30bc8e0c5c6&amp;username=ubu05291</t>
  </si>
  <si>
    <t>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</t>
  </si>
  <si>
    <t>https://emenscr.nesdc.go.th/viewer/view.html?id=5f2d672e374fcf0bce4060ff&amp;username=cmru0533101</t>
  </si>
  <si>
    <t>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</t>
  </si>
  <si>
    <t>https://emenscr.nesdc.go.th/viewer/view.html?id=5f589fdf95e60e0fbef41c29&amp;username=ssru0567271</t>
  </si>
  <si>
    <t>การพัฒนารูปแบบพฤติกรรมสุขภาพแบบวิถีชีวิตใหม่ของนักศึกษาระดับอุดมศึกษาในจังหวัดเชียงใหม่</t>
  </si>
  <si>
    <t>https://emenscr.nesdc.go.th/viewer/view.html?id=5f72abed06a32245fa44472b&amp;username=cmu6593151</t>
  </si>
  <si>
    <t>โครงการพัฒนาคุณภาพและความเป็นอยู่ของนักศึกษาหอพักมหาวิทยาลัยราชภัฏกำแพงเพชรแม่สอด</t>
  </si>
  <si>
    <t>https://emenscr.nesdc.go.th/viewer/view.html?id=5f9a3f874eea6650ad3df10f&amp;username=kpru053671</t>
  </si>
  <si>
    <t>โครงการสนับสนุนการวิจัยวิทยาการสุขภาพ</t>
  </si>
  <si>
    <t>https://emenscr.nesdc.go.th/viewer/view.html?id=5f9a68b48f85135b66769d8b&amp;username=wu5704051</t>
  </si>
  <si>
    <t>โครงการบริการด้านพยาบาลสำหรับนักศึกษาแม่สอด</t>
  </si>
  <si>
    <t>https://emenscr.nesdc.go.th/viewer/view.html?id=5fa3710b8de17c3142d677cf&amp;username=kpru053671</t>
  </si>
  <si>
    <t>การพัฒนาทักษะทางด้านกีฬา</t>
  </si>
  <si>
    <t>https://emenscr.nesdc.go.th/viewer/view.html?id=5fa3725e026fb63148ecfac2&amp;username=kpru053671</t>
  </si>
  <si>
    <t>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</t>
  </si>
  <si>
    <t>https://emenscr.nesdc.go.th/viewer/view.html?id=5fab79a62806e76c3c3d648b&amp;username=rmutt0578101</t>
  </si>
  <si>
    <t>โครงการพัฒนาระบบบริหารจัดการเพื่อรองรับการเปลี่ยนแปลงขององค์กร</t>
  </si>
  <si>
    <t>https://emenscr.nesdc.go.th/viewer/view.html?id=5fb2413f3122ce2ce97471ae&amp;username=pkru11031</t>
  </si>
  <si>
    <t>โครงการพัฒนาระบบบริหารจัดการเพื่อรองรับการเปลี่ยนแปลงขององค์กร(NewNormal)</t>
  </si>
  <si>
    <t>https://emenscr.nesdc.go.th/viewer/view.html?id=5fc473e90d3eec2a6b9e5165&amp;username=pkru11041</t>
  </si>
  <si>
    <t>พลเมืองสามวัยรู้เท่าทันสื่อ...เพื่อเสริมสร้างสุขภาวะที่ดี</t>
  </si>
  <si>
    <t>https://emenscr.nesdc.go.th/viewer/view.html?id=5fc4a9260d3eec2a6b9e51e9&amp;username=rus0585141</t>
  </si>
  <si>
    <t>โครงการอบรมเชิงปฏิบัติการและบริการตรวจรักษาสุขภาพสุนัขและแมวแก่ชุมชน</t>
  </si>
  <si>
    <t>https://emenscr.nesdc.go.th/viewer/view.html?id=5fcee140fb9dc916087305ad&amp;username=rus0585101</t>
  </si>
  <si>
    <t>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</t>
  </si>
  <si>
    <t>https://emenscr.nesdc.go.th/viewer/view.html?id=5fd7389907212e34f9c30222&amp;username=crru0532121</t>
  </si>
  <si>
    <t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</t>
  </si>
  <si>
    <t>https://emenscr.nesdc.go.th/viewer/view.html?id=5fd9c0e70573ae1b28631e17&amp;username=sut56027021</t>
  </si>
  <si>
    <t>https://emenscr.nesdc.go.th/viewer/view.html?id=5fe47ea71a985a752412bcf1&amp;username=pkru11301</t>
  </si>
  <si>
    <t>โครงการจิตอาสาBigCleaningDayศูนย์ฯอุดรธานี</t>
  </si>
  <si>
    <t>https://emenscr.nesdc.go.th/viewer/view.html?id=5feabd248c931742b9801bb6&amp;username=ssru0567261</t>
  </si>
  <si>
    <t>https://emenscr.nesdc.go.th/viewer/view.html?id=5ff528a48838d919579cf713&amp;username=kku0514141</t>
  </si>
  <si>
    <t>โครงการบูรณาการการพัฒนานวัตกรรมและเทคโนโลยีการดูแลสุขภาพช่องปากผู้สูงอายุ(ปี2561ถึงปี2566)</t>
  </si>
  <si>
    <t>https://emenscr.nesdc.go.th/viewer/view.html?id=5ff52b69a0ce712359eb638f&amp;username=kku0514141</t>
  </si>
  <si>
    <t>ศูนย์บริการสุขภาพแบบครบวงจรแห่งภาคเหนือและอนุภูมิภาคลุ่มแม่น้ำโขง</t>
  </si>
  <si>
    <t>https://emenscr.nesdc.go.th/viewer/view.html?id=6020c1566c70f215becc76e6&amp;username=mfu590131</t>
  </si>
  <si>
    <t>โครงการอบรมเชิงปฏิบัติการการปฐมพยาบาลเบื้องต้นประจำปีการงบประมาณพ.ศ.2562</t>
  </si>
  <si>
    <t>https://emenscr.nesdc.go.th/viewer/view.html?id=5db93862e414e50a393a4307&amp;username=rmuti11001</t>
  </si>
  <si>
    <t>โครงการอบรมเชิงปฏิบัติการการปฐมพยาบาลเบื้องต้นประจำปีการงบประมาณพ.ศ.25622562</t>
  </si>
  <si>
    <t>ฝึกซ้อมหนีไฟอาคารสูงและการป้องกันอัคคีภัยเบื้องต้น</t>
  </si>
  <si>
    <t>https://emenscr.nesdc.go.th/viewer/view.html?id=5e69eec278f3747307889088&amp;username=utk0579121</t>
  </si>
  <si>
    <t>ฝึกซ้อมหนีไฟอาคารสูงและการป้องกันอัคคีภัยเบื้องต้น2562</t>
  </si>
  <si>
    <t>โครงการสนับสนุนกิจกรรมด้านกีฬาและนันทนาการ</t>
  </si>
  <si>
    <t>https://emenscr.nesdc.go.th/viewer/view.html?id=5e030daeca0feb49b458c2f4&amp;username=mots1502701</t>
  </si>
  <si>
    <t>โครงการสนับสนุนกิจกรรมด้านกีฬาและนันทนาการ2561</t>
  </si>
  <si>
    <t>โครงการจัดทำมาตรฐานอุปกรณ์สถานที่และสิ่งอำนวยความสะดวกทางนันทนาการ</t>
  </si>
  <si>
    <t>https://emenscr.nesdc.go.th/viewer/view.html?id=5d143e52ae46c10af222691e&amp;username=mots03051</t>
  </si>
  <si>
    <t>โครงการเวชศาสตร์การกีฬาเพื่อประชาชน</t>
  </si>
  <si>
    <t>https://emenscr.nesdc.go.th/viewer/view.html?id=5d43f9cfd9ce347100f01f79&amp;username=mots03041</t>
  </si>
  <si>
    <t>โครงการส่งเสริมและพัฒนาองค์ความรู้วิจัยนวัตกรรมด้านวิทยาศาสตร์การกีฬา</t>
  </si>
  <si>
    <t>https://emenscr.nesdc.go.th/viewer/view.html?id=5dca15dc5e77a10312535dcc&amp;username=mots03041</t>
  </si>
  <si>
    <t>https://emenscr.nesdc.go.th/viewer/view.html?id=5ddcd99c92249e532f57bcad&amp;username=mots03041</t>
  </si>
  <si>
    <t>พัฒนาการจัดเก็บภาษีสินค้าที่ส่งผลกระทบต่อสุขภาพหรือสังคม</t>
  </si>
  <si>
    <t>https://emenscr.nesdc.go.th/viewer/view.html?id=5d6cfad42d8b5b145109ded0&amp;username=mof061821</t>
  </si>
  <si>
    <t>พัฒนาแนวทางการจัดเก็บภาษีสินค้าสรรพสามิตเพื่อสุขภาพที่ดีของประชาชน</t>
  </si>
  <si>
    <t>https://emenscr.nesdc.go.th/viewer/view.html?id=5f2d0990ab64071b723c6d42&amp;username=mof061821</t>
  </si>
  <si>
    <t>Grand Total</t>
  </si>
  <si>
    <t>นับจำนวนของ</t>
  </si>
  <si>
    <t>VC</t>
  </si>
  <si>
    <t>ปีงบประมาณ</t>
  </si>
  <si>
    <t>หน่วยงานระดับกระทรวงและกรมหรือเทียบเท่า</t>
  </si>
  <si>
    <t>นับจำนวน องค์ประกอบ</t>
  </si>
  <si>
    <t>รวมทั้งหมด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</si>
  <si>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</si>
  <si>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</si>
  <si>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</si>
  <si>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</si>
  <si>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</si>
  <si>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</si>
  <si>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</si>
  <si>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</si>
  <si>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</si>
  <si>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</si>
  <si>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</si>
  <si>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130101F0000</t>
  </si>
  <si>
    <t>130101V00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</si>
</sst>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2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6"/>
      <color rgb="FF212529"/>
      <name val="TH SarabunPSK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1" applyFont="1" applyFill="1" applyBorder="1"/>
    <xf numFmtId="0" fontId="2" fillId="0" borderId="0" xfId="1" applyFont="1" applyFill="1" applyBorder="1"/>
    <xf numFmtId="3" fontId="1" fillId="0" borderId="0" xfId="1" applyNumberFormat="1" applyFont="1" applyFill="1" applyBorder="1"/>
    <xf numFmtId="1" fontId="1" fillId="0" borderId="0" xfId="1" applyNumberFormat="1" applyFont="1" applyFill="1" applyBorder="1"/>
    <xf numFmtId="0" fontId="1" fillId="0" borderId="0" xfId="1" applyFont="1" applyFill="1" applyBorder="1"/>
    <xf numFmtId="0" fontId="4" fillId="2" borderId="1" xfId="1" applyFont="1" applyFill="1" applyBorder="1" applyAlignment="1">
      <alignment horizontal="center" vertical="center" wrapText="1"/>
    </xf>
    <xf numFmtId="0" fontId="5" fillId="2" borderId="1" xfId="2" applyFill="1" applyBorder="1" applyAlignment="1">
      <alignment horizontal="left" vertical="center" wrapText="1" indent="1"/>
    </xf>
    <xf numFmtId="0" fontId="5" fillId="2" borderId="2" xfId="2" applyFill="1" applyBorder="1" applyAlignment="1">
      <alignment horizontal="left" vertical="center" wrapText="1" indent="1"/>
    </xf>
    <xf numFmtId="0" fontId="5" fillId="2" borderId="3" xfId="2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0" xfId="2" applyFill="1" applyBorder="1" applyAlignment="1">
      <alignment horizontal="left" vertical="center" wrapText="1" indent="1"/>
    </xf>
    <xf numFmtId="0" fontId="5" fillId="0" borderId="0" xfId="2" applyFill="1" applyBorder="1"/>
    <xf numFmtId="0" fontId="3" fillId="0" borderId="0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5" fillId="3" borderId="0" xfId="2" applyFill="1" applyBorder="1"/>
    <xf numFmtId="0" fontId="1" fillId="3" borderId="0" xfId="1" applyFont="1" applyFill="1" applyBorder="1"/>
    <xf numFmtId="0" fontId="0" fillId="3" borderId="0" xfId="0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0" fontId="0" fillId="4" borderId="0" xfId="0" applyFill="1"/>
    <xf numFmtId="0" fontId="1" fillId="4" borderId="0" xfId="1" applyFont="1" applyFill="1" applyBorder="1"/>
    <xf numFmtId="0" fontId="0" fillId="5" borderId="0" xfId="0" applyFill="1"/>
    <xf numFmtId="0" fontId="1" fillId="5" borderId="0" xfId="1" applyFont="1" applyFill="1" applyBorder="1"/>
    <xf numFmtId="0" fontId="0" fillId="6" borderId="0" xfId="0" applyFill="1"/>
    <xf numFmtId="0" fontId="1" fillId="6" borderId="0" xfId="1" applyFont="1" applyFill="1" applyBorder="1"/>
    <xf numFmtId="0" fontId="1" fillId="7" borderId="0" xfId="1" applyFont="1" applyFill="1" applyBorder="1"/>
    <xf numFmtId="0" fontId="0" fillId="8" borderId="0" xfId="0" applyFill="1"/>
    <xf numFmtId="0" fontId="1" fillId="8" borderId="0" xfId="1" applyFont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10</xdr:row>
      <xdr:rowOff>142875</xdr:rowOff>
    </xdr:from>
    <xdr:to>
      <xdr:col>22</xdr:col>
      <xdr:colOff>379304</xdr:colOff>
      <xdr:row>32</xdr:row>
      <xdr:rowOff>57150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"/>
        <a:stretch/>
      </xdr:blipFill>
      <xdr:spPr>
        <a:xfrm>
          <a:off x="5695950" y="1952625"/>
          <a:ext cx="10056704" cy="3895725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32</xdr:row>
      <xdr:rowOff>28575</xdr:rowOff>
    </xdr:from>
    <xdr:to>
      <xdr:col>20</xdr:col>
      <xdr:colOff>171450</xdr:colOff>
      <xdr:row>40</xdr:row>
      <xdr:rowOff>28575</xdr:rowOff>
    </xdr:to>
    <xdr:sp macro="" textlink="">
      <xdr:nvSpPr>
        <xdr:cNvPr id="3" name="TextBox 2"/>
        <xdr:cNvSpPr txBox="1"/>
      </xdr:nvSpPr>
      <xdr:spPr>
        <a:xfrm>
          <a:off x="5695950" y="5819775"/>
          <a:ext cx="84772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</a:rPr>
            <a:t>โครงการที่ไม่ตอบองค์ประกอบ/ปัจจัย (</a:t>
          </a:r>
          <a:r>
            <a:rPr lang="en-US" sz="1600">
              <a:solidFill>
                <a:srgbClr val="FF0000"/>
              </a:solidFill>
            </a:rPr>
            <a:t>V00/F0000</a:t>
          </a:r>
          <a:r>
            <a:rPr lang="th-TH" sz="1600">
              <a:solidFill>
                <a:srgbClr val="FF0000"/>
              </a:solidFill>
            </a:rPr>
            <a:t>)</a:t>
          </a:r>
          <a:endParaRPr lang="en-US" sz="1600">
            <a:solidFill>
              <a:srgbClr val="FF0000"/>
            </a:solidFill>
          </a:endParaRPr>
        </a:p>
        <a:p>
          <a:pPr algn="ctr"/>
          <a:r>
            <a:rPr lang="th-TH" sz="1600">
              <a:solidFill>
                <a:srgbClr val="FF0000"/>
              </a:solidFill>
            </a:rPr>
            <a:t>รวมทั้งสิ้น </a:t>
          </a:r>
          <a:r>
            <a:rPr lang="en-US" sz="1600">
              <a:solidFill>
                <a:srgbClr val="FF0000"/>
              </a:solidFill>
            </a:rPr>
            <a:t>117 </a:t>
          </a:r>
          <a:r>
            <a:rPr lang="th-TH" sz="1600">
              <a:solidFill>
                <a:srgbClr val="FF0000"/>
              </a:solidFill>
            </a:rPr>
            <a:t>โครงการ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771525</xdr:colOff>
      <xdr:row>0</xdr:row>
      <xdr:rowOff>37244</xdr:rowOff>
    </xdr:from>
    <xdr:to>
      <xdr:col>17</xdr:col>
      <xdr:colOff>238125</xdr:colOff>
      <xdr:row>10</xdr:row>
      <xdr:rowOff>49518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5075" y="37244"/>
          <a:ext cx="5867400" cy="1822024"/>
        </a:xfrm>
        <a:prstGeom prst="rect">
          <a:avLst/>
        </a:prstGeom>
      </xdr:spPr>
    </xdr:pic>
    <xdr:clientData/>
  </xdr:twoCellAnchor>
  <xdr:twoCellAnchor>
    <xdr:from>
      <xdr:col>9</xdr:col>
      <xdr:colOff>257175</xdr:colOff>
      <xdr:row>20</xdr:row>
      <xdr:rowOff>148590</xdr:rowOff>
    </xdr:from>
    <xdr:to>
      <xdr:col>10</xdr:col>
      <xdr:colOff>598195</xdr:colOff>
      <xdr:row>22</xdr:row>
      <xdr:rowOff>81849</xdr:rowOff>
    </xdr:to>
    <xdr:sp macro="" textlink="">
      <xdr:nvSpPr>
        <xdr:cNvPr id="5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715125" y="376809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76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304800</xdr:colOff>
      <xdr:row>17</xdr:row>
      <xdr:rowOff>85725</xdr:rowOff>
    </xdr:from>
    <xdr:to>
      <xdr:col>11</xdr:col>
      <xdr:colOff>343750</xdr:colOff>
      <xdr:row>18</xdr:row>
      <xdr:rowOff>156486</xdr:rowOff>
    </xdr:to>
    <xdr:sp macro="" textlink="">
      <xdr:nvSpPr>
        <xdr:cNvPr id="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448550" y="31623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10</xdr:col>
      <xdr:colOff>314325</xdr:colOff>
      <xdr:row>19</xdr:row>
      <xdr:rowOff>76200</xdr:rowOff>
    </xdr:from>
    <xdr:to>
      <xdr:col>11</xdr:col>
      <xdr:colOff>353275</xdr:colOff>
      <xdr:row>20</xdr:row>
      <xdr:rowOff>146961</xdr:rowOff>
    </xdr:to>
    <xdr:sp macro="" textlink="">
      <xdr:nvSpPr>
        <xdr:cNvPr id="7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458075" y="35147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647700</xdr:colOff>
      <xdr:row>21</xdr:row>
      <xdr:rowOff>62865</xdr:rowOff>
    </xdr:from>
    <xdr:to>
      <xdr:col>13</xdr:col>
      <xdr:colOff>302920</xdr:colOff>
      <xdr:row>22</xdr:row>
      <xdr:rowOff>177099</xdr:rowOff>
    </xdr:to>
    <xdr:sp macro="" textlink="">
      <xdr:nvSpPr>
        <xdr:cNvPr id="8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8477250" y="386334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21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400050</xdr:colOff>
      <xdr:row>21</xdr:row>
      <xdr:rowOff>62865</xdr:rowOff>
    </xdr:from>
    <xdr:to>
      <xdr:col>16</xdr:col>
      <xdr:colOff>55270</xdr:colOff>
      <xdr:row>22</xdr:row>
      <xdr:rowOff>177099</xdr:rowOff>
    </xdr:to>
    <xdr:sp macro="" textlink="">
      <xdr:nvSpPr>
        <xdr:cNvPr id="9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287000" y="386334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32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85725</xdr:colOff>
      <xdr:row>21</xdr:row>
      <xdr:rowOff>72390</xdr:rowOff>
    </xdr:from>
    <xdr:to>
      <xdr:col>18</xdr:col>
      <xdr:colOff>426745</xdr:colOff>
      <xdr:row>23</xdr:row>
      <xdr:rowOff>5649</xdr:rowOff>
    </xdr:to>
    <xdr:sp macro="" textlink="">
      <xdr:nvSpPr>
        <xdr:cNvPr id="10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2030075" y="387286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76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66675</xdr:colOff>
      <xdr:row>26</xdr:row>
      <xdr:rowOff>158115</xdr:rowOff>
    </xdr:from>
    <xdr:to>
      <xdr:col>16</xdr:col>
      <xdr:colOff>407695</xdr:colOff>
      <xdr:row>28</xdr:row>
      <xdr:rowOff>91374</xdr:rowOff>
    </xdr:to>
    <xdr:sp macro="" textlink="">
      <xdr:nvSpPr>
        <xdr:cNvPr id="11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0639425" y="486346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88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581025</xdr:colOff>
      <xdr:row>19</xdr:row>
      <xdr:rowOff>76200</xdr:rowOff>
    </xdr:from>
    <xdr:to>
      <xdr:col>13</xdr:col>
      <xdr:colOff>619975</xdr:colOff>
      <xdr:row>20</xdr:row>
      <xdr:rowOff>146961</xdr:rowOff>
    </xdr:to>
    <xdr:sp macro="" textlink="">
      <xdr:nvSpPr>
        <xdr:cNvPr id="13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096375" y="35147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581025</xdr:colOff>
      <xdr:row>20</xdr:row>
      <xdr:rowOff>114300</xdr:rowOff>
    </xdr:from>
    <xdr:to>
      <xdr:col>13</xdr:col>
      <xdr:colOff>619975</xdr:colOff>
      <xdr:row>22</xdr:row>
      <xdr:rowOff>4086</xdr:rowOff>
    </xdr:to>
    <xdr:sp macro="" textlink="">
      <xdr:nvSpPr>
        <xdr:cNvPr id="14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096375" y="37338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590550</xdr:colOff>
      <xdr:row>17</xdr:row>
      <xdr:rowOff>171450</xdr:rowOff>
    </xdr:from>
    <xdr:to>
      <xdr:col>13</xdr:col>
      <xdr:colOff>629500</xdr:colOff>
      <xdr:row>19</xdr:row>
      <xdr:rowOff>61236</xdr:rowOff>
    </xdr:to>
    <xdr:sp macro="" textlink="">
      <xdr:nvSpPr>
        <xdr:cNvPr id="15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105900" y="32480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28575</xdr:colOff>
      <xdr:row>18</xdr:row>
      <xdr:rowOff>95250</xdr:rowOff>
    </xdr:from>
    <xdr:to>
      <xdr:col>16</xdr:col>
      <xdr:colOff>67525</xdr:colOff>
      <xdr:row>19</xdr:row>
      <xdr:rowOff>166011</xdr:rowOff>
    </xdr:to>
    <xdr:sp macro="" textlink="">
      <xdr:nvSpPr>
        <xdr:cNvPr id="1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01325" y="33528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38100</xdr:colOff>
      <xdr:row>20</xdr:row>
      <xdr:rowOff>9525</xdr:rowOff>
    </xdr:from>
    <xdr:to>
      <xdr:col>16</xdr:col>
      <xdr:colOff>77050</xdr:colOff>
      <xdr:row>21</xdr:row>
      <xdr:rowOff>80286</xdr:rowOff>
    </xdr:to>
    <xdr:sp macro="" textlink="">
      <xdr:nvSpPr>
        <xdr:cNvPr id="17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10850" y="36290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n Pantorn" refreshedDate="44357.656591782405" createdVersion="4" refreshedVersion="6" minRefreshableVersion="3" recordCount="410">
  <cacheSource type="worksheet">
    <worksheetSource ref="A1:N411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6" count="7">
        <n v="2565"/>
        <n v="2563"/>
        <n v="2561"/>
        <n v="2564"/>
        <n v="2562"/>
        <n v="2560"/>
        <n v="2566" u="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containsInteger="1" minValue="0" maxValue="4759827200"/>
    </cacheField>
    <cacheField name="รวมงบประมาณจากแผนการใช้จ่ายทั้งหมด" numFmtId="0">
      <sharedItems containsMixedTypes="1" containsNumber="1" containsInteger="1" minValue="0" maxValue="47598272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2">
        <s v="มหาวิทยาลัยราชภัฏหมู่บ้านจอมบึง"/>
        <s v="สำนักงานปลัดกระทรวงสาธารณสุข"/>
        <s v="สภากาชาดไทย"/>
        <s v="มหาวิทยาลัยราชภัฏเชียงใหม่"/>
        <s v="สำนักงานปลัดกระทรวงศึกษาธิการ"/>
        <s v="สำนักงานคณะกรรมการอาหารและยา"/>
        <s v="มหาวิทยาลัยอุบลราชธานี"/>
        <s v="สำนักงานคณะกรรมการการศึกษาขั้นพื้นฐาน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มหาวิทยาลัยสงขลานครินทร์"/>
        <s v="มหาวิทยาลัยเชียงใหม่"/>
        <s v="มหาวิทยาลัยราชภัฏกำแพงเพชร"/>
        <s v="มหาวิทยาลัยเทคโนโลยีราชมงคลธัญบุรี"/>
        <s v="กรมการแพทย์แผนไทยและการแพทย์ทางเลือก"/>
        <s v="มหาวิทยาลัยราชภัฏบุรีรัมย์"/>
        <s v="มหาวิทยาลัยราชภัฏเชียงราย"/>
        <s v="มหาวิทยาลัยเทคโนโลยีราชมงคลอีสาน"/>
        <s v="สำนักงานคณะกรรมการส่งเสริมสวัสดิการและสวัสดิภาพครูและบุคลากรทางการศึกษา"/>
        <s v="สำนักงานกองทุนสนับสนุนการสร้างเสริมสุขภาพ(สสส.)"/>
        <s v="สำนักงานตำรวจแห่งชาติ"/>
        <s v="กรมวิทยาศาสตร์การแพทย์"/>
        <s v="มหาวิทยาลัยราชภัฏจันทรเกษม"/>
        <s v="กรมสุขภาพจิต"/>
        <s v="กรมควบคุมโรค"/>
        <s v="กรมอนามัย"/>
        <s v="กรมพลศึกษา"/>
        <s v="มหาวิทยาลัยราชภัฏสวนสุนันทา"/>
        <s v="มหาวิทยาลัยขอนแก่น"/>
        <s v="กรมสนับสนุนบริการสุขภาพ"/>
        <s v="กรมประชาสัมพันธ์"/>
        <s v="สถาบันวัคซีนแห่งชาติ"/>
        <s v="กรมการแพทย์"/>
        <s v="มหาวิทยาลัยราชภัฏภูเก็ต"/>
        <s v="มหาวิทยาลัยบูรพา"/>
        <s v="มหาวิทยาลัยเทคโนโลยีสุรนารี"/>
        <s v="กรมส่งเสริมการปกครองท้องถิ่น"/>
        <s v="กรมป้องกันและบรรเทาสาธารณภัย"/>
        <s v="มหาวิทยาลัยศรีนครินทรวิโรฒ"/>
        <s v="กรมปศุศัตว์"/>
        <s v="มหาวิทยาลัยวลัยลักษณ์"/>
        <s v="สำนักงานปลัดกระทรวงคมนาคม"/>
        <s v="มหาวิทยาลัยราชภัฏร้อยเอ็ด"/>
        <s v="มหาวิทยาลัยแม่ฟ้าหลวง"/>
        <s v="มหาวิทยาลัยมหาสารคาม"/>
        <s v="มหาวิทยาลัยเทคโนโลยีราชมงคลสุวรรณภูมิ"/>
        <s v="มหาวิทยาลัยราชภัฏอุดรธานี"/>
        <s v="มหาวิทยาลัยสวนดุสิต"/>
        <s v="กรมสรรพสามิต"/>
        <s v="มหาวิทยาลัยนเรศวร"/>
        <s v="มหาวิทยาลัยราชภัฏสงขลา"/>
        <s v="มหาวิทยาลัยราชภัฏพิบูลสงคราม"/>
        <s v="มหาวิทยาลัยเทคโนโลยีราชมงคลกรุงเทพ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วิทยาศาสตร์วิจัยและนวัตกรรม"/>
        <s v="กระทรวงสาธารณสุข"/>
        <s v="หน่วยงานอื่นๆ"/>
        <s v="กระทรวงศึกษาธิการ"/>
        <s v="หน่วยงานอิสระ"/>
        <s v="หน่วยงานขึ้นตรงนายกรัฐมนตรี"/>
        <s v="กระทรวงการท่องเที่ยวและกีฬา"/>
        <s v="สำนักนายกรัฐมนตรี"/>
        <s v="กระทรวงมหาดไทย"/>
        <s v="กระทรวงเกษตรและสหกรณ์"/>
        <s v="กระทรวงคมนาค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7">
        <s v="130101V05"/>
        <s v="130101V00"/>
        <s v="130101V03"/>
        <s v="130101V02"/>
        <s v="130101V04"/>
        <s v="130101V01"/>
        <m u="1"/>
      </sharedItems>
    </cacheField>
    <cacheField name="ปัจจัย" numFmtId="0">
      <sharedItems containsBlank="1" count="16">
        <s v="130101F0502"/>
        <s v="130101F0000"/>
        <s v="130101F0301"/>
        <s v="130101F0501"/>
        <s v="130101F0203"/>
        <s v="130101F0402"/>
        <s v="130101F0503"/>
        <s v="130101F0403"/>
        <s v="130101F0401"/>
        <s v="130101F0101"/>
        <s v="130101F0302"/>
        <s v="130101F0201"/>
        <s v="130101F0202"/>
        <s v="130101F0102"/>
        <s v="130101F0504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0">
  <r>
    <s v="2565:ยุวชนแห่งความปลอดภัย"/>
    <s v="2565:ยุวชนแห่งความปลอดภัย2564"/>
    <s v="อนุมัติแล้ว"/>
    <s v="ตุลาคม 2564"/>
    <x v="0"/>
    <s v="กันยายน 2565"/>
    <n v="155000"/>
    <n v="155000"/>
    <s v="กองนโยบายและแผน"/>
    <x v="0"/>
    <x v="0"/>
    <s v="project65"/>
    <x v="0"/>
    <x v="0"/>
  </r>
  <r>
    <s v="TOBENUMBERONEจังหวัดตรัง"/>
    <s v="TOBENUMBERONEจังหวัดตรัง2562"/>
    <s v="อนุมัติแล้ว"/>
    <s v="ตุลาคม 2562"/>
    <x v="1"/>
    <s v="กันยายน 2563"/>
    <n v="60000"/>
    <n v="60000"/>
    <s v="สำนักงานสาธารณสุขจังหวัดตรัง"/>
    <x v="1"/>
    <x v="1"/>
    <m/>
    <x v="1"/>
    <x v="1"/>
  </r>
  <r>
    <s v="การก่อสร้างภาคบริการโลหิตแห่งชาติ(ภาคราชบุรี)"/>
    <s v="การก่อสร้างภาคบริการโลหิตแห่งชาติ(ภาคราชบุรี)2561"/>
    <s v="อนุมัติแล้ว"/>
    <s v="กันยายน 2561"/>
    <x v="2"/>
    <s v="กันยายน 2563"/>
    <n v="54208000"/>
    <n v="54208000"/>
    <s v="ศูนย์บริการโลหิตแห่งชาติ"/>
    <x v="2"/>
    <x v="2"/>
    <m/>
    <x v="1"/>
    <x v="1"/>
  </r>
  <r>
    <s v="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"/>
    <s v="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2564"/>
    <s v="อนุมัติแล้ว"/>
    <s v="ตุลาคม 2564"/>
    <x v="0"/>
    <s v="กันยายน 2565"/>
    <n v="963400"/>
    <n v="963400"/>
    <s v="สำนักงานอธิการบดี"/>
    <x v="3"/>
    <x v="0"/>
    <m/>
    <x v="2"/>
    <x v="2"/>
  </r>
  <r>
    <s v="การควบคุมและป้องกันการแพร่ระบาดของโรคติดเชื้อไวรัสโคโรนา2019(COVID–19)"/>
    <s v="การควบคุมและป้องกันการแพร่ระบาดของโรคติดเชื้อไวรัสโคโรนา2019(COVID–19)2563"/>
    <s v="อนุมัติแล้ว"/>
    <s v="เมษายน 2563"/>
    <x v="1"/>
    <s v="กันยายน 2563"/>
    <n v="91200"/>
    <n v="91200"/>
    <s v="สำนักงานศึกษาธิการจังหวัดร้อยเอ็ด"/>
    <x v="4"/>
    <x v="3"/>
    <m/>
    <x v="0"/>
    <x v="3"/>
  </r>
  <r>
    <s v="การจัดการความรู้ด้านผลิตภัณฑ์สุขภาพ"/>
    <s v="การจัดการความรู้ด้านผลิตภัณฑ์สุขภาพ2564"/>
    <s v="อนุมัติแล้ว"/>
    <s v="ตุลาคม 2564"/>
    <x v="0"/>
    <s v="กันยายน 2565"/>
    <n v="2985000"/>
    <n v="2985000"/>
    <s v="กองแผนงานและวิชาการ"/>
    <x v="5"/>
    <x v="1"/>
    <m/>
    <x v="3"/>
    <x v="4"/>
  </r>
  <r>
    <s v="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"/>
    <s v="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2564"/>
    <s v="อนุมัติแล้ว"/>
    <s v="ตุลาคม 2564"/>
    <x v="0"/>
    <s v="กันยายน 2565"/>
    <n v="500000"/>
    <n v="500000"/>
    <s v="มหาวิทยาลัยอุบลราชธานี"/>
    <x v="6"/>
    <x v="0"/>
    <s v="project65"/>
    <x v="4"/>
    <x v="5"/>
  </r>
  <r>
    <s v="การจัดการศึกษาเพื่อพัฒนาคุณภาพชีวิตที่เป็นมิตรกับสิ่งแวดล้อมอย่างยั่งยืน"/>
    <s v="การจัดการศึกษาเพื่อพัฒนาคุณภาพชีวิตที่เป็นมิตรกับสิ่งแวดล้อมอย่างยั่งยืน2563"/>
    <s v="อนุมัติแล้ว"/>
    <s v="มิถุนายน 2563"/>
    <x v="1"/>
    <s v="สิงหาคม 2563"/>
    <n v="17420"/>
    <n v="17420"/>
    <s v="สำนักงานเขตพื้นที่การศึกษาประถมศึกษาขอนแก่นเขต1"/>
    <x v="7"/>
    <x v="3"/>
    <m/>
    <x v="0"/>
    <x v="6"/>
  </r>
  <r>
    <s v="การจัดซื้อครุภัณฑ์วิทยาศาสตร์และการแพทย์สำหรับคลินิกสัตว์เลื้อยคลาน"/>
    <s v="การจัดซื้อครุภัณฑ์วิทยาศาสตร์และการแพทย์สำหรับคลินิกสัตว์เลื้อยคลาน2563"/>
    <s v="อนุมัติแล้ว"/>
    <s v="เมษายน 2563"/>
    <x v="1"/>
    <s v="กันยายน 2563"/>
    <n v="1293500"/>
    <n v="1293500"/>
    <s v="สถานเสาวภา"/>
    <x v="2"/>
    <x v="2"/>
    <m/>
    <x v="1"/>
    <x v="1"/>
  </r>
  <r>
    <s v="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"/>
    <s v="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2563"/>
    <s v="อนุมัติแล้ว"/>
    <s v="ตุลาคม 2563"/>
    <x v="3"/>
    <s v="กรกฎาคม 2564"/>
    <n v="8451000"/>
    <n v="8451000"/>
    <s v="สำนักยุทธศาสตร์และการงบประมาณ"/>
    <x v="8"/>
    <x v="4"/>
    <m/>
    <x v="4"/>
    <x v="7"/>
  </r>
  <r>
    <s v="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"/>
    <s v="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2563"/>
    <s v="อนุมัติแล้ว"/>
    <s v="ตุลาคม 2563"/>
    <x v="3"/>
    <s v="กรกฎาคม 2564"/>
    <n v="4280000"/>
    <n v="4280000"/>
    <s v="สำนักยุทธศาสตร์และการงบประมาณ"/>
    <x v="8"/>
    <x v="4"/>
    <m/>
    <x v="4"/>
    <x v="7"/>
  </r>
  <r>
    <s v="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"/>
    <s v="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2563"/>
    <s v="อนุมัติแล้ว"/>
    <s v="ธันวาคม 2563"/>
    <x v="3"/>
    <s v="กันยายน 2564"/>
    <n v="13375000"/>
    <n v="13375000"/>
    <s v="สำนักยุทธศาสตร์และการงบประมาณ"/>
    <x v="8"/>
    <x v="4"/>
    <m/>
    <x v="4"/>
    <x v="7"/>
  </r>
  <r>
    <s v="การตรวจคัดกรองโรคติดเชื้อไวรัสซิกาในโลหิตรับบริจาค"/>
    <s v="การตรวจคัดกรองโรคติดเชื้อไวรัสซิกาในโลหิตรับบริจาค2561"/>
    <s v="อนุมัติแล้ว"/>
    <s v="ตุลาคม 2561"/>
    <x v="4"/>
    <s v="กันยายน 2564"/>
    <n v="21000000"/>
    <n v="21000000"/>
    <s v="ศูนย์บริการโลหิตแห่งชาติ"/>
    <x v="2"/>
    <x v="2"/>
    <m/>
    <x v="2"/>
    <x v="2"/>
  </r>
  <r>
    <s v="การตรวจคัดกรองโรคติดเชื้อไวรัสตับอักเสบชนิดอีในโลหิตบริจาค"/>
    <s v="การตรวจคัดกรองโรคติดเชื้อไวรัสตับอักเสบชนิดอีในโลหิตบริจาค2561"/>
    <s v="อนุมัติแล้ว"/>
    <s v="ตุลาคม 2561"/>
    <x v="4"/>
    <s v="กันยายน 2564"/>
    <n v="15000000"/>
    <n v="15000000"/>
    <s v="ศูนย์บริการโลหิตแห่งชาติ"/>
    <x v="2"/>
    <x v="2"/>
    <m/>
    <x v="2"/>
    <x v="2"/>
  </r>
  <r>
    <s v="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"/>
    <s v="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2562"/>
    <s v="อนุมัติแล้ว"/>
    <s v="ตุลาคม 2562"/>
    <x v="1"/>
    <s v="กันยายน 2563"/>
    <n v="130000"/>
    <n v="130000"/>
    <s v="สถานเสาวภา"/>
    <x v="2"/>
    <x v="2"/>
    <m/>
    <x v="1"/>
    <x v="1"/>
  </r>
  <r>
    <s v="การตรวจสุขภาพประจำปี2562"/>
    <s v="การตรวจสุขภาพประจำปี25622562"/>
    <s v="อนุมัติแล้ว"/>
    <s v="ตุลาคม 2562"/>
    <x v="1"/>
    <s v="เมษายน 2563"/>
    <n v="0"/>
    <n v="0"/>
    <s v="สำนักงานเขตพื้นที่การศึกษาประถมศึกษาอุทัยธานีเขต1"/>
    <x v="7"/>
    <x v="3"/>
    <m/>
    <x v="0"/>
    <x v="3"/>
  </r>
  <r>
    <s v="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"/>
    <s v="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2565"/>
    <s v="อนุมัติแล้ว"/>
    <s v="เมษายน 2565"/>
    <x v="0"/>
    <s v="มีนาคม 2568"/>
    <n v="25000000"/>
    <n v="25000000"/>
    <s v="สำนักงานอธิการบดี"/>
    <x v="9"/>
    <x v="0"/>
    <s v="project65"/>
    <x v="4"/>
    <x v="8"/>
  </r>
  <r>
    <s v="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"/>
    <s v="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2562"/>
    <s v="อนุมัติแล้ว"/>
    <s v="ตุลาคม 2562"/>
    <x v="1"/>
    <s v="กันยายน 2563"/>
    <n v="130000"/>
    <n v="130000"/>
    <s v="สถานเสาวภา"/>
    <x v="2"/>
    <x v="2"/>
    <m/>
    <x v="1"/>
    <x v="1"/>
  </r>
  <r>
    <s v="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"/>
    <s v="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2563"/>
    <s v="อนุมัติแล้ว"/>
    <s v="ตุลาคม 2563"/>
    <x v="3"/>
    <s v="กันยายน 2564"/>
    <n v="49324000"/>
    <n v="49324000"/>
    <s v="สถานเสาวภา"/>
    <x v="2"/>
    <x v="2"/>
    <m/>
    <x v="0"/>
    <x v="3"/>
  </r>
  <r>
    <s v="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"/>
    <s v="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2563"/>
    <s v="อนุมัติแล้ว"/>
    <s v="ตุลาคม 2563"/>
    <x v="3"/>
    <s v="กันยายน 2564"/>
    <n v="8136000"/>
    <n v="8136000"/>
    <s v="สถานเสาวภา"/>
    <x v="2"/>
    <x v="2"/>
    <m/>
    <x v="0"/>
    <x v="3"/>
  </r>
  <r>
    <s v="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"/>
    <s v="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2563"/>
    <s v="อนุมัติแล้ว"/>
    <s v="ตุลาคม 2563"/>
    <x v="3"/>
    <s v="กันยายน 2564"/>
    <n v="12676300"/>
    <n v="12676300"/>
    <s v="สำนักงานบรรเทาทุกข์และประชานามัยพิทักษ์"/>
    <x v="2"/>
    <x v="2"/>
    <m/>
    <x v="0"/>
    <x v="3"/>
  </r>
  <r>
    <s v="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"/>
    <s v="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2563"/>
    <s v="อนุมัติแล้ว"/>
    <s v="พฤษภาคม 2563"/>
    <x v="1"/>
    <s v="กันยายน 2563"/>
    <n v="37000"/>
    <n v="37000"/>
    <s v="สำนักงานเขตพื้นที่การศึกษาประถมศึกษาชุมพรเขต2"/>
    <x v="7"/>
    <x v="3"/>
    <m/>
    <x v="1"/>
    <x v="1"/>
  </r>
  <r>
    <s v="การประชาสัมพันธ์ข้อมูลข่าวสารด้านสาธารณสุขกระทรวงสาธารณสุขประจำปีงบประมาณพ.ศ.2563"/>
    <s v="การประชาสัมพันธ์ข้อมูลข่าวสารด้านสาธารณสุขกระทรวงสาธารณสุขประจำปีงบประมาณพ.ศ.25632562"/>
    <s v="อนุมัติแล้ว"/>
    <s v="ตุลาคม 2562"/>
    <x v="1"/>
    <s v="กันยายน 2563"/>
    <n v="8815700"/>
    <n v="8815700"/>
    <s v="สำนักสารนิเทศ"/>
    <x v="1"/>
    <x v="1"/>
    <m/>
    <x v="5"/>
    <x v="9"/>
  </r>
  <r>
    <s v="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"/>
    <s v="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2562"/>
    <s v="อนุมัติแล้ว"/>
    <s v="ตุลาคม 2562"/>
    <x v="1"/>
    <s v="กันยายน 2563"/>
    <n v="150000"/>
    <n v="150000"/>
    <s v="สถานเสาวภา"/>
    <x v="2"/>
    <x v="2"/>
    <m/>
    <x v="1"/>
    <x v="1"/>
  </r>
  <r>
    <s v="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"/>
    <s v="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2563"/>
    <s v="อนุมัติแล้ว"/>
    <s v="กรกฎาคม 2563"/>
    <x v="1"/>
    <s v="กันยายน 2563"/>
    <n v="200000"/>
    <n v="200000"/>
    <s v="สำนักงานเขตพื้นที่การศึกษาประถมศึกษาฉะเชิงเทราเขต1"/>
    <x v="7"/>
    <x v="3"/>
    <m/>
    <x v="2"/>
    <x v="10"/>
  </r>
  <r>
    <s v="การป้องกันและแก้ไขปัญหายาเสพติดในสถานศึกษาของสำนักงานคณะกรรมการการศึกษาขั้นพื้นฐาน"/>
    <s v="การป้องกันและแก้ไขปัญหายาเสพติดในสถานศึกษาของสำนักงานคณะกรรมการการศึกษาขั้นพื้นฐาน2563"/>
    <s v="อนุมัติแล้ว"/>
    <s v="กรกฎาคม 2563"/>
    <x v="1"/>
    <s v="กันยายน 2563"/>
    <n v="130000"/>
    <n v="130000"/>
    <s v="สำนักงานเขตพื้นที่การศึกษาประถมศึกษานครปฐมเขต1"/>
    <x v="7"/>
    <x v="3"/>
    <m/>
    <x v="0"/>
    <x v="3"/>
  </r>
  <r>
    <s v="การป้องกันและควบคุมการแพร่ระบาดของโรคติดเชื้อไวรัสโคโรนา2019(COVID-19)"/>
    <s v="การป้องกันและควบคุมการแพร่ระบาดของโรคติดเชื้อไวรัสโคโรนา2019(COVID-19)2563"/>
    <s v="อนุมัติแล้ว"/>
    <s v="มกราคม 2563"/>
    <x v="1"/>
    <s v="กันยายน 2563"/>
    <n v="54000"/>
    <n v="54000"/>
    <s v="สำนักงานเขตพื้นที่การศึกษามัธยมศึกษาเขต9(สุพรรณบุรี-นครปฐม)"/>
    <x v="7"/>
    <x v="3"/>
    <m/>
    <x v="0"/>
    <x v="3"/>
  </r>
  <r>
    <s v="การแปรรูปวัตถุดิบจากขยะเหลือใช้เป็นน้ำหมักชีวภาพเพื่อดูแลสิ่งแวดล้อมและส่งเสริมสุขภาพ(2561)"/>
    <s v="การแปรรูปวัตถุดิบจากขยะเหลือใช้เป็นน้ำหมักชีวภาพเพื่อดูแลสิ่งแวดล้อมและส่งเสริมสุขภาพ(2561)2560"/>
    <s v="อนุมัติแล้ว"/>
    <s v="ตุลาคม 2560"/>
    <x v="2"/>
    <s v="กันยายน 2561"/>
    <n v="200000"/>
    <n v="200000"/>
    <s v="คณะเภสัชศาสตร์"/>
    <x v="10"/>
    <x v="0"/>
    <m/>
    <x v="5"/>
    <x v="9"/>
  </r>
  <r>
    <s v="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"/>
    <s v="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2561"/>
    <s v="อนุมัติแล้ว"/>
    <s v="มิถุนายน 2561"/>
    <x v="2"/>
    <s v="กันยายน 2562"/>
    <n v="2036000"/>
    <n v="0"/>
    <s v="สถาบันวิจัยวิทยาศาสตร์สุขภาพ"/>
    <x v="10"/>
    <x v="0"/>
    <m/>
    <x v="5"/>
    <x v="9"/>
  </r>
  <r>
    <s v="การพัฒนาชุดบริการสุขภาพแบบครอบคลุมเพื่อนำไปสู่เป้าหมายการยุติปัญหาเอดส์ในกลุ่มคนข้ามเพศ"/>
    <s v="การพัฒนาชุดบริการสุขภาพแบบครอบคลุมเพื่อนำไปสู่เป้าหมายการยุติปัญหาเอดส์ในกลุ่มคนข้ามเพศ2562"/>
    <s v="อนุมัติแล้ว"/>
    <s v="ตุลาคม 2562"/>
    <x v="1"/>
    <s v="กันยายน 2565"/>
    <n v="1555000"/>
    <n v="1555000"/>
    <s v="ศูนย์วิจัยโรคเอดส์"/>
    <x v="2"/>
    <x v="2"/>
    <m/>
    <x v="1"/>
    <x v="1"/>
  </r>
  <r>
    <s v="การพัฒนาทักษะทางด้านกีฬา"/>
    <s v="การพัฒนาทักษะทางด้านกีฬา2563"/>
    <s v="อนุมัติแล้ว"/>
    <s v="ตุลาคม 2563"/>
    <x v="3"/>
    <s v="กันยายน 2564"/>
    <n v="11140"/>
    <n v="11140"/>
    <s v="มหาวิทยาลัยราชภัฏกำแพงเพชรแม่สอด"/>
    <x v="11"/>
    <x v="0"/>
    <m/>
    <x v="0"/>
    <x v="6"/>
  </r>
  <r>
    <s v="การพัฒนารูปแบบพฤติกรรมสุขภาพแบบวิถีชีวิตใหม่ของนักศึกษาระดับอุดมศึกษาในจังหวัดเชียงใหม่"/>
    <s v="การพัฒนารูปแบบพฤติกรรมสุขภาพแบบวิถีชีวิตใหม่ของนักศึกษาระดับอุดมศึกษาในจังหวัดเชียงใหม่2563"/>
    <s v="อนุมัติแล้ว"/>
    <s v="สิงหาคม 2563"/>
    <x v="1"/>
    <s v="สิงหาคม 2564"/>
    <n v="75900"/>
    <n v="75900"/>
    <s v="คณะศึกษาศาสตร์"/>
    <x v="10"/>
    <x v="0"/>
    <m/>
    <x v="0"/>
    <x v="3"/>
  </r>
  <r>
    <s v="การพัฒนาศูนย์เฉพาะกิจการจัดการศึกษาในสถานการณ์การแพร่ระบาดของโรคติดเชื้อไวรัสโคโรนา2019(COVID-19)"/>
    <s v="การพัฒนาศูนย์เฉพาะกิจการจัดการศึกษาในสถานการณ์การแพร่ระบาดของโรคติดเชื้อไวรัสโคโรนา2019(COVID-19)2562"/>
    <s v="อนุมัติแล้ว"/>
    <s v="ตุลาคม 2562"/>
    <x v="1"/>
    <s v="กันยายน 2563"/>
    <n v="55000"/>
    <n v="55000"/>
    <s v="สำนักงานเขตพื้นที่การศึกษาประถมศึกษาขอนแก่นเขต5"/>
    <x v="7"/>
    <x v="3"/>
    <m/>
    <x v="0"/>
    <x v="0"/>
  </r>
  <r>
    <s v="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"/>
    <s v="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2563"/>
    <s v="อนุมัติแล้ว"/>
    <s v="เมษายน 2563"/>
    <x v="1"/>
    <s v="กันยายน 2563"/>
    <n v="78900"/>
    <n v="78900"/>
    <s v="สำนักงานศึกษาธิการจังหวัดอุตรดิตถ์"/>
    <x v="4"/>
    <x v="3"/>
    <m/>
    <x v="5"/>
    <x v="9"/>
  </r>
  <r>
    <s v="การรับมือสถานการณ์การระบาดของโรคติดเชื้อไวรัสโคโรน่า2019(COVID19)ของสำนักงานศึกษาธิการจังหวัดนราธิวาส"/>
    <s v="การรับมือสถานการณ์การระบาดของโรคติดเชื้อไวรัสโคโรน่า2019(COVID19)ของสำนักงานศึกษาธิการจังหวัดนราธิวาส2562"/>
    <s v="อนุมัติแล้ว"/>
    <s v="ตุลาคม 2562"/>
    <x v="1"/>
    <s v="กันยายน 2563"/>
    <n v="78900"/>
    <n v="78900"/>
    <s v="สำนักงานศึกษาธิการจังหวัดนราธิวาส"/>
    <x v="4"/>
    <x v="3"/>
    <m/>
    <x v="5"/>
    <x v="9"/>
  </r>
  <r>
    <s v="การรับรู้และความคิดเห็นต่อรูปแบบฉลากคำเตือนเครื่องดื่มที่มีแอลกอฮอล์"/>
    <s v="การรับรู้และความคิดเห็นต่อรูปแบบฉลากคำเตือนเครื่องดื่มที่มีแอลกอฮอล์2560"/>
    <s v="อนุมัติแล้ว"/>
    <s v="พฤษภาคม 2560"/>
    <x v="5"/>
    <s v="มีนาคม 2561"/>
    <n v="499100"/>
    <n v="0"/>
    <s v="สถาบันวิจัยวิทยาศาสตร์สุขภาพ"/>
    <x v="10"/>
    <x v="0"/>
    <m/>
    <x v="1"/>
    <x v="1"/>
  </r>
  <r>
    <s v="การลดและคัดแยกขยะมูลฝอยในสำนักงาน"/>
    <s v="การลดและคัดแยกขยะมูลฝอยในสำนักงาน2563"/>
    <s v="อนุมัติแล้ว"/>
    <s v="เมษายน 2563"/>
    <x v="1"/>
    <s v="เมษายน 2563"/>
    <n v="28375"/>
    <n v="28375"/>
    <s v="สำนักงานเขตพื้นที่การศึกษาประถมศึกษาตากเขต1"/>
    <x v="7"/>
    <x v="3"/>
    <m/>
    <x v="0"/>
    <x v="3"/>
  </r>
  <r>
    <s v="การศึกษาtranscriptomicprofilingในระบบประสาทหนูที่ติดเชื้อrabiesด้วยเทคนิคRNA-Seq"/>
    <s v="การศึกษาtranscriptomicprofilingในระบบประสาทหนูที่ติดเชื้อrabiesด้วยเทคนิคRNA-Seq2562"/>
    <s v="อนุมัติแล้ว"/>
    <s v="ตุลาคม 2562"/>
    <x v="1"/>
    <s v="กันยายน 2563"/>
    <n v="300000"/>
    <n v="300000"/>
    <s v="สถานเสาวภา"/>
    <x v="2"/>
    <x v="2"/>
    <m/>
    <x v="1"/>
    <x v="1"/>
  </r>
  <r>
    <s v="การศึกษาการใช้เทคนิคhybridomaในการผลิตhumanmonoclonalantibodyที่มีคุณสมบัติในการยับยั้งเชื้อrabiesvirus"/>
    <s v="การศึกษาการใช้เทคนิคhybridomaในการผลิตhumanmonoclonalantibodyที่มีคุณสมบัติในการยับยั้งเชื้อrabiesvirus2562"/>
    <s v="อนุมัติแล้ว"/>
    <s v="ตุลาคม 2562"/>
    <x v="1"/>
    <s v="กันยายน 2563"/>
    <n v="150000"/>
    <n v="150000"/>
    <s v="สถานเสาวภา"/>
    <x v="2"/>
    <x v="2"/>
    <m/>
    <x v="1"/>
    <x v="1"/>
  </r>
  <r>
    <s v="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"/>
    <s v="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2562"/>
    <s v="อนุมัติแล้ว"/>
    <s v="ตุลาคม 2562"/>
    <x v="1"/>
    <s v="กันยายน 2563"/>
    <n v="130000"/>
    <n v="130000"/>
    <s v="สถานเสาวภา"/>
    <x v="2"/>
    <x v="2"/>
    <m/>
    <x v="1"/>
    <x v="1"/>
  </r>
  <r>
    <s v="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"/>
    <s v="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2562"/>
    <s v="อนุมัติแล้ว"/>
    <s v="ตุลาคม 2562"/>
    <x v="1"/>
    <s v="กันยายน 2563"/>
    <n v="50000"/>
    <n v="50000"/>
    <s v="คณะศิลปศาสตร์"/>
    <x v="12"/>
    <x v="0"/>
    <m/>
    <x v="1"/>
    <x v="1"/>
  </r>
  <r>
    <s v="การศึกษาคุณสมบัติของเอนไซม์L-amioacidoxidaseจากพิษงูที่มีฤทธิ์ต่อระบบประสาทและระบบโลหิต"/>
    <s v="การศึกษาคุณสมบัติของเอนไซม์L-amioacidoxidaseจากพิษงูที่มีฤทธิ์ต่อระบบประสาทและระบบโลหิต2562"/>
    <s v="อนุมัติแล้ว"/>
    <s v="ตุลาคม 2562"/>
    <x v="1"/>
    <s v="กันยายน 2563"/>
    <n v="240000"/>
    <n v="240000"/>
    <s v="สถานเสาวภา"/>
    <x v="2"/>
    <x v="2"/>
    <m/>
    <x v="1"/>
    <x v="1"/>
  </r>
  <r>
    <s v="การศึกษาปัจจัยเสี่ยงทางสิ่งแวดล้อมและการเปลี่ยนแปลงทางชีวภาพของผู้ป่วยมะเร็งปอด"/>
    <s v="การศึกษาปัจจัยเสี่ยงทางสิ่งแวดล้อมและการเปลี่ยนแปลงทางชีวภาพของผู้ป่วยมะเร็งปอด2560"/>
    <s v="อนุมัติแล้ว"/>
    <s v="กุมภาพันธ์ 2560"/>
    <x v="5"/>
    <s v="กรกฎาคม 2565"/>
    <n v="2312000"/>
    <n v="2312000"/>
    <s v="สถาบันวิจัยวิทยาศาสตร์สุขภาพ"/>
    <x v="10"/>
    <x v="0"/>
    <m/>
    <x v="5"/>
    <x v="9"/>
  </r>
  <r>
    <s v="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"/>
    <s v="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2562"/>
    <s v="อนุมัติแล้ว"/>
    <s v="ตุลาคม 2562"/>
    <x v="1"/>
    <s v="กันยายน 2563"/>
    <n v="160000"/>
    <n v="160000"/>
    <s v="สถานเสาวภา"/>
    <x v="2"/>
    <x v="2"/>
    <m/>
    <x v="1"/>
    <x v="1"/>
  </r>
  <r>
    <s v="การศึกษาเปรียบเทียบองค์ประกอบต่างๆในวัคซีนป้องกันโรคพิษสุนัขบ้า"/>
    <s v="การศึกษาเปรียบเทียบองค์ประกอบต่างๆในวัคซีนป้องกันโรคพิษสุนัขบ้า2562"/>
    <s v="อนุมัติแล้ว"/>
    <s v="ตุลาคม 2562"/>
    <x v="1"/>
    <s v="กันยายน 2563"/>
    <n v="150000"/>
    <n v="150000"/>
    <s v="สถานเสาวภา"/>
    <x v="2"/>
    <x v="2"/>
    <m/>
    <x v="1"/>
    <x v="1"/>
  </r>
  <r>
    <s v="การสร้างความรอบรู้ด้านสุขภาพแก่ประชาชนด้วยการแพทย์แผนไทยการแพทย์ทางเลือกและสมุนไพร"/>
    <s v="การสร้างความรอบรู้ด้านสุขภาพแก่ประชาชนด้วยการแพทย์แผนไทยการแพทย์ทางเลือกและสมุนไพร2564"/>
    <s v="รออนุมัติ"/>
    <s v="ตุลาคม 2564"/>
    <x v="0"/>
    <s v="กันยายน 2565"/>
    <n v="16508670"/>
    <n v="16508670"/>
    <s v="กองวิชาการและแผนงาน"/>
    <x v="13"/>
    <x v="1"/>
    <s v="project65"/>
    <x v="4"/>
    <x v="5"/>
  </r>
  <r>
    <s v="การสร้างความรอบรู้ด้านสุขภาพแก่ประชาชนด้วยการแพทย์แผนไทยการแพทย์ทางเลือกและสมุนไพร"/>
    <s v="การสร้างความรอบรู้ด้านสุขภาพแก่ประชาชนด้วยการแพทย์แผนไทยการแพทย์ทางเลือกและสมุนไพร2564"/>
    <s v="อนุมัติแล้ว"/>
    <s v="ตุลาคม 2564"/>
    <x v="0"/>
    <s v="กันยายน 2565"/>
    <n v="13092200"/>
    <n v="13092200"/>
    <s v="กองวิชาการและแผนงาน"/>
    <x v="13"/>
    <x v="1"/>
    <s v="project65"/>
    <x v="4"/>
    <x v="5"/>
  </r>
  <r>
    <s v="การสร้างเสริมสุขภาพด้านยาสมุนไพรและการคุ้มครองผู้บริโภคในชุมชน(2560)"/>
    <s v="การสร้างเสริมสุขภาพด้านยาสมุนไพรและการคุ้มครองผู้บริโภคในชุมชน(2560)2559"/>
    <s v="อนุมัติแล้ว"/>
    <s v="ตุลาคม 2559"/>
    <x v="5"/>
    <s v="กันยายน 2560"/>
    <n v="200000"/>
    <n v="200000"/>
    <s v="คณะเภสัชศาสตร์"/>
    <x v="10"/>
    <x v="0"/>
    <m/>
    <x v="1"/>
    <x v="1"/>
  </r>
  <r>
    <s v="การสร้างเสริมสุขภาพด้านยาสมุนไพรและการคุ้มครองผู้บริโภคในชุมชน(2561)"/>
    <s v="การสร้างเสริมสุขภาพด้านยาสมุนไพรและการคุ้มครองผู้บริโภคในชุมชน(2561)2560"/>
    <s v="อนุมัติแล้ว"/>
    <s v="ตุลาคม 2560"/>
    <x v="2"/>
    <s v="กันยายน 2561"/>
    <n v="400000"/>
    <n v="400000"/>
    <s v="คณะเภสัชศาสตร์"/>
    <x v="10"/>
    <x v="0"/>
    <m/>
    <x v="1"/>
    <x v="1"/>
  </r>
  <r>
    <s v="การสร้างเสริมสุขภาพด้านยาสมุนไพรและการคุ้มครองผู้บริโภคในชุมชน(2562)"/>
    <s v="การสร้างเสริมสุขภาพด้านยาสมุนไพรและการคุ้มครองผู้บริโภคในชุมชน(2562)2561"/>
    <s v="อนุมัติแล้ว"/>
    <s v="ตุลาคม 2561"/>
    <x v="4"/>
    <s v="กันยายน 2562"/>
    <n v="400000"/>
    <n v="400000"/>
    <s v="คณะเภสัชศาสตร์"/>
    <x v="10"/>
    <x v="0"/>
    <m/>
    <x v="1"/>
    <x v="1"/>
  </r>
  <r>
    <s v="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"/>
    <s v="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2563"/>
    <s v="อนุมัติแล้ว"/>
    <s v="สิงหาคม 2563"/>
    <x v="1"/>
    <s v="กันยายน 2563"/>
    <n v="13368"/>
    <n v="13368"/>
    <s v="สำนักงานเขตพื้นที่การศึกษาประถมศึกษากำแพงเพชรเขต1"/>
    <x v="7"/>
    <x v="3"/>
    <m/>
    <x v="2"/>
    <x v="10"/>
  </r>
  <r>
    <s v="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"/>
    <s v="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2564"/>
    <s v="ร่างโครงการ"/>
    <s v="ตุลาคม 2564"/>
    <x v="0"/>
    <s v="กันยายน 2566"/>
    <n v="8400000"/>
    <n v="8400000"/>
    <s v="คณะวิทยาศาสตร์"/>
    <x v="14"/>
    <x v="0"/>
    <m/>
    <x v="4"/>
    <x v="8"/>
  </r>
  <r>
    <s v="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"/>
    <s v="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2564"/>
    <s v="อนุมัติแล้ว"/>
    <s v="ตุลาคม 2564"/>
    <x v="0"/>
    <s v="กันยายน 2566"/>
    <n v="8400000"/>
    <n v="8400000"/>
    <s v="กองนโยบายและแผน"/>
    <x v="14"/>
    <x v="0"/>
    <s v="project65"/>
    <x v="4"/>
    <x v="8"/>
  </r>
  <r>
    <s v="การเสริมสร้างทักษะการผลิตรายการวิทยุด้านสาธารณสุข"/>
    <s v="การเสริมสร้างทักษะการผลิตรายการวิทยุด้านสาธารณสุข2562"/>
    <s v="อนุมัติแล้ว"/>
    <s v="กรกฎาคม 2562"/>
    <x v="4"/>
    <s v="พฤศจิกายน 2562"/>
    <n v="3000000"/>
    <n v="3000000"/>
    <s v="สำนักยุทธศาสตร์และการงบประมาณ"/>
    <x v="8"/>
    <x v="4"/>
    <m/>
    <x v="2"/>
    <x v="2"/>
  </r>
  <r>
    <s v="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"/>
    <s v="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2563"/>
    <s v="อนุมัติแล้ว"/>
    <s v="ตุลาคม 2563"/>
    <x v="3"/>
    <s v="กันยายน 2564"/>
    <n v="1100000"/>
    <n v="1100000"/>
    <s v="สำนักวิชาสังคมศาสตร์"/>
    <x v="15"/>
    <x v="0"/>
    <m/>
    <x v="5"/>
    <x v="9"/>
  </r>
  <r>
    <s v="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"/>
    <s v="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2563"/>
    <s v="อนุมัติแล้ว"/>
    <s v="ตุลาคม 2563"/>
    <x v="3"/>
    <s v="กันยายน 2564"/>
    <n v="17604400"/>
    <n v="17604400"/>
    <s v="สำนักงานกลาง"/>
    <x v="2"/>
    <x v="2"/>
    <m/>
    <x v="4"/>
    <x v="5"/>
  </r>
  <r>
    <s v="กำจัดพยาธิใบไม้ตับและมะเร็งท่อน้ำดีจังหวัดอุบลราชธานีปีงบประมาณ2564"/>
    <s v="กำจัดพยาธิใบไม้ตับและมะเร็งท่อน้ำดีจังหวัดอุบลราชธานีปีงบประมาณ25642563"/>
    <s v="อนุมัติแล้ว"/>
    <s v="ตุลาคม 2563"/>
    <x v="3"/>
    <s v="กันยายน 2564"/>
    <n v="5164500"/>
    <n v="5164500"/>
    <s v="สำนักงานสาธารณสุขจังหวัดอุบลราชธานี"/>
    <x v="1"/>
    <x v="1"/>
    <m/>
    <x v="2"/>
    <x v="2"/>
  </r>
  <r>
    <s v="กิจกรรม7ส"/>
    <s v="กิจกรรม7ส2560"/>
    <s v="อนุมัติแล้ว"/>
    <s v="พฤศจิกายน 2560"/>
    <x v="2"/>
    <s v="กุมภาพันธ์ 2561"/>
    <n v="34100"/>
    <n v="34100"/>
    <s v="คณะวิศวกรรมศาสตร์และสถาปัตยกรรมศาสตร์"/>
    <x v="16"/>
    <x v="0"/>
    <m/>
    <x v="5"/>
    <x v="9"/>
  </r>
  <r>
    <s v="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"/>
    <s v="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2563"/>
    <s v="อนุมัติแล้ว"/>
    <s v="ตุลาคม 2563"/>
    <x v="3"/>
    <s v="กรกฎาคม 2564"/>
    <n v="2036000"/>
    <n v="2036000"/>
    <s v="สำนักงานสาธารณสุขจังหวัดมหาสารคาม"/>
    <x v="1"/>
    <x v="1"/>
    <m/>
    <x v="4"/>
    <x v="8"/>
  </r>
  <r>
    <s v="กิจกรรมของศูนย์ดูแลครูและบุคลากรทางการศึกษาผู้สูงอายุ&quot;รดน้ำขอพรครูอาวุโส&quot;"/>
    <s v="กิจกรรมของศูนย์ดูแลครูและบุคลากรทางการศึกษาผู้สูงอายุ&quot;รดน้ำขอพรครูอาวุโส&quot;2561"/>
    <s v="อนุมัติแล้ว"/>
    <s v="ตุลาคม 2561"/>
    <x v="4"/>
    <s v="กันยายน 2562"/>
    <n v="20000"/>
    <n v="20000"/>
    <s v="สำนักงานสกสค.จังหวัดหนองบัวลำพู"/>
    <x v="17"/>
    <x v="3"/>
    <m/>
    <x v="1"/>
    <x v="1"/>
  </r>
  <r>
    <s v="กิจกรรมช่วยเหลือผู้ที่ได้รับผลกระทบจากการแพร่ระบาดของโรคติดเชื้อไวรัสโคโรนา2019(COVID-19)"/>
    <s v="กิจกรรมช่วยเหลือผู้ที่ได้รับผลกระทบจากการแพร่ระบาดของโรคติดเชื้อไวรัสโคโรนา2019(COVID-19)2563"/>
    <s v="อนุมัติแล้ว"/>
    <s v="เมษายน 2563"/>
    <x v="1"/>
    <s v="กันยายน 2563"/>
    <n v="200000"/>
    <n v="200000"/>
    <s v="สำนักงานเขตพื้นที่การศึกษาประถมศึกษาระนอง"/>
    <x v="7"/>
    <x v="3"/>
    <m/>
    <x v="5"/>
    <x v="9"/>
  </r>
  <r>
    <s v="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"/>
    <s v="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2563"/>
    <s v="อนุมัติแล้ว"/>
    <s v="พฤษภาคม 2563"/>
    <x v="1"/>
    <s v="กันยายน 2563"/>
    <n v="80000"/>
    <n v="80000"/>
    <s v="สำนักวิเทศสัมพันธ์สำนักงานบริหาร"/>
    <x v="2"/>
    <x v="2"/>
    <m/>
    <x v="1"/>
    <x v="1"/>
  </r>
  <r>
    <s v="กิจกรรมส่งเสริมสุขภาพประชาชน"/>
    <s v="กิจกรรมส่งเสริมสุขภาพประชาชน2563"/>
    <s v="อนุมัติแล้ว"/>
    <s v="ตุลาคม 2563"/>
    <x v="3"/>
    <s v="มีนาคม 2564"/>
    <n v="162300"/>
    <n v="162300"/>
    <s v="สำนักงานสาธารณสุขจังหวัดยะลา"/>
    <x v="1"/>
    <x v="1"/>
    <m/>
    <x v="3"/>
    <x v="4"/>
  </r>
  <r>
    <s v="กิจกรรมสนับสนุนการแถลงข่าวของศูนย์แถลงข่าวโรคติดเชื้อไวรัสโคโรนา2019(COVID-19)กระทรวงสาธารณสุข"/>
    <s v="กิจกรรมสนับสนุนการแถลงข่าวของศูนย์แถลงข่าวโรคติดเชื้อไวรัสโคโรนา2019(COVID-19)กระทรวงสาธารณสุข2563"/>
    <s v="อนุมัติแล้ว"/>
    <s v="เมษายน 2563"/>
    <x v="1"/>
    <s v="กันยายน 2563"/>
    <n v="13815600"/>
    <n v="13815600"/>
    <s v="สำนักสารนิเทศ"/>
    <x v="1"/>
    <x v="1"/>
    <m/>
    <x v="5"/>
    <x v="9"/>
  </r>
  <r>
    <s v="เข้าร่วมการแข่งขันกีฬาฟุตบอลอุดมศึกษา"/>
    <s v="เข้าร่วมการแข่งขันกีฬาฟุตบอลอุดมศึกษา2562"/>
    <s v="อนุมัติแล้ว"/>
    <s v="กันยายน 2562"/>
    <x v="4"/>
    <s v="ธันวาคม 2562"/>
    <n v="90000"/>
    <n v="90000"/>
    <s v="กองพัฒนานักศึกษา"/>
    <x v="12"/>
    <x v="0"/>
    <m/>
    <x v="1"/>
    <x v="1"/>
  </r>
  <r>
    <s v="ควบคุมคุณภาพการปนเปื้้อนเชื้อแบคทีเรียในโลหิตที่รับบริจาค"/>
    <s v="ควบคุมคุณภาพการปนเปื้้อนเชื้อแบคทีเรียในโลหิตที่รับบริจาค2561"/>
    <s v="อนุมัติแล้ว"/>
    <s v="ตุลาคม 2561"/>
    <x v="4"/>
    <s v="กันยายน 2564"/>
    <n v="25000000"/>
    <n v="25000000"/>
    <s v="ศูนย์บริการโลหิตแห่งชาติ"/>
    <x v="2"/>
    <x v="2"/>
    <m/>
    <x v="2"/>
    <x v="2"/>
  </r>
  <r>
    <s v="ความสำเร็จหรือความล้มเหลวของนโยบายการขึ้นภาษีบุหรี่ต่อพฤติกรรมการสูบของคนไทย"/>
    <s v="ความสำเร็จหรือความล้มเหลวของนโยบายการขึ้นภาษีบุหรี่ต่อพฤติกรรมการสูบของคนไทย2563"/>
    <s v="อนุมัติแล้ว"/>
    <s v="เมษายน 2563"/>
    <x v="1"/>
    <s v="เมษายน 2564"/>
    <n v="0"/>
    <n v="0"/>
    <s v="คณะศิลปศาสตร์"/>
    <x v="12"/>
    <x v="0"/>
    <m/>
    <x v="1"/>
    <x v="1"/>
  </r>
  <r>
    <s v="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"/>
    <s v="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2563"/>
    <s v="อนุมัติแล้ว"/>
    <s v="ตุลาคม 2563"/>
    <x v="3"/>
    <s v="กันยายน 2564"/>
    <n v="3264000"/>
    <n v="3264000"/>
    <s v="สำนักงานบรรเทาทุกข์และประชานามัยพิทักษ์"/>
    <x v="2"/>
    <x v="2"/>
    <m/>
    <x v="0"/>
    <x v="3"/>
  </r>
  <r>
    <s v="โครงการ&quot;ชุมชนกัญชาปลอดภัย(SafetyCannabisCommunity)&quot;"/>
    <s v="โครงการ&quot;ชุมชนกัญชาปลอดภัย(SafetyCannabisCommunity)&quot;2562"/>
    <s v="อนุมัติแล้ว"/>
    <s v="ตุลาคม 2562"/>
    <x v="1"/>
    <s v="สิงหาคม 2563"/>
    <n v="7977500"/>
    <n v="7977500"/>
    <s v="กองพัฒนาศักยภาพผู้บริโภค"/>
    <x v="5"/>
    <x v="1"/>
    <m/>
    <x v="1"/>
    <x v="1"/>
  </r>
  <r>
    <s v="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"/>
    <s v="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2562"/>
    <s v="อนุมัติแล้ว"/>
    <s v="ตุลาคม 2562"/>
    <x v="1"/>
    <s v="กันยายน 2563"/>
    <n v="462800"/>
    <n v="462800"/>
    <s v="สำนักงานสาธารณสุขจังหวัดกำแพงเพชร"/>
    <x v="1"/>
    <x v="1"/>
    <m/>
    <x v="1"/>
    <x v="1"/>
  </r>
  <r>
    <s v="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"/>
    <s v="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2562"/>
    <s v="อนุมัติแล้ว"/>
    <s v="ตุลาคม 2562"/>
    <x v="1"/>
    <s v="กันยายน 2563"/>
    <n v="564000"/>
    <n v="564000"/>
    <s v="สำนักงานสาธารณสุขจังหวัดกำแพงเพชร"/>
    <x v="1"/>
    <x v="1"/>
    <m/>
    <x v="1"/>
    <x v="1"/>
  </r>
  <r>
    <s v="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"/>
    <s v="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2563"/>
    <s v="อนุมัติแล้ว"/>
    <s v="ตุลาคม 2563"/>
    <x v="3"/>
    <s v="กันยายน 2564"/>
    <n v="2194500"/>
    <n v="2194500"/>
    <s v="สำนักงานสาธารณสุขจังหวัดตราด"/>
    <x v="1"/>
    <x v="1"/>
    <m/>
    <x v="3"/>
    <x v="11"/>
  </r>
  <r>
    <s v="โครงการ“..ขับเคลื่อนลดการบริโภคหวานมันเค็มและส่งเสริมการบริโภคผักผลไม้.”"/>
    <s v="โครงการ“..ขับเคลื่อนลดการบริโภคหวานมันเค็มและส่งเสริมการบริโภคผักผลไม้.”2564"/>
    <s v="อนุมัติแล้ว"/>
    <s v="ตุลาคม 2564"/>
    <x v="0"/>
    <s v="กันยายน 2565"/>
    <n v="0"/>
    <n v="0"/>
    <s v="สำนักพัฒนานโยบายและยุทธศาสตร์"/>
    <x v="18"/>
    <x v="5"/>
    <m/>
    <x v="4"/>
    <x v="5"/>
  </r>
  <r>
    <s v="โครงการ“เทคโนโลยีดิจิทัลเพื่อการสื่อสารสุขภาวะ”"/>
    <s v="โครงการ“เทคโนโลยีดิจิทัลเพื่อการสื่อสารสุขภาวะ”2564"/>
    <s v="อนุมัติแล้ว"/>
    <s v="พฤศจิกายน 2564"/>
    <x v="0"/>
    <s v="ธันวาคม 2565"/>
    <n v="0"/>
    <n v="0"/>
    <s v="สำนักพัฒนานโยบายและยุทธศาสตร์"/>
    <x v="18"/>
    <x v="5"/>
    <s v="project65"/>
    <x v="4"/>
    <x v="8"/>
  </r>
  <r>
    <s v="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"/>
    <s v="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2564"/>
    <s v="อนุมัติแล้ว"/>
    <s v="ตุลาคม 2564"/>
    <x v="0"/>
    <s v="กันยายน 2565"/>
    <n v="287670"/>
    <n v="287670"/>
    <s v="กองยุทธศาสตร์และแผนงาน"/>
    <x v="1"/>
    <x v="1"/>
    <s v="project65"/>
    <x v="3"/>
    <x v="12"/>
  </r>
  <r>
    <s v="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"/>
    <s v="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2564"/>
    <s v="อนุมัติแล้ว"/>
    <s v="ตุลาคม 2564"/>
    <x v="0"/>
    <s v="ธันวาคม 2565"/>
    <n v="0"/>
    <n v="0"/>
    <s v="สำนักพัฒนานโยบายและยุทธศาสตร์"/>
    <x v="18"/>
    <x v="5"/>
    <m/>
    <x v="2"/>
    <x v="10"/>
  </r>
  <r>
    <s v="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"/>
    <s v="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2564"/>
    <s v="อนุมัติแล้ว"/>
    <s v="ตุลาคม 2564"/>
    <x v="0"/>
    <s v="ธันวาคม 2565"/>
    <n v="0"/>
    <n v="0"/>
    <s v="สำนักพัฒนานโยบายและยุทธศาสตร์"/>
    <x v="18"/>
    <x v="5"/>
    <m/>
    <x v="4"/>
    <x v="8"/>
  </r>
  <r>
    <s v="โครงการ“วิจัยและประเมินผลงานสื่อสารการตลาดเพื่อสังคมประจำปีงบประมาณ2565”"/>
    <s v="โครงการ“วิจัยและประเมินผลงานสื่อสารการตลาดเพื่อสังคมประจำปีงบประมาณ2565”2564"/>
    <s v="อนุมัติแล้ว"/>
    <s v="ตุลาคม 2564"/>
    <x v="0"/>
    <s v="กันยายน 2565"/>
    <n v="0"/>
    <n v="0"/>
    <s v="สำนักพัฒนานโยบายและยุทธศาสตร์"/>
    <x v="18"/>
    <x v="5"/>
    <s v="project65"/>
    <x v="2"/>
    <x v="2"/>
  </r>
  <r>
    <s v="โครงการ“สนับสนุนการขับเคลื่อนนโยบายมาตรการและรณรงค์เพื่อการควบคุมการบริโภคยาสูบ”"/>
    <s v="โครงการ“สนับสนุนการขับเคลื่อนนโยบายมาตรการและรณรงค์เพื่อการควบคุมการบริโภคยาสูบ”2565"/>
    <s v="อนุมัติแล้ว"/>
    <s v="มกราคม 2565"/>
    <x v="0"/>
    <s v="ธันวาคม 2567"/>
    <n v="0"/>
    <n v="0"/>
    <s v="สำนักพัฒนานโยบายและยุทธศาสตร์"/>
    <x v="18"/>
    <x v="5"/>
    <m/>
    <x v="4"/>
    <x v="5"/>
  </r>
  <r>
    <s v="โครงการTRAINERBANK"/>
    <s v="โครงการTRAINERBANK2563"/>
    <s v="อนุมัติแล้ว"/>
    <s v="ตุลาคม 2563"/>
    <x v="3"/>
    <s v="กันยายน 2566"/>
    <n v="645000"/>
    <n v="645000"/>
    <s v="ศูนย์ฝึกอบรมปฐมพยาบาลและสุขภาพอนามัย"/>
    <x v="2"/>
    <x v="2"/>
    <m/>
    <x v="4"/>
    <x v="5"/>
  </r>
  <r>
    <s v="โครงการTRCModelโดยความร่วมมือของชุมชนโรงเรียนวัดมัสยิดและโบสถ์"/>
    <s v="โครงการTRCModelโดยความร่วมมือของชุมชนโรงเรียนวัดมัสยิดและโบสถ์2562"/>
    <s v="อนุมัติแล้ว"/>
    <s v="ตุลาคม 2562"/>
    <x v="1"/>
    <s v="กันยายน 2563"/>
    <n v="148000"/>
    <n v="148000"/>
    <s v="สำนักงานอาสากาชาด"/>
    <x v="2"/>
    <x v="2"/>
    <m/>
    <x v="1"/>
    <x v="1"/>
  </r>
  <r>
    <s v="โครงการTRCโมเดลโดยความร่วมมือของวัดโบสถ์มัสยิดโรงเรียนและชุมชน"/>
    <s v="โครงการTRCโมเดลโดยความร่วมมือของวัดโบสถ์มัสยิดโรงเรียนและชุมชน2563"/>
    <s v="อนุมัติแล้ว"/>
    <s v="ตุลาคม 2563"/>
    <x v="3"/>
    <s v="กันยายน 2564"/>
    <n v="100000"/>
    <n v="100000"/>
    <s v="สำนักงานอาสากาชาด"/>
    <x v="2"/>
    <x v="2"/>
    <m/>
    <x v="0"/>
    <x v="3"/>
  </r>
  <r>
    <s v="โครงการก่อสร้างอาคารศูนย์วิจัยและนวัตกรรมงานบริการ"/>
    <s v="โครงการก่อสร้างอาคารศูนย์วิจัยและนวัตกรรมงานบริการ2563"/>
    <s v="อนุมัติแล้ว"/>
    <s v="กันยายน 2563"/>
    <x v="1"/>
    <s v="พฤษภาคม 2566"/>
    <n v="1512000000"/>
    <n v="1512000000"/>
    <s v="โรงพยาบาลจุฬาลงกรณ์"/>
    <x v="2"/>
    <x v="2"/>
    <m/>
    <x v="1"/>
    <x v="1"/>
  </r>
  <r>
    <s v="โครงการก่อสร้างอาคารสาธารณสุขและสิ่งก่อสร้าง:อาคารพยาบาลร้อยตชด.446ต.ฆอเลาะอ.แว้งจว.นราธิวาส"/>
    <s v="โครงการก่อสร้างอาคารสาธารณสุขและสิ่งก่อสร้าง:อาคารพยาบาลร้อยตชด.446ต.ฆอเลาะอ.แว้งจว.นราธิวาส2563"/>
    <s v="อนุมัติแล้ว"/>
    <s v="ตุลาคม 2563"/>
    <x v="3"/>
    <s v="กันยายน 2564"/>
    <n v="670000"/>
    <n v="0"/>
    <s v="กองยุทธศาสตร์สำนักงานยุทธศาสตร์ตำรวจ"/>
    <x v="19"/>
    <x v="5"/>
    <m/>
    <x v="0"/>
    <x v="3"/>
  </r>
  <r>
    <s v="โครงการการขับเคลื่อนโครงการอาหารกลางวันสำนักงานเขตพื้นที่การศึกษาประถมศึกษาลำปางเขต2"/>
    <s v="โครงการการขับเคลื่อนโครงการอาหารกลางวันสำนักงานเขตพื้นที่การศึกษาประถมศึกษาลำปางเขต22562"/>
    <s v="อนุมัติแล้ว"/>
    <s v="ตุลาคม 2562"/>
    <x v="1"/>
    <s v="กันยายน 2563"/>
    <n v="29898"/>
    <n v="29898"/>
    <s v="สำนักงานเขตพื้นที่การศึกษาประถมศึกษาลำปางเขต2"/>
    <x v="7"/>
    <x v="3"/>
    <m/>
    <x v="4"/>
    <x v="8"/>
  </r>
  <r>
    <s v="โครงการการจัดการสารเคมีโดยพัฒนาองค์ความรู้และนวัตกรรม"/>
    <s v="โครงการการจัดการสารเคมีโดยพัฒนาองค์ความรู้และนวัตกรรม2563"/>
    <s v="อนุมัติแล้ว"/>
    <s v="มกราคม 2563"/>
    <x v="1"/>
    <s v="สิงหาคม 2563"/>
    <n v="1216205"/>
    <n v="1216205"/>
    <s v="กองแผนงานและวิชาการ"/>
    <x v="5"/>
    <x v="1"/>
    <m/>
    <x v="1"/>
    <x v="1"/>
  </r>
  <r>
    <s v="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"/>
    <s v="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2563"/>
    <s v="อนุมัติแล้ว"/>
    <s v="ตุลาคม 2563"/>
    <x v="3"/>
    <s v="สิงหาคม 2564"/>
    <n v="210400"/>
    <n v="210400"/>
    <s v="กองแผนงานและวิชาการ"/>
    <x v="5"/>
    <x v="1"/>
    <m/>
    <x v="0"/>
    <x v="3"/>
  </r>
  <r>
    <s v="โครงการการจัดหาครุภัณฑ์เพื่อเพิ่มศักยภาพการให้บริการช่วยเหลือผู้ประสบภัย"/>
    <s v="โครงการการจัดหาครุภัณฑ์เพื่อเพิ่มศักยภาพการให้บริการช่วยเหลือผู้ประสบภัย2563"/>
    <s v="อนุมัติแล้ว"/>
    <s v="ตุลาคม 2563"/>
    <x v="3"/>
    <s v="กันยายน 2564"/>
    <n v="4398000"/>
    <n v="4398000"/>
    <s v="สำนักงานบรรเทาทุกข์และประชานามัยพิทักษ์"/>
    <x v="2"/>
    <x v="2"/>
    <m/>
    <x v="0"/>
    <x v="3"/>
  </r>
  <r>
    <s v="โครงการการช่วยเหลือผู้ประสบภัยด้วยชุดธารน้ำใจ"/>
    <s v="โครงการการช่วยเหลือผู้ประสบภัยด้วยชุดธารน้ำใจ2563"/>
    <s v="อนุมัติแล้ว"/>
    <s v="ตุลาคม 2563"/>
    <x v="3"/>
    <s v="กันยายน 2564"/>
    <n v="80000000"/>
    <n v="80000000"/>
    <s v="สำนักงานบรรเทาทุกข์และประชานามัยพิทักษ์"/>
    <x v="2"/>
    <x v="2"/>
    <m/>
    <x v="0"/>
    <x v="3"/>
  </r>
  <r>
    <s v="โครงการการตลาดและการกระทำความผิดที่เกี่ยวข้องกับสารเสพติดบนโลกอินเตอร์เน็ตปี2563"/>
    <s v="โครงการการตลาดและการกระทำความผิดที่เกี่ยวข้องกับสารเสพติดบนโลกอินเตอร์เน็ตปี25632563"/>
    <s v="อนุมัติแล้ว"/>
    <s v="เมษายน 2563"/>
    <x v="1"/>
    <s v="ธันวาคม 2563"/>
    <n v="1481480"/>
    <n v="1481480"/>
    <s v="สถาบันวิจัยวิทยาศาสตร์สุขภาพ"/>
    <x v="10"/>
    <x v="0"/>
    <m/>
    <x v="1"/>
    <x v="1"/>
  </r>
  <r>
    <s v="โครงการการพัฒนาความรอบรู้ด้านสุขภาพ(healthliteracy)ทุกช่วงวัย"/>
    <s v="โครงการการพัฒนาความรอบรู้ด้านสุขภาพ(healthliteracy)ทุกช่วงวัย2564"/>
    <s v="อนุมัติแล้ว"/>
    <s v="ตุลาคม 2564"/>
    <x v="0"/>
    <s v="กันยายน 2565"/>
    <n v="3300000"/>
    <n v="3300000"/>
    <s v="มหาวิทยาลัยอุบลราชธานี"/>
    <x v="6"/>
    <x v="0"/>
    <s v="project65"/>
    <x v="4"/>
    <x v="5"/>
  </r>
  <r>
    <s v="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"/>
    <s v="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2563"/>
    <s v="อนุมัติแล้ว"/>
    <s v="ธันวาคม 2563"/>
    <x v="3"/>
    <s v="สิงหาคม 2564"/>
    <n v="800000"/>
    <n v="800000"/>
    <s v="กองผลิตภัณฑ์สมุนไพร"/>
    <x v="5"/>
    <x v="1"/>
    <m/>
    <x v="0"/>
    <x v="3"/>
  </r>
  <r>
    <s v="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"/>
    <s v="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2561"/>
    <s v="อนุมัติแล้ว"/>
    <s v="ตุลาคม 2561"/>
    <x v="4"/>
    <s v="กันยายน 2562"/>
    <n v="407751000"/>
    <n v="407751000"/>
    <s v="กองแผนงานและวิชาการ"/>
    <x v="20"/>
    <x v="1"/>
    <m/>
    <x v="2"/>
    <x v="2"/>
  </r>
  <r>
    <s v="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"/>
    <s v="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2564"/>
    <s v="อนุมัติแล้ว"/>
    <s v="ตุลาคม 2564"/>
    <x v="0"/>
    <s v="กันยายน 2565"/>
    <n v="1260000"/>
    <n v="1260000"/>
    <s v="มหาวิทยาลัยอุบลราชธานี"/>
    <x v="6"/>
    <x v="0"/>
    <s v="project65"/>
    <x v="5"/>
    <x v="9"/>
  </r>
  <r>
    <s v="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"/>
    <s v="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2562"/>
    <s v="อนุมัติแล้ว"/>
    <s v="ตุลาคม 2562"/>
    <x v="1"/>
    <s v="กันยายน 2563"/>
    <n v="1143000"/>
    <n v="1143000"/>
    <s v="กองคุ้มครองและส่งเสริมภูมิปัญญาการแพทย์แผนไทยและแพทย์พื้นบ้านไทย"/>
    <x v="13"/>
    <x v="1"/>
    <m/>
    <x v="1"/>
    <x v="1"/>
  </r>
  <r>
    <s v="โครงการกิจกรรมรณรงค์และป้องกันยาเสพติดในมหาวิทยาลัยประจำปีการศึกษา2561"/>
    <s v="โครงการกิจกรรมรณรงค์และป้องกันยาเสพติดในมหาวิทยาลัยประจำปีการศึกษา25612561"/>
    <s v="อนุมัติแล้ว"/>
    <s v="ตุลาคม 2561"/>
    <x v="4"/>
    <s v="กันยายน 2562"/>
    <n v="8500"/>
    <n v="0"/>
    <s v="กองพัฒนานักศึกษา"/>
    <x v="21"/>
    <x v="0"/>
    <m/>
    <x v="1"/>
    <x v="1"/>
  </r>
  <r>
    <s v="โครงการแก้ไขปัญหาวิกฤตสุขภาพจิตในพื้นที่จังหวัดชายแดนใต้"/>
    <s v="โครงการแก้ไขปัญหาวิกฤตสุขภาพจิตในพื้นที่จังหวัดชายแดนใต้2562"/>
    <s v="อนุมัติแล้ว"/>
    <s v="ตุลาคม 2562"/>
    <x v="1"/>
    <s v="กันยายน 2563"/>
    <n v="4916000"/>
    <n v="4916000"/>
    <s v="กองยุทธศาสตร์และแผนงาน"/>
    <x v="22"/>
    <x v="1"/>
    <m/>
    <x v="1"/>
    <x v="1"/>
  </r>
  <r>
    <s v="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"/>
    <s v="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2563"/>
    <s v="อนุมัติแล้ว"/>
    <s v="ตุลาคม 2563"/>
    <x v="3"/>
    <s v="กันยายน 2564"/>
    <n v="872000"/>
    <n v="872000"/>
    <s v="สำนักงานยุวกาชาด"/>
    <x v="2"/>
    <x v="2"/>
    <m/>
    <x v="4"/>
    <x v="5"/>
  </r>
  <r>
    <s v="โครงการขับเคลื่อนการดูแลสุขภาพจิตทุกกลุ่มวัยในระบบบริการปฐมภูมิ"/>
    <s v="โครงการขับเคลื่อนการดูแลสุขภาพจิตทุกกลุ่มวัยในระบบบริการปฐมภูมิ2562"/>
    <s v="อนุมัติแล้ว"/>
    <s v="ตุลาคม 2562"/>
    <x v="1"/>
    <s v="กันยายน 2563"/>
    <n v="5747000"/>
    <n v="5747000"/>
    <s v="กองยุทธศาสตร์และแผนงาน"/>
    <x v="22"/>
    <x v="1"/>
    <m/>
    <x v="5"/>
    <x v="9"/>
  </r>
  <r>
    <s v="โครงการแข่งขันกีฬาเชื่อมความสัมพันธ์วันครู2563"/>
    <s v="โครงการแข่งขันกีฬาเชื่อมความสัมพันธ์วันครู25632562"/>
    <s v="อนุมัติแล้ว"/>
    <s v="ธันวาคม 2562"/>
    <x v="1"/>
    <s v="กุมภาพันธ์ 2563"/>
    <n v="25760"/>
    <n v="25760"/>
    <s v="สำนักงานเขตพื้นที่การศึกษาประถมศึกษาอุบลราชธานีเขต4"/>
    <x v="7"/>
    <x v="3"/>
    <m/>
    <x v="1"/>
    <x v="1"/>
  </r>
  <r>
    <s v="โครงการคนชัยภูมิลดอ้วนลดพุงลดโรค"/>
    <s v="โครงการคนชัยภูมิลดอ้วนลดพุงลดโรค2562"/>
    <s v="อนุมัติแล้ว"/>
    <s v="ตุลาคม 2562"/>
    <x v="1"/>
    <s v="กันยายน 2563"/>
    <n v="381900"/>
    <n v="381900"/>
    <s v="สำนักงานสาธารณสุขจังหวัดชัยภูมิ"/>
    <x v="1"/>
    <x v="1"/>
    <m/>
    <x v="5"/>
    <x v="13"/>
  </r>
  <r>
    <s v="โครงการคนไทยและชุมชนไทยรู้ตัวเลขสุขภาพและปัจจัยเสี่ยงต่อโรคไม่ติดต่อ"/>
    <s v="โครงการคนไทยและชุมชนไทยรู้ตัวเลขสุขภาพและปัจจัยเสี่ยงต่อโรคไม่ติดต่อ2564"/>
    <s v="อนุมัติแล้ว"/>
    <s v="ตุลาคม 2564"/>
    <x v="0"/>
    <s v="กันยายน 2565"/>
    <n v="6000000"/>
    <n v="6000000"/>
    <s v="กองแผนงาน"/>
    <x v="23"/>
    <x v="1"/>
    <s v="project65"/>
    <x v="4"/>
    <x v="5"/>
  </r>
  <r>
    <s v="โครงการครอบครัวสามวัยใส่ใจสุขภาพผู้สูงอายุ"/>
    <s v="โครงการครอบครัวสามวัยใส่ใจสุขภาพผู้สูงอายุ2563"/>
    <s v="อนุมัติแล้ว"/>
    <s v="ตุลาคม 2563"/>
    <x v="3"/>
    <s v="กันยายน 2564"/>
    <n v="1070000"/>
    <n v="1070000"/>
    <s v="สำนักงานสาธารณสุขจังหวัดสุราษฎร์ธานี"/>
    <x v="1"/>
    <x v="1"/>
    <m/>
    <x v="3"/>
    <x v="4"/>
  </r>
  <r>
    <s v="โครงการควบคุมและป้องกันภาวะโลหิตจางปี2563"/>
    <s v="โครงการควบคุมและป้องกันภาวะโลหิตจางปี25632562"/>
    <s v="อนุมัติแล้ว"/>
    <s v="ตุลาคม 2562"/>
    <x v="1"/>
    <s v="กันยายน 2563"/>
    <n v="2100000"/>
    <n v="2100000"/>
    <s v="สำนักโภชนาการ"/>
    <x v="24"/>
    <x v="1"/>
    <m/>
    <x v="5"/>
    <x v="9"/>
  </r>
  <r>
    <s v="โครงการควบคุมและป้องกันภาวะโลหิตจางปี2564"/>
    <s v="โครงการควบคุมและป้องกันภาวะโลหิตจางปี25642563"/>
    <s v="อนุมัติแล้ว"/>
    <s v="ตุลาคม 2563"/>
    <x v="3"/>
    <s v="กันยายน 2564"/>
    <n v="1770100"/>
    <n v="1770100"/>
    <s v="สำนักโภชนาการ"/>
    <x v="24"/>
    <x v="1"/>
    <m/>
    <x v="0"/>
    <x v="3"/>
  </r>
  <r>
    <s v="โครงการควบคุมและป้องกันโรคขาดสารไอโอดีนแห่งชาติปี2563"/>
    <s v="โครงการควบคุมและป้องกันโรคขาดสารไอโอดีนแห่งชาติปี25632562"/>
    <s v="อนุมัติแล้ว"/>
    <s v="ตุลาคม 2562"/>
    <x v="1"/>
    <s v="กันยายน 2563"/>
    <n v="5754300"/>
    <n v="5754300"/>
    <s v="สำนักโภชนาการ"/>
    <x v="24"/>
    <x v="1"/>
    <m/>
    <x v="5"/>
    <x v="9"/>
  </r>
  <r>
    <s v="โครงการควบคุมและป้องกันโรคขาดสารไอโอดีนแห่งชาติปี2564"/>
    <s v="โครงการควบคุมและป้องกันโรคขาดสารไอโอดีนแห่งชาติปี25642563"/>
    <s v="อนุมัติแล้ว"/>
    <s v="ตุลาคม 2563"/>
    <x v="3"/>
    <s v="กันยายน 2564"/>
    <n v="6058300"/>
    <n v="6058300"/>
    <s v="สำนักโภชนาการ"/>
    <x v="24"/>
    <x v="1"/>
    <m/>
    <x v="4"/>
    <x v="5"/>
  </r>
  <r>
    <s v="โครงการความร่วมมือระหว่างสภากาชาดไทยกับองค์การกาแดงลาว"/>
    <s v="โครงการความร่วมมือระหว่างสภากาชาดไทยกับองค์การกาแดงลาว2563"/>
    <s v="อนุมัติแล้ว"/>
    <s v="เมษายน 2563"/>
    <x v="1"/>
    <s v="กันยายน 2563"/>
    <n v="500000"/>
    <n v="500000"/>
    <s v="สำนักวิเทศสัมพันธ์สำนักงานบริหาร"/>
    <x v="2"/>
    <x v="2"/>
    <m/>
    <x v="1"/>
    <x v="1"/>
  </r>
  <r>
    <s v="โครงการเครือข่ายชุมชนร่วมใจป้องกันภัยผลิตภัณฑ์สุขภาพ"/>
    <s v="โครงการเครือข่ายชุมชนร่วมใจป้องกันภัยผลิตภัณฑ์สุขภาพ2562"/>
    <s v="อนุมัติแล้ว"/>
    <s v="ตุลาคม 2562"/>
    <x v="1"/>
    <s v="สิงหาคม 2563"/>
    <s v="7,109,440.7"/>
    <s v="7,109,440.7"/>
    <s v="กองพัฒนาศักยภาพผู้บริโภค"/>
    <x v="5"/>
    <x v="1"/>
    <m/>
    <x v="1"/>
    <x v="1"/>
  </r>
  <r>
    <s v="โครงการเครื่องช่วยฟังสภากาชาดไทยเพื่อผู้ด้อยโอกาส"/>
    <s v="โครงการเครื่องช่วยฟังสภากาชาดไทยเพื่อผู้ด้อยโอกาส2563"/>
    <s v="อนุมัติแล้ว"/>
    <s v="ตุลาคม 2563"/>
    <x v="3"/>
    <s v="กันยายน 2564"/>
    <n v="610000"/>
    <n v="610000"/>
    <s v="สำนักงานบรรเทาทุกข์และประชานามัยพิทักษ์"/>
    <x v="2"/>
    <x v="2"/>
    <m/>
    <x v="0"/>
    <x v="3"/>
  </r>
  <r>
    <s v="โครงการงานระบบและครุภัณฑ์ประกอบอาคารสถานีกาชาดที่9จังหวัดอุดรธานี"/>
    <s v="โครงการงานระบบและครุภัณฑ์ประกอบอาคารสถานีกาชาดที่9จังหวัดอุดรธานี2563"/>
    <s v="อนุมัติแล้ว"/>
    <s v="ตุลาคม 2563"/>
    <x v="3"/>
    <s v="กันยายน 2564"/>
    <n v="27048000"/>
    <n v="27048000"/>
    <s v="สำนักงานบรรเทาทุกข์และประชานามัยพิทักษ์"/>
    <x v="2"/>
    <x v="2"/>
    <m/>
    <x v="0"/>
    <x v="3"/>
  </r>
  <r>
    <s v="โครงการจัดการขยะภายในสำนักงานศึกษาธิการจังหวัดนครสวรรค์"/>
    <s v="โครงการจัดการขยะภายในสำนักงานศึกษาธิการจังหวัดนครสวรรค์2561"/>
    <s v="อนุมัติแล้ว"/>
    <s v="เมษายน 2561"/>
    <x v="2"/>
    <s v="กันยายน 2562"/>
    <n v="15000"/>
    <n v="15000"/>
    <s v="สำนักงานศึกษาธิการจังหวัดนครสวรรค์"/>
    <x v="4"/>
    <x v="3"/>
    <m/>
    <x v="1"/>
    <x v="1"/>
  </r>
  <r>
    <s v="โครงการจัดการอนามัยสิ่งแวดล้อมในพื้นที่ระเบียงเศรษฐกิจภาคตะวันออก"/>
    <s v="โครงการจัดการอนามัยสิ่งแวดล้อมในพื้นที่ระเบียงเศรษฐกิจภาคตะวันออก2562"/>
    <s v="อนุมัติแล้ว"/>
    <s v="ตุลาคม 2562"/>
    <x v="1"/>
    <s v="กันยายน 2563"/>
    <n v="3716700"/>
    <n v="3716700"/>
    <s v="กองประเมินผลกระทบต่อสุขภาพ"/>
    <x v="24"/>
    <x v="1"/>
    <m/>
    <x v="5"/>
    <x v="9"/>
  </r>
  <r>
    <s v="โครงการจัดกิจกรรมดูแลครูและบุคลกรทากงารศึกษาผู้สูงอายุประจำปี2562"/>
    <s v="โครงการจัดกิจกรรมดูแลครูและบุคลกรทากงารศึกษาผู้สูงอายุประจำปี25622562"/>
    <s v="อนุมัติแล้ว"/>
    <s v="เมษายน 2562"/>
    <x v="4"/>
    <s v="เมษายน 2562"/>
    <n v="20000"/>
    <n v="20000"/>
    <s v="สำนักงานสกสค.จังหวัดอำนาจเจริญ"/>
    <x v="17"/>
    <x v="3"/>
    <m/>
    <x v="1"/>
    <x v="1"/>
  </r>
  <r>
    <s v="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"/>
    <s v="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2562"/>
    <s v="อนุมัติแล้ว"/>
    <s v="ตุลาคม 2562"/>
    <x v="1"/>
    <s v="กันยายน 2563"/>
    <n v="32620"/>
    <n v="32620"/>
    <s v="กองสาธารณสุขฉุกเฉิน"/>
    <x v="1"/>
    <x v="1"/>
    <m/>
    <x v="0"/>
    <x v="6"/>
  </r>
  <r>
    <s v="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"/>
    <s v="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2562"/>
    <s v="อนุมัติแล้ว"/>
    <s v="ตุลาคม 2562"/>
    <x v="1"/>
    <s v="กันยายน 2563"/>
    <n v="13500000"/>
    <n v="13500000"/>
    <s v="กองวิชาการและแผนงาน"/>
    <x v="13"/>
    <x v="1"/>
    <m/>
    <x v="1"/>
    <x v="1"/>
  </r>
  <r>
    <s v="โครงการจัดตั้งฝ่ายทันตสาธารณสุขชนบทภาคใต้"/>
    <s v="โครงการจัดตั้งฝ่ายทันตสาธารณสุขชนบทภาคใต้2561"/>
    <s v="อนุมัติแล้ว"/>
    <s v="ตุลาคม 2561"/>
    <x v="4"/>
    <s v="กันยายน 2562"/>
    <n v="700000"/>
    <n v="700000"/>
    <s v="คณะทันตแพทยศาสตร์"/>
    <x v="9"/>
    <x v="0"/>
    <m/>
    <x v="1"/>
    <x v="1"/>
  </r>
  <r>
    <s v="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"/>
    <s v="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2562"/>
    <s v="อนุมัติแล้ว"/>
    <s v="ตุลาคม 2562"/>
    <x v="1"/>
    <s v="กันยายน 2563"/>
    <n v="181913"/>
    <n v="181913"/>
    <s v="กองสาธารณสุขฉุกเฉิน"/>
    <x v="1"/>
    <x v="1"/>
    <m/>
    <x v="5"/>
    <x v="9"/>
  </r>
  <r>
    <s v="โครงการจัดทำมาตรฐานอุปกรณ์สถานที่และสิ่งอำนวยความสะดวกทางนันทนาการ"/>
    <s v="โครงการจัดทำมาตรฐานอุปกรณ์สถานที่และสิ่งอำนวยความสะดวกทางนันทนาการ2561"/>
    <s v="อนุมัติแล้ว"/>
    <s v="ตุลาคม 2561"/>
    <x v="4"/>
    <s v="กันยายน 2562"/>
    <n v="1200000"/>
    <n v="1200000"/>
    <s v="สำนักนันทนาการ"/>
    <x v="25"/>
    <x v="6"/>
    <m/>
    <x v="1"/>
    <x v="1"/>
  </r>
  <r>
    <s v="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"/>
    <s v="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2564"/>
    <s v="อนุมัติแล้ว"/>
    <s v="ตุลาคม 2564"/>
    <x v="0"/>
    <s v="กันยายน 2565"/>
    <n v="1520680"/>
    <n v="1520680"/>
    <s v="กองยุทธศาสตร์และแผนงาน"/>
    <x v="1"/>
    <x v="1"/>
    <s v="project65"/>
    <x v="0"/>
    <x v="14"/>
  </r>
  <r>
    <s v="โครงการจัดนิทรรศการ“ปณิธานความดี...มีแล้วแบ่งปัน”เนื่องในโอกาสวันพ่อแห่งชาติประจำปี2562"/>
    <s v="โครงการจัดนิทรรศการ“ปณิธานความดี...มีแล้วแบ่งปัน”เนื่องในโอกาสวันพ่อแห่งชาติประจำปี25622562"/>
    <s v="อนุมัติแล้ว"/>
    <s v="ตุลาคม 2562"/>
    <x v="1"/>
    <s v="กันยายน 2563"/>
    <n v="142750"/>
    <n v="142750"/>
    <s v="กองสาธารณสุขฉุกเฉิน"/>
    <x v="1"/>
    <x v="1"/>
    <m/>
    <x v="1"/>
    <x v="1"/>
  </r>
  <r>
    <s v="โครงการจัดสร้างสถานีกาชาดที่9จังหวัดอุดรธานี"/>
    <s v="โครงการจัดสร้างสถานีกาชาดที่9จังหวัดอุดรธานี2562"/>
    <s v="อนุมัติแล้ว"/>
    <s v="ตุลาคม 2562"/>
    <x v="1"/>
    <s v="กันยายน 2563"/>
    <n v="165668800"/>
    <n v="165668800"/>
    <s v="สำนักงานบรรเทาทุกข์และประชานามัยพิทักษ์"/>
    <x v="2"/>
    <x v="2"/>
    <m/>
    <x v="1"/>
    <x v="1"/>
  </r>
  <r>
    <s v="โครงการจัดหาครุภัณฑ์ทางการแพทย์เพื่อให้บริการรักษาพยาบาลประชาชนและผู้ด้อยโอกาส"/>
    <s v="โครงการจัดหาครุภัณฑ์ทางการแพทย์เพื่อให้บริการรักษาพยาบาลประชาชนและผู้ด้อยโอกาส2563"/>
    <s v="อนุมัติแล้ว"/>
    <s v="ตุลาคม 2563"/>
    <x v="3"/>
    <s v="กันยายน 2564"/>
    <n v="6907000"/>
    <n v="6907000"/>
    <s v="สำนักงานบรรเทาทุกข์และประชานามัยพิทักษ์"/>
    <x v="2"/>
    <x v="2"/>
    <m/>
    <x v="0"/>
    <x v="3"/>
  </r>
  <r>
    <s v="โครงการจัดหาครุภัณฑ์ทางการแพทย์และทั่วไปอาคารหลังใหม่สถานีกาชาดที่9จ.อุดรธานี"/>
    <s v="โครงการจัดหาครุภัณฑ์ทางการแพทย์และทั่วไปอาคารหลังใหม่สถานีกาชาดที่9จ.อุดรธานี2563"/>
    <s v="อนุมัติแล้ว"/>
    <s v="ตุลาคม 2563"/>
    <x v="3"/>
    <s v="กันยายน 2564"/>
    <n v="39723800"/>
    <n v="39723800"/>
    <s v="สำนักงานบรรเทาทุกข์และประชานามัยพิทักษ์"/>
    <x v="2"/>
    <x v="2"/>
    <m/>
    <x v="0"/>
    <x v="3"/>
  </r>
  <r>
    <s v="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"/>
    <s v="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2563"/>
    <s v="อนุมัติแล้ว"/>
    <s v="ตุลาคม 2563"/>
    <x v="3"/>
    <s v="กันยายน 2564"/>
    <n v="4840000"/>
    <n v="4840000"/>
    <s v="สำนักงานบรรเทาทุกข์และประชานามัยพิทักษ์"/>
    <x v="2"/>
    <x v="2"/>
    <m/>
    <x v="0"/>
    <x v="3"/>
  </r>
  <r>
    <s v="โครงการจิตอาสาBigCleaningDayศูนย์ฯอุดรธานี"/>
    <s v="โครงการจิตอาสาBigCleaningDayศูนย์ฯอุดรธานี2563"/>
    <s v="อนุมัติแล้ว"/>
    <s v="ธันวาคม 2563"/>
    <x v="3"/>
    <s v="ธันวาคม 2564"/>
    <n v="2500"/>
    <n v="525"/>
    <s v="ศูนย์การศึกษาจังหวัดอุดรธานี"/>
    <x v="26"/>
    <x v="0"/>
    <m/>
    <x v="0"/>
    <x v="3"/>
  </r>
  <r>
    <s v="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"/>
    <s v="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2562"/>
    <s v="อนุมัติแล้ว"/>
    <s v="ตุลาคม 2562"/>
    <x v="1"/>
    <s v="กันยายน 2563"/>
    <n v="2460000"/>
    <n v="2460000"/>
    <s v="กองวิชาการและแผนงาน"/>
    <x v="13"/>
    <x v="1"/>
    <m/>
    <x v="1"/>
    <x v="1"/>
  </r>
  <r>
    <s v="โครงการเด็กไทยบริโภคปลอดภัยห่างไกลโรคNCDs(อย.น้อย)"/>
    <s v="โครงการเด็กไทยบริโภคปลอดภัยห่างไกลโรคNCDs(อย.น้อย)2562"/>
    <s v="อนุมัติแล้ว"/>
    <s v="พฤศจิกายน 2562"/>
    <x v="1"/>
    <s v="กันยายน 2563"/>
    <n v="14600000"/>
    <n v="14600000"/>
    <s v="กองพัฒนาศักยภาพผู้บริโภค"/>
    <x v="5"/>
    <x v="1"/>
    <m/>
    <x v="5"/>
    <x v="9"/>
  </r>
  <r>
    <s v="โครงการตรวจคัดกรองสุขภาพส่งเสริมและป้องกันโรคในสถานประกอบกิจการ"/>
    <s v="โครงการตรวจคัดกรองสุขภาพส่งเสริมและป้องกันโรคในสถานประกอบกิจการ2564"/>
    <s v="อนุมัติแล้ว"/>
    <s v="ตุลาคม 2564"/>
    <x v="0"/>
    <s v="กันยายน 2565"/>
    <n v="11229250"/>
    <n v="11229250"/>
    <s v="สำนักนโยบายและยุทธศาสตร์สำนักงานบริหาร"/>
    <x v="2"/>
    <x v="2"/>
    <s v="project65"/>
    <x v="4"/>
    <x v="8"/>
  </r>
  <r>
    <s v="โครงการตรวจสุขภาพบุคลากรประจำปี2563"/>
    <s v="โครงการตรวจสุขภาพบุคลากรประจำปี25632563"/>
    <s v="อนุมัติแล้ว"/>
    <s v="มกราคม 2563"/>
    <x v="1"/>
    <s v="กุมภาพันธ์ 2563"/>
    <n v="60000"/>
    <n v="60000"/>
    <s v="คณะสถาปัตยกรรมศาสตร์"/>
    <x v="10"/>
    <x v="0"/>
    <m/>
    <x v="5"/>
    <x v="9"/>
  </r>
  <r>
    <s v="โครงการเตือนภัยข่าวสารผลิตภัณฑ์สุขภาพเพื่องานคุ้มครองผู้บริโภค(MediaLiteracyforconsumerprotection)"/>
    <s v="โครงการเตือนภัยข่าวสารผลิตภัณฑ์สุขภาพเพื่องานคุ้มครองผู้บริโภค(MediaLiteracyforconsumerprotection)2564"/>
    <s v="อนุมัติแล้ว"/>
    <s v="ตุลาคม 2564"/>
    <x v="0"/>
    <s v="กันยายน 2565"/>
    <n v="4000000"/>
    <n v="4000000"/>
    <s v="กองแผนงานและวิชาการ"/>
    <x v="5"/>
    <x v="1"/>
    <s v="project65"/>
    <x v="2"/>
    <x v="10"/>
  </r>
  <r>
    <s v="โครงการเตือนภัยผลิตภัณฑ์สุขภาพ"/>
    <s v="โครงการเตือนภัยผลิตภัณฑ์สุขภาพ2563"/>
    <s v="อนุมัติแล้ว"/>
    <s v="มกราคม 2563"/>
    <x v="1"/>
    <s v="สิงหาคม 2563"/>
    <n v="2000000"/>
    <n v="2000000"/>
    <s v="กองพัฒนาศักยภาพผู้บริโภค"/>
    <x v="5"/>
    <x v="1"/>
    <m/>
    <x v="5"/>
    <x v="9"/>
  </r>
  <r>
    <s v="โครงการบริการด้านพยาบาลสำหรับนักศึกษาแม่สอด"/>
    <s v="โครงการบริการด้านพยาบาลสำหรับนักศึกษาแม่สอด2563"/>
    <s v="อนุมัติแล้ว"/>
    <s v="ตุลาคม 2563"/>
    <x v="3"/>
    <s v="กันยายน 2564"/>
    <n v="17830"/>
    <n v="17830"/>
    <s v="มหาวิทยาลัยราชภัฏกำแพงเพชรแม่สอด"/>
    <x v="11"/>
    <x v="0"/>
    <m/>
    <x v="0"/>
    <x v="6"/>
  </r>
  <r>
    <s v="โครงการบริการวิชาการเพื่อสร้างเสริมสุขภาวะที่ดีแก่ชุมชน(2562)"/>
    <s v="โครงการบริการวิชาการเพื่อสร้างเสริมสุขภาวะที่ดีแก่ชุมชน(2562)2561"/>
    <s v="อนุมัติแล้ว"/>
    <s v="ตุลาคม 2561"/>
    <x v="4"/>
    <s v="กันยายน 2562"/>
    <n v="2351800"/>
    <n v="2351682"/>
    <s v="มหาวิทยาลัยอุบลราชธานี"/>
    <x v="6"/>
    <x v="0"/>
    <m/>
    <x v="5"/>
    <x v="9"/>
  </r>
  <r>
    <s v="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"/>
    <s v="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2562"/>
    <s v="อนุมัติแล้ว"/>
    <s v="ตุลาคม 2562"/>
    <x v="1"/>
    <s v="กันยายน 2563"/>
    <n v="126940"/>
    <n v="126940"/>
    <s v="กองสาธารณสุขฉุกเฉิน"/>
    <x v="1"/>
    <x v="1"/>
    <m/>
    <x v="0"/>
    <x v="6"/>
  </r>
  <r>
    <s v="โครงการบริหารจัดการลดและคัดแยกขยะมูลฝอยเพื่อสิ่งแวดล้อมที่ยั่งยืน"/>
    <s v="โครงการบริหารจัดการลดและคัดแยกขยะมูลฝอยเพื่อสิ่งแวดล้อมที่ยั่งยืน2563"/>
    <s v="อนุมัติแล้ว"/>
    <s v="กุมภาพันธ์ 2563"/>
    <x v="1"/>
    <s v="กุมภาพันธ์ 2563"/>
    <n v="25000"/>
    <n v="25000"/>
    <s v="สำนักงานเขตพื้นที่การศึกษามัธยมศึกษาเขต35(ลำปาง-ลำพูน)"/>
    <x v="7"/>
    <x v="3"/>
    <m/>
    <x v="5"/>
    <x v="9"/>
  </r>
  <r>
    <s v="โครงการบูรณาการการพัฒนานวัตกรรมและเทคโนโลยีการดูแลสุขภาพช่องปากผู้สูงอายุ(ปี2561ถึงปี2566)"/>
    <s v="โครงการบูรณาการการพัฒนานวัตกรรมและเทคโนโลยีการดูแลสุขภาพช่องปากผู้สูงอายุ(ปี2561ถึงปี2566)2563"/>
    <s v="อนุมัติแล้ว"/>
    <s v="ตุลาคม 2563"/>
    <x v="3"/>
    <s v="กันยายน 2564"/>
    <n v="8000000"/>
    <n v="8000000"/>
    <s v="กองยุทธศาสตร์"/>
    <x v="27"/>
    <x v="0"/>
    <m/>
    <x v="5"/>
    <x v="9"/>
  </r>
  <r>
    <s v="โครงการประชาชนและชุมชนสามารถจัดการสุขภาพเพื่อการพึ่งตนเอง"/>
    <s v="โครงการประชาชนและชุมชนสามารถจัดการสุขภาพเพื่อการพึ่งตนเอง2563"/>
    <s v="อนุมัติแล้ว"/>
    <s v="ตุลาคม 2563"/>
    <x v="3"/>
    <s v="กันยายน 2564"/>
    <n v="14120560"/>
    <n v="0"/>
    <s v="กองสุขศึกษา"/>
    <x v="28"/>
    <x v="1"/>
    <m/>
    <x v="4"/>
    <x v="5"/>
  </r>
  <r>
    <s v="โครงการประชาสัมพันธ์การสร้างเสริมให้คนมีสุขภาวะที่ดี"/>
    <s v="โครงการประชาสัมพันธ์การสร้างเสริมให้คนมีสุขภาวะที่ดี2562"/>
    <s v="อนุมัติแล้ว"/>
    <s v="ตุลาคม 2562"/>
    <x v="1"/>
    <s v="กันยายน 2563"/>
    <n v="1666000"/>
    <n v="1666000"/>
    <s v="สำนักพัฒนานโยบายและแผนการประชาสัมพันธ์"/>
    <x v="29"/>
    <x v="7"/>
    <m/>
    <x v="5"/>
    <x v="9"/>
  </r>
  <r>
    <s v="โครงการประชาสัมพันธ์ขับเคลื่อนนโยบายและยุทธศาสตร์กระทรวงสาธารณสุขประจำปีงบประมาณพ.ศ.2564"/>
    <s v="โครงการประชาสัมพันธ์ขับเคลื่อนนโยบายและยุทธศาสตร์กระทรวงสาธารณสุขประจำปีงบประมาณพ.ศ.25642563"/>
    <s v="อนุมัติแล้ว"/>
    <s v="ตุลาคม 2563"/>
    <x v="3"/>
    <s v="กันยายน 2564"/>
    <n v="6189800"/>
    <n v="6189800"/>
    <s v="สำนักสารนิเทศ"/>
    <x v="1"/>
    <x v="1"/>
    <m/>
    <x v="4"/>
    <x v="7"/>
  </r>
  <r>
    <s v="โครงการประชาสัมพันธ์สัตว์ปลอดโรคคนปลอดภัยจากโรคพิษสุนัขบ้า"/>
    <s v="โครงการประชาสัมพันธ์สัตว์ปลอดโรคคนปลอดภัยจากโรคพิษสุนัขบ้า2562"/>
    <s v="อนุมัติแล้ว"/>
    <s v="ตุลาคม 2562"/>
    <x v="1"/>
    <s v="กันยายน 2563"/>
    <n v="1200000"/>
    <n v="1200000"/>
    <s v="สำนักพัฒนาการประชาสัมพันธ์"/>
    <x v="29"/>
    <x v="7"/>
    <m/>
    <x v="1"/>
    <x v="1"/>
  </r>
  <r>
    <s v="โครงการประชุมการพัฒนาคุณภาพอาหารนักเรียนในโครงการอาหารกลางวันโดยใช้โปรแกรมThaiSchoolLunch"/>
    <s v="โครงการประชุมการพัฒนาคุณภาพอาหารนักเรียนในโครงการอาหารกลางวันโดยใช้โปรแกรมThaiSchoolLunch2563"/>
    <s v="อนุมัติแล้ว"/>
    <s v="เมษายน 2563"/>
    <x v="1"/>
    <s v="มิถุนายน 2563"/>
    <n v="14080"/>
    <n v="14080"/>
    <s v="สำนักงานเขตพื้นที่การศึกษาประถมศึกษาชลบุรีเขต1"/>
    <x v="7"/>
    <x v="3"/>
    <m/>
    <x v="0"/>
    <x v="3"/>
  </r>
  <r>
    <s v="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"/>
    <s v="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2562"/>
    <s v="อนุมัติแล้ว"/>
    <s v="ตุลาคม 2562"/>
    <x v="1"/>
    <s v="กันยายน 2563"/>
    <n v="411100"/>
    <n v="411100"/>
    <s v="กองสาธารณสุขฉุกเฉิน"/>
    <x v="1"/>
    <x v="1"/>
    <m/>
    <x v="2"/>
    <x v="2"/>
  </r>
  <r>
    <s v="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"/>
    <s v="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2562"/>
    <s v="อนุมัติแล้ว"/>
    <s v="ตุลาคม 2562"/>
    <x v="1"/>
    <s v="กันยายน 2563"/>
    <n v="360000"/>
    <n v="360000"/>
    <s v="กองสาธารณสุขฉุกเฉิน"/>
    <x v="1"/>
    <x v="1"/>
    <m/>
    <x v="2"/>
    <x v="2"/>
  </r>
  <r>
    <s v="โครงการประชุมนายกเหล่ากาชาดจังหวัดประจำปีงบประมาณพ.ศ.2564"/>
    <s v="โครงการประชุมนายกเหล่ากาชาดจังหวัดประจำปีงบประมาณพ.ศ.25642563"/>
    <s v="อนุมัติแล้ว"/>
    <s v="ตุลาคม 2563"/>
    <x v="3"/>
    <s v="กันยายน 2564"/>
    <n v="270000"/>
    <n v="270000"/>
    <s v="สำนักงานบริหารกิจการเหล่ากาชาด"/>
    <x v="2"/>
    <x v="2"/>
    <m/>
    <x v="3"/>
    <x v="12"/>
  </r>
  <r>
    <s v="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"/>
    <s v="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2563"/>
    <s v="อนุมัติแล้ว"/>
    <s v="เมษายน 2563"/>
    <x v="1"/>
    <s v="เมษายน 2564"/>
    <n v="590000"/>
    <n v="590000"/>
    <s v="สำนักงานบริหารกิจการเหล่ากาชาด"/>
    <x v="2"/>
    <x v="2"/>
    <m/>
    <x v="1"/>
    <x v="1"/>
  </r>
  <r>
    <s v="โครงการปรับปรุงคลินิกผู้ป่วยนอกระยะที่2"/>
    <s v="โครงการปรับปรุงคลินิกผู้ป่วยนอกระยะที่22562"/>
    <s v="อนุมัติแล้ว"/>
    <s v="ตุลาคม 2562"/>
    <x v="1"/>
    <s v="กันยายน 2563"/>
    <n v="64200000"/>
    <n v="64200000"/>
    <s v="โรงพยาบาลจุฬาลงกรณ์"/>
    <x v="2"/>
    <x v="2"/>
    <m/>
    <x v="1"/>
    <x v="1"/>
  </r>
  <r>
    <s v="โครงการปรับปรุงซ่อมแซมอาคาร/สิ่งก่อสร้างสถานีของสำนักงานบรรเทาทุกข์และประชานามัยพิทักษ์"/>
    <s v="โครงการปรับปรุงซ่อมแซมอาคาร/สิ่งก่อสร้างสถานีของสำนักงานบรรเทาทุกข์และประชานามัยพิทักษ์2563"/>
    <s v="อนุมัติแล้ว"/>
    <s v="ตุลาคม 2563"/>
    <x v="3"/>
    <s v="กันยายน 2564"/>
    <n v="1308000"/>
    <n v="1308000"/>
    <s v="สำนักงานบรรเทาทุกข์และประชานามัยพิทักษ์"/>
    <x v="2"/>
    <x v="2"/>
    <m/>
    <x v="0"/>
    <x v="3"/>
  </r>
  <r>
    <s v="โครงการปรับปรุงอาคารนวมินทราชินีและคัคณางค์"/>
    <s v="โครงการปรับปรุงอาคารนวมินทราชินีและคัคณางค์2563"/>
    <s v="อนุมัติแล้ว"/>
    <s v="กันยายน 2563"/>
    <x v="1"/>
    <s v="ตุลาคม 2566"/>
    <n v="924000000"/>
    <n v="924000000"/>
    <s v="โรงพยาบาลจุฬาลงกรณ์"/>
    <x v="2"/>
    <x v="2"/>
    <m/>
    <x v="1"/>
    <x v="1"/>
  </r>
  <r>
    <s v="โครงการปลอดพยาธิใบไม้ตับและมะเร็งท่อนำ้ดีเพื่อคนไทยสุขภาพดี"/>
    <s v="โครงการปลอดพยาธิใบไม้ตับและมะเร็งท่อนำ้ดีเพื่อคนไทยสุขภาพดี2562"/>
    <s v="อนุมัติแล้ว"/>
    <s v="ตุลาคม 2562"/>
    <x v="1"/>
    <s v="กันยายน 2563"/>
    <n v="27291900"/>
    <n v="27291900"/>
    <s v="กองบริหารการสาธารณสุข"/>
    <x v="1"/>
    <x v="1"/>
    <m/>
    <x v="5"/>
    <x v="9"/>
  </r>
  <r>
    <s v="โครงการป้องกันและการแพร่ระบาดของโรคติดเชื้อไวรัสโคโรนา2019(COVID–19)"/>
    <s v="โครงการป้องกันและการแพร่ระบาดของโรคติดเชื้อไวรัสโคโรนา2019(COVID–19)2563"/>
    <s v="อนุมัติแล้ว"/>
    <s v="มีนาคม 2563"/>
    <x v="1"/>
    <s v="กันยายน 2563"/>
    <n v="66600"/>
    <n v="66600"/>
    <s v="สำนักงานศึกษาธิการจังหวัดราชบุรี"/>
    <x v="4"/>
    <x v="3"/>
    <m/>
    <x v="5"/>
    <x v="9"/>
  </r>
  <r>
    <s v="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"/>
    <s v="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2563"/>
    <s v="อนุมัติแล้ว"/>
    <s v="กรกฎาคม 2563"/>
    <x v="1"/>
    <s v="กันยายน 2563"/>
    <n v="205000"/>
    <n v="205000"/>
    <s v="สำนักงานเขตพื้นที่การศึกษาประถมศึกษาฉะเชิงเทราเขต1"/>
    <x v="7"/>
    <x v="3"/>
    <m/>
    <x v="0"/>
    <x v="3"/>
  </r>
  <r>
    <s v="โครงการป้องกันและลดปัจจัยเสี่ยงด้านอนามัยสิ่งแวดล้อม"/>
    <s v="โครงการป้องกันและลดปัจจัยเสี่ยงด้านอนามัยสิ่งแวดล้อม2562"/>
    <s v="อนุมัติแล้ว"/>
    <s v="ตุลาคม 2562"/>
    <x v="1"/>
    <s v="กันยายน 2563"/>
    <n v="3510500"/>
    <n v="3510500"/>
    <s v="กองประเมินผลกระทบต่อสุขภาพ"/>
    <x v="24"/>
    <x v="1"/>
    <m/>
    <x v="5"/>
    <x v="9"/>
  </r>
  <r>
    <s v="โครงการเผยแพร่ข่าวสารนโยบายและองค์ความรู้ด้านสุขภาพผ่านสื่อมวลชนประจำปีงบประมาณพ.ศ.2562"/>
    <s v="โครงการเผยแพร่ข่าวสารนโยบายและองค์ความรู้ด้านสุขภาพผ่านสื่อมวลชนประจำปีงบประมาณพ.ศ.25622561"/>
    <s v="อนุมัติแล้ว"/>
    <s v="ตุลาคม 2561"/>
    <x v="4"/>
    <s v="กันยายน 2562"/>
    <n v="1620000"/>
    <n v="1620000"/>
    <s v="สำนักสารนิเทศ"/>
    <x v="1"/>
    <x v="1"/>
    <m/>
    <x v="5"/>
    <x v="9"/>
  </r>
  <r>
    <s v="โครงการเผยแพร่ความรู้เรื่องเครื่องหมายกาชาดให้กับแกนนำระดับอุดมศึกษา"/>
    <s v="โครงการเผยแพร่ความรู้เรื่องเครื่องหมายกาชาดให้กับแกนนำระดับอุดมศึกษา2563"/>
    <s v="อนุมัติแล้ว"/>
    <s v="พฤษภาคม 2563"/>
    <x v="1"/>
    <s v="กันยายน 2563"/>
    <n v="268500"/>
    <n v="268500"/>
    <s v="สำนักสารนิเทศและสื่อสารองค์กรสำนักงานบริหาร"/>
    <x v="2"/>
    <x v="2"/>
    <m/>
    <x v="1"/>
    <x v="1"/>
  </r>
  <r>
    <s v="โครงการเผยแพร่และจัดการความรู้ด้านวัคซีน"/>
    <s v="โครงการเผยแพร่และจัดการความรู้ด้านวัคซีน2562"/>
    <s v="อนุมัติแล้ว"/>
    <s v="ตุลาคม 2562"/>
    <x v="1"/>
    <s v="กันยายน 2563"/>
    <n v="824193"/>
    <n v="824193"/>
    <s v="สำนักนโยบายและยุทธศาสตร์"/>
    <x v="30"/>
    <x v="1"/>
    <m/>
    <x v="5"/>
    <x v="9"/>
  </r>
  <r>
    <s v="โครงการเฝ้าระวังป้องกันและแก้ไขปัญหาการฆ่าตัวตาย"/>
    <s v="โครงการเฝ้าระวังป้องกันและแก้ไขปัญหาการฆ่าตัวตาย2562"/>
    <s v="อนุมัติแล้ว"/>
    <s v="ตุลาคม 2562"/>
    <x v="1"/>
    <s v="กันยายน 2563"/>
    <n v="689700"/>
    <n v="689700"/>
    <s v="สำนักงานสาธารณสุขจังหวัดยโสธร"/>
    <x v="1"/>
    <x v="1"/>
    <m/>
    <x v="1"/>
    <x v="1"/>
  </r>
  <r>
    <s v="โครงการเฝ้าระวังสาธารณภัยที่มีผลกระทบทางด้านการแพทย์และสาธารณสุขปีงบประมาณพ.ศ.2563"/>
    <s v="โครงการเฝ้าระวังสาธารณภัยที่มีผลกระทบทางด้านการแพทย์และสาธารณสุขปีงบประมาณพ.ศ.25632562"/>
    <s v="อนุมัติแล้ว"/>
    <s v="ตุลาคม 2562"/>
    <x v="1"/>
    <s v="กันยายน 2563"/>
    <n v="352440"/>
    <n v="352440"/>
    <s v="กองสาธารณสุขฉุกเฉิน"/>
    <x v="1"/>
    <x v="1"/>
    <m/>
    <x v="2"/>
    <x v="2"/>
  </r>
  <r>
    <s v="โครงการพัฒนากฎหมายสารเคมี"/>
    <s v="โครงการพัฒนากฎหมายสารเคมี2562"/>
    <s v="อนุมัติแล้ว"/>
    <s v="ตุลาคม 2562"/>
    <x v="1"/>
    <s v="สิงหาคม 2563"/>
    <n v="445000"/>
    <n v="445000"/>
    <s v="กองแผนงานและวิชาการ"/>
    <x v="5"/>
    <x v="1"/>
    <m/>
    <x v="1"/>
    <x v="1"/>
  </r>
  <r>
    <s v="โครงการพัฒนากฎหมายสารเคมี(ภายใต้โครงการพัฒนาระบบจัดการสารเคมี)"/>
    <s v="โครงการพัฒนากฎหมายสารเคมี(ภายใต้โครงการพัฒนาระบบจัดการสารเคมี)2563"/>
    <s v="อนุมัติแล้ว"/>
    <s v="ตุลาคม 2563"/>
    <x v="3"/>
    <s v="กันยายน 2564"/>
    <n v="189600"/>
    <n v="189600"/>
    <s v="กองแผนงานและวิชาการ"/>
    <x v="5"/>
    <x v="1"/>
    <m/>
    <x v="0"/>
    <x v="3"/>
  </r>
  <r>
    <s v="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"/>
    <s v="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2562"/>
    <s v="อนุมัติแล้ว"/>
    <s v="ตุลาคม 2562"/>
    <x v="1"/>
    <s v="กันยายน 2563"/>
    <n v="468300"/>
    <n v="468300"/>
    <s v="กองสาธารณสุขฉุกเฉิน"/>
    <x v="1"/>
    <x v="1"/>
    <m/>
    <x v="0"/>
    <x v="6"/>
  </r>
  <r>
    <s v="โครงการพัฒนาการดูแลเด็กสมาธิสั้น"/>
    <s v="โครงการพัฒนาการดูแลเด็กสมาธิสั้น2562"/>
    <s v="อนุมัติแล้ว"/>
    <s v="ตุลาคม 2562"/>
    <x v="1"/>
    <s v="กันยายน 2563"/>
    <n v="10424300"/>
    <n v="10424300"/>
    <s v="กองยุทธศาสตร์และแผนงาน"/>
    <x v="22"/>
    <x v="1"/>
    <m/>
    <x v="1"/>
    <x v="1"/>
  </r>
  <r>
    <s v="โครงการพัฒนาการผลิตภาพเคลื่อนไหวเพื่อเผยแพร่ภารกิจ4ด้านของสภากาชาดไทยผ่านสื่อสาธารณะ"/>
    <s v="โครงการพัฒนาการผลิตภาพเคลื่อนไหวเพื่อเผยแพร่ภารกิจ4ด้านของสภากาชาดไทยผ่านสื่อสาธารณะ2562"/>
    <s v="อนุมัติแล้ว"/>
    <s v="ตุลาคม 2562"/>
    <x v="1"/>
    <s v="กันยายน 2563"/>
    <n v="284000"/>
    <n v="284000"/>
    <s v="สำนักสารนิเทศและสื่อสารองค์กรสำนักงานบริหาร"/>
    <x v="2"/>
    <x v="2"/>
    <m/>
    <x v="1"/>
    <x v="1"/>
  </r>
  <r>
    <s v="โครงการพัฒนาการมีส่วนร่วมของประชาชนในการดำเนินงานของสำนักงานคณะกรรมการอาหารและยา"/>
    <s v="โครงการพัฒนาการมีส่วนร่วมของประชาชนในการดำเนินงานของสำนักงานคณะกรรมการอาหารและยา2562"/>
    <s v="อนุมัติแล้ว"/>
    <s v="ตุลาคม 2562"/>
    <x v="1"/>
    <s v="กันยายน 2563"/>
    <n v="1000000"/>
    <n v="1000000"/>
    <s v="กองพัฒนาศักยภาพผู้บริโภค"/>
    <x v="5"/>
    <x v="1"/>
    <m/>
    <x v="1"/>
    <x v="1"/>
  </r>
  <r>
    <s v="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"/>
    <s v="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2564"/>
    <s v="อนุมัติแล้ว"/>
    <s v="ตุลาคม 2564"/>
    <x v="0"/>
    <s v="กันยายน 2565"/>
    <n v="2100000"/>
    <n v="2100000"/>
    <s v="กองแผนงาน"/>
    <x v="23"/>
    <x v="1"/>
    <s v="project65"/>
    <x v="4"/>
    <x v="7"/>
  </r>
  <r>
    <s v="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"/>
    <s v="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2564"/>
    <s v="อนุมัติแล้ว"/>
    <s v="ตุลาคม 2564"/>
    <x v="0"/>
    <s v="กันยายน 2565"/>
    <n v="2100000"/>
    <n v="2100000"/>
    <s v="กองแผนงาน"/>
    <x v="23"/>
    <x v="1"/>
    <s v="project65"/>
    <x v="4"/>
    <x v="7"/>
  </r>
  <r>
    <s v="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"/>
    <s v="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2564"/>
    <s v="อนุมัติแล้ว"/>
    <s v="ตุลาคม 2564"/>
    <x v="0"/>
    <s v="กันยายน 2565"/>
    <n v="4433500"/>
    <n v="4433500"/>
    <s v="สำนักยุทธศาสตร์การแพทย์"/>
    <x v="31"/>
    <x v="1"/>
    <s v="project65"/>
    <x v="3"/>
    <x v="4"/>
  </r>
  <r>
    <s v="โครงการพัฒนาความรอบรู้ด้านสุขภาพ(HealthLiteracy)ของประชาชน"/>
    <s v="โครงการพัฒนาความรอบรู้ด้านสุขภาพ(HealthLiteracy)ของประชาชน2563"/>
    <s v="อนุมัติแล้ว"/>
    <s v="ตุลาคม 2563"/>
    <x v="3"/>
    <s v="กันยายน 2564"/>
    <n v="327100"/>
    <n v="327100"/>
    <s v="สำนักยุทธศาสตร์การแพทย์"/>
    <x v="31"/>
    <x v="1"/>
    <m/>
    <x v="3"/>
    <x v="4"/>
  </r>
  <r>
    <s v="โครงการพัฒนาคุณภาพชีวิตคนอุตรดิตถ์(ขับเคลื่อนการพัฒนาอาหารปลอดภัยจังหวัดอุตรดิตถ์)"/>
    <s v="โครงการพัฒนาคุณภาพชีวิตคนอุตรดิตถ์(ขับเคลื่อนการพัฒนาอาหารปลอดภัยจังหวัดอุตรดิตถ์)2563"/>
    <s v="อนุมัติแล้ว"/>
    <s v="ตุลาคม 2563"/>
    <x v="3"/>
    <s v="กันยายน 2564"/>
    <n v="439300"/>
    <n v="439300"/>
    <s v="สำนักงานสาธารณสุขจังหวัดอุตรดิตถ์"/>
    <x v="1"/>
    <x v="1"/>
    <m/>
    <x v="4"/>
    <x v="8"/>
  </r>
  <r>
    <s v="โครงการพัฒนาคุณภาพชีวิตผู้ต้องขังณเรือนจำกลางจังหวัดสมุทรปราการ"/>
    <s v="โครงการพัฒนาคุณภาพชีวิตผู้ต้องขังณเรือนจำกลางจังหวัดสมุทรปราการ2562"/>
    <s v="อนุมัติแล้ว"/>
    <s v="ตุลาคม 2562"/>
    <x v="1"/>
    <s v="กันยายน 2563"/>
    <n v="80000"/>
    <n v="80000"/>
    <s v="สำนักงานอาสากาชาด"/>
    <x v="2"/>
    <x v="2"/>
    <m/>
    <x v="1"/>
    <x v="1"/>
  </r>
  <r>
    <s v="โครงการพัฒนาคุณภาพชีวิตผู้ต้องขังณเรือนจำกลางจังหว้ัดสมุทรปราการ"/>
    <s v="โครงการพัฒนาคุณภาพชีวิตผู้ต้องขังณเรือนจำกลางจังหว้ัดสมุทรปราการ2563"/>
    <s v="อนุมัติแล้ว"/>
    <s v="ตุลาคม 2563"/>
    <x v="3"/>
    <s v="กันยายน 2564"/>
    <n v="60000"/>
    <n v="60000"/>
    <s v="สำนักงานอาสากาชาด"/>
    <x v="2"/>
    <x v="2"/>
    <m/>
    <x v="0"/>
    <x v="3"/>
  </r>
  <r>
    <s v="โครงการพัฒนาคุณภาพระบบการดูแลผู้ป่วยจิตเวชที่มีความเสี่ยงสูงต่อการก่อความรุนแรงในสังคม"/>
    <s v="โครงการพัฒนาคุณภาพระบบการดูแลผู้ป่วยจิตเวชที่มีความเสี่ยงสูงต่อการก่อความรุนแรงในสังคม2562"/>
    <s v="อนุมัติแล้ว"/>
    <s v="ตุลาคม 2562"/>
    <x v="1"/>
    <s v="กันยายน 2563"/>
    <n v="6146000"/>
    <n v="6146000"/>
    <s v="กองยุทธศาสตร์และแผนงาน"/>
    <x v="22"/>
    <x v="1"/>
    <m/>
    <x v="1"/>
    <x v="1"/>
  </r>
  <r>
    <s v="โครงการพัฒนาคุณภาพระบบบริการผู้ป่วยจิตเวชรุนแรงยุ่งยากซับซ้อน"/>
    <s v="โครงการพัฒนาคุณภาพระบบบริการผู้ป่วยจิตเวชรุนแรงยุ่งยากซับซ้อน2562"/>
    <s v="อนุมัติแล้ว"/>
    <s v="ตุลาคม 2562"/>
    <x v="1"/>
    <s v="กันยายน 2563"/>
    <n v="7150000"/>
    <n v="7150000"/>
    <s v="กองยุทธศาสตร์และแผนงาน"/>
    <x v="22"/>
    <x v="1"/>
    <m/>
    <x v="1"/>
    <x v="1"/>
  </r>
  <r>
    <s v="โครงการพัฒนาคุณภาพและความเป็นอยู่ของนักศึกษาหอพักมหาวิทยาลัยราชภัฏกำแพงเพชรแม่สอด"/>
    <s v="โครงการพัฒนาคุณภาพและความเป็นอยู่ของนักศึกษาหอพักมหาวิทยาลัยราชภัฏกำแพงเพชรแม่สอด2563"/>
    <s v="อนุมัติแล้ว"/>
    <s v="ตุลาคม 2563"/>
    <x v="3"/>
    <s v="กันยายน 2564"/>
    <n v="20000"/>
    <n v="20000"/>
    <s v="มหาวิทยาลัยราชภัฏกำแพงเพชรแม่สอด"/>
    <x v="11"/>
    <x v="0"/>
    <m/>
    <x v="0"/>
    <x v="3"/>
  </r>
  <r>
    <s v="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"/>
    <s v="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2562"/>
    <s v="อนุมัติแล้ว"/>
    <s v="ตุลาคม 2562"/>
    <x v="1"/>
    <s v="กันยายน 2563"/>
    <n v="160440"/>
    <n v="160440"/>
    <s v="กองสาธารณสุขฉุกเฉิน"/>
    <x v="1"/>
    <x v="1"/>
    <m/>
    <x v="2"/>
    <x v="2"/>
  </r>
  <r>
    <s v="โครงการพัฒนาฐานข้อมูลการบริการและผลิตภัณฑ์สุขภาพทางการแพทย์ทางเลือกสำหรับประชาชน"/>
    <s v="โครงการพัฒนาฐานข้อมูลการบริการและผลิตภัณฑ์สุขภาพทางการแพทย์ทางเลือกสำหรับประชาชน2562"/>
    <s v="อนุมัติแล้ว"/>
    <s v="ตุลาคม 2562"/>
    <x v="1"/>
    <s v="กันยายน 2563"/>
    <n v="513400"/>
    <n v="513400"/>
    <s v="กองการแพทย์ทางเลือก"/>
    <x v="13"/>
    <x v="1"/>
    <m/>
    <x v="5"/>
    <x v="9"/>
  </r>
  <r>
    <s v="โครงการพัฒนาฐานข้อมูลรองรับระบบข้อมูลและบริหารจัดการวัคซีน"/>
    <s v="โครงการพัฒนาฐานข้อมูลรองรับระบบข้อมูลและบริหารจัดการวัคซีน2564"/>
    <s v="ร่างโครงการ"/>
    <s v="ตุลาคม 2564"/>
    <x v="0"/>
    <s v="กันยายน 2565"/>
    <n v="1849000"/>
    <n v="1849000"/>
    <s v="สำนักนโยบายและยุทธศาสตร์"/>
    <x v="30"/>
    <x v="1"/>
    <s v="project65"/>
    <x v="0"/>
    <x v="14"/>
  </r>
  <r>
    <s v="โครงการพัฒนาฐานข้อมูลรองรับระบบข้อมูลและบริหารจัดการวัคซีน"/>
    <s v="โครงการพัฒนาฐานข้อมูลรองรับระบบข้อมูลและบริหารจัดการวัคซีน2564"/>
    <s v="อนุมัติแล้ว"/>
    <s v="ตุลาคม 2564"/>
    <x v="0"/>
    <s v="กันยายน 2565"/>
    <n v="1420000"/>
    <n v="1420000"/>
    <s v="สำนักนโยบายและยุทธศาสตร์"/>
    <x v="30"/>
    <x v="1"/>
    <s v="project65"/>
    <x v="0"/>
    <x v="14"/>
  </r>
  <r>
    <s v="โครงการพัฒนาด้านภาพนิ่งเพื่อสนับสนุนการสื่อสารองค์กรสภากาชาดไทย"/>
    <s v="โครงการพัฒนาด้านภาพนิ่งเพื่อสนับสนุนการสื่อสารองค์กรสภากาชาดไทย2562"/>
    <s v="อนุมัติแล้ว"/>
    <s v="ตุลาคม 2562"/>
    <x v="1"/>
    <s v="กันยายน 2563"/>
    <n v="273000"/>
    <n v="273000"/>
    <s v="สำนักสารนิเทศและสื่อสารองค์กรสำนักงานบริหาร"/>
    <x v="2"/>
    <x v="2"/>
    <m/>
    <x v="1"/>
    <x v="1"/>
  </r>
  <r>
    <s v="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"/>
    <s v="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2563"/>
    <s v="อนุมัติแล้ว"/>
    <s v="กุมภาพันธ์ 2563"/>
    <x v="1"/>
    <s v="กันยายน 2563"/>
    <n v="0"/>
    <n v="0"/>
    <s v="สำนักงานสาธารณสุขจังหวัดมหาสารคาม"/>
    <x v="1"/>
    <x v="1"/>
    <m/>
    <x v="5"/>
    <x v="9"/>
  </r>
  <r>
    <s v="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"/>
    <s v="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2563"/>
    <s v="อนุมัติแล้ว"/>
    <s v="กุมภาพันธ์ 2563"/>
    <x v="1"/>
    <s v="กันยายน 2563"/>
    <n v="0"/>
    <n v="0"/>
    <s v="สำนักงานสาธารณสุขจังหวัดมหาสารคาม"/>
    <x v="1"/>
    <x v="1"/>
    <m/>
    <x v="0"/>
    <x v="0"/>
  </r>
  <r>
    <s v="โครงการพัฒนาบุคลากรทีมตระหนักรู้สถานการณ์และระบบเฝ้าระวังแจ้งเตือนภัยปีงบประมาณพ.ศ.2565"/>
    <s v="โครงการพัฒนาบุคลากรทีมตระหนักรู้สถานการณ์และระบบเฝ้าระวังแจ้งเตือนภัยปีงบประมาณพ.ศ.25652564"/>
    <s v="อนุมัติแล้ว"/>
    <s v="ตุลาคม 2564"/>
    <x v="0"/>
    <s v="กันยายน 2565"/>
    <n v="385000"/>
    <n v="385000"/>
    <s v="กองยุทธศาสตร์และแผนงาน"/>
    <x v="1"/>
    <x v="1"/>
    <s v="project65"/>
    <x v="5"/>
    <x v="9"/>
  </r>
  <r>
    <s v="โครงการพัฒนาผู้นำเยาวชนต้นกล้าส่งเสริมสุขภาพผู้สูงอายุในชุมชน"/>
    <s v="โครงการพัฒนาผู้นำเยาวชนต้นกล้าส่งเสริมสุขภาพผู้สูงอายุในชุมชน2564"/>
    <s v="อนุมัติแล้ว"/>
    <s v="เมษายน 2564"/>
    <x v="3"/>
    <s v="มีนาคม 2565"/>
    <n v="1200000"/>
    <n v="1200000"/>
    <s v="กองนโยบายและแผน"/>
    <x v="14"/>
    <x v="0"/>
    <s v="project65"/>
    <x v="4"/>
    <x v="8"/>
  </r>
  <r>
    <s v="โครงการพัฒนาระบบWEBEOC(EmergencyOperationCenter)กระทรวงสาธารณสุขปีงบประมาณพ.ศ.2563"/>
    <s v="โครงการพัฒนาระบบWEBEOC(EmergencyOperationCenter)กระทรวงสาธารณสุขปีงบประมาณพ.ศ.25632562"/>
    <s v="อนุมัติแล้ว"/>
    <s v="ตุลาคม 2562"/>
    <x v="1"/>
    <s v="กันยายน 2563"/>
    <n v="26600"/>
    <n v="26600"/>
    <s v="กองสาธารณสุขฉุกเฉิน"/>
    <x v="1"/>
    <x v="1"/>
    <m/>
    <x v="2"/>
    <x v="2"/>
  </r>
  <r>
    <s v="โครงการพัฒนาระบบการจัดการส้วมและสิ่งปฏิกูลที่เป็นมิตรกับสิ่งแวดล้อมและปลอดภัยต่อสุขภาพ"/>
    <s v="โครงการพัฒนาระบบการจัดการส้วมและสิ่งปฏิกูลที่เป็นมิตรกับสิ่งแวดล้อมและปลอดภัยต่อสุขภาพ2562"/>
    <s v="อนุมัติแล้ว"/>
    <s v="ตุลาคม 2562"/>
    <x v="1"/>
    <s v="กันยายน 2563"/>
    <n v="2937700"/>
    <n v="2937700"/>
    <s v="สำนักอนามัยสิ่งแวดล้อม"/>
    <x v="24"/>
    <x v="1"/>
    <m/>
    <x v="1"/>
    <x v="1"/>
  </r>
  <r>
    <s v="โครงการพัฒนาระบบการดูแลผู้มีปัญหาสุขภาพจิตและจิตเวชตามพระราชบัญญัติสุขภาพจิตพ.ศ.2551"/>
    <s v="โครงการพัฒนาระบบการดูแลผู้มีปัญหาสุขภาพจิตและจิตเวชตามพระราชบัญญัติสุขภาพจิตพ.ศ.25512562"/>
    <s v="อนุมัติแล้ว"/>
    <s v="ตุลาคม 2562"/>
    <x v="1"/>
    <s v="กันยายน 2563"/>
    <n v="1440600"/>
    <n v="1440600"/>
    <s v="กองยุทธศาสตร์และแผนงาน"/>
    <x v="22"/>
    <x v="1"/>
    <m/>
    <x v="1"/>
    <x v="1"/>
  </r>
  <r>
    <s v="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"/>
    <s v="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2562"/>
    <s v="อนุมัติแล้ว"/>
    <s v="ตุลาคม 2562"/>
    <x v="1"/>
    <s v="กันยายน 2563"/>
    <n v="96800"/>
    <n v="96800"/>
    <s v="กองสาธารณสุขฉุกเฉิน"/>
    <x v="1"/>
    <x v="1"/>
    <m/>
    <x v="0"/>
    <x v="6"/>
  </r>
  <r>
    <s v="โครงการพัฒนาระบบการฟื้นฟูสมรรถภาพคนพิการทางจิตใจหรือพฤติกรรมสู่การมีงานทำ"/>
    <s v="โครงการพัฒนาระบบการฟื้นฟูสมรรถภาพคนพิการทางจิตใจหรือพฤติกรรมสู่การมีงานทำ2563"/>
    <s v="อนุมัติแล้ว"/>
    <s v="ตุลาคม 2563"/>
    <x v="3"/>
    <s v="กันยายน 2564"/>
    <n v="3993200"/>
    <n v="3993200"/>
    <s v="กองยุทธศาสตร์และแผนงาน"/>
    <x v="22"/>
    <x v="1"/>
    <m/>
    <x v="3"/>
    <x v="12"/>
  </r>
  <r>
    <s v="โครงการพัฒนาระบบข้อมูลสารสนเทศเพื่อสนับสนุนการดำเนินงานความปลอดภัยทางถนนปีงบประมาณพ.ศ.2563"/>
    <s v="โครงการพัฒนาระบบข้อมูลสารสนเทศเพื่อสนับสนุนการดำเนินงานความปลอดภัยทางถนนปีงบประมาณพ.ศ.25632562"/>
    <s v="อนุมัติแล้ว"/>
    <s v="ตุลาคม 2562"/>
    <x v="1"/>
    <s v="กันยายน 2563"/>
    <n v="202420"/>
    <n v="202420"/>
    <s v="กองสาธารณสุขฉุกเฉิน"/>
    <x v="1"/>
    <x v="1"/>
    <m/>
    <x v="2"/>
    <x v="2"/>
  </r>
  <r>
    <s v="โครงการพัฒนาระบบบริการวิกฤติสุขภาพจิตของประเทศไทย"/>
    <s v="โครงการพัฒนาระบบบริการวิกฤติสุขภาพจิตของประเทศไทย2562"/>
    <s v="อนุมัติแล้ว"/>
    <s v="ตุลาคม 2562"/>
    <x v="1"/>
    <s v="กันยายน 2563"/>
    <n v="8593200"/>
    <n v="8593200"/>
    <s v="กองยุทธศาสตร์และแผนงาน"/>
    <x v="22"/>
    <x v="1"/>
    <m/>
    <x v="1"/>
    <x v="1"/>
  </r>
  <r>
    <s v="โครงการพัฒนาระบบบริการสุขภาพจิตและจิตเวชเด็กและวัยรุ่นในเขตสุขภาพ"/>
    <s v="โครงการพัฒนาระบบบริการสุขภาพจิตและจิตเวชเด็กและวัยรุ่นในเขตสุขภาพ2562"/>
    <s v="อนุมัติแล้ว"/>
    <s v="ตุลาคม 2562"/>
    <x v="1"/>
    <s v="กันยายน 2563"/>
    <n v="7372000"/>
    <n v="7372000"/>
    <s v="กองยุทธศาสตร์และแผนงาน"/>
    <x v="22"/>
    <x v="1"/>
    <m/>
    <x v="1"/>
    <x v="1"/>
  </r>
  <r>
    <s v="โครงการพัฒนาระบบบริหารจัดการเพื่อรองรับการเปลี่ยนแปลงขององค์กร"/>
    <s v="โครงการพัฒนาระบบบริหารจัดการเพื่อรองรับการเปลี่ยนแปลงขององค์กร2563"/>
    <s v="อนุมัติแล้ว"/>
    <s v="พฤศจิกายน 2563"/>
    <x v="3"/>
    <s v="พฤศจิกายน 2563"/>
    <n v="50000"/>
    <n v="50000"/>
    <s v="คณะเทคโนโลยีการเกษตร"/>
    <x v="32"/>
    <x v="0"/>
    <m/>
    <x v="0"/>
    <x v="3"/>
  </r>
  <r>
    <s v="โครงการพัฒนาระบบบริหารจัดการเพื่อรองรับการเปลี่ยนแปลงขององค์กร"/>
    <s v="โครงการพัฒนาระบบบริหารจัดการเพื่อรองรับการเปลี่ยนแปลงขององค์กร2563"/>
    <s v="อนุมัติแล้ว"/>
    <s v="ตุลาคม 2563"/>
    <x v="3"/>
    <s v="ธันวาคม 2563"/>
    <n v="120000"/>
    <n v="120000"/>
    <s v="งานอาคารสถานที่และออกแบบภูมิสถาปัตย์"/>
    <x v="32"/>
    <x v="0"/>
    <m/>
    <x v="0"/>
    <x v="3"/>
  </r>
  <r>
    <s v="โครงการพัฒนาระบบบริหารจัดการเพื่อรองรับการเปลี่ยนแปลงขององค์กร(NewNormal)"/>
    <s v="โครงการพัฒนาระบบบริหารจัดการเพื่อรองรับการเปลี่ยนแปลงขององค์กร(NewNormal)2563"/>
    <s v="อนุมัติแล้ว"/>
    <s v="ตุลาคม 2563"/>
    <x v="3"/>
    <s v="กันยายน 2564"/>
    <n v="45400"/>
    <n v="45400"/>
    <s v="คณะครุศาสตร์"/>
    <x v="32"/>
    <x v="0"/>
    <m/>
    <x v="0"/>
    <x v="3"/>
  </r>
  <r>
    <s v="โครงการพัฒนาระบบเฝ้าระวังการบาดเจ็บ(ISOnline:InjurySurveillanceOnline)ปีงบประมาณพ.ศ.2563"/>
    <s v="โครงการพัฒนาระบบเฝ้าระวังการบาดเจ็บ(ISOnline:InjurySurveillanceOnline)ปีงบประมาณพ.ศ.25632562"/>
    <s v="อนุมัติแล้ว"/>
    <s v="ตุลาคม 2562"/>
    <x v="1"/>
    <s v="กันยายน 2563"/>
    <n v="707700"/>
    <n v="707700"/>
    <s v="กองสาธารณสุขฉุกเฉิน"/>
    <x v="1"/>
    <x v="1"/>
    <m/>
    <x v="2"/>
    <x v="2"/>
  </r>
  <r>
    <s v="โครงการพัฒนาระบบเฝ้าระวังป้องกันตนเองเพื่อลดผลกระทบจากสารเคมีทางการเกษตร"/>
    <s v="โครงการพัฒนาระบบเฝ้าระวังป้องกันตนเองเพื่อลดผลกระทบจากสารเคมีทางการเกษตร2563"/>
    <s v="อนุมัติแล้ว"/>
    <s v="ตุลาคม 2563"/>
    <x v="3"/>
    <s v="กันยายน 2564"/>
    <n v="343400"/>
    <n v="343400"/>
    <s v="สำนักงานสาธารณสุขจังหวัดหนองบัวภู"/>
    <x v="1"/>
    <x v="1"/>
    <m/>
    <x v="3"/>
    <x v="12"/>
  </r>
  <r>
    <s v="โครงการพัฒนาระบบเฝ้าระวังและแจ้งเตือนภัยผู้บริโภคปีงบประมาณพ.ศ.2563"/>
    <s v="โครงการพัฒนาระบบเฝ้าระวังและแจ้งเตือนภัยผู้บริโภคปีงบประมาณพ.ศ.25632562"/>
    <s v="อนุมัติแล้ว"/>
    <s v="ธันวาคม 2562"/>
    <x v="1"/>
    <s v="กันยายน 2563"/>
    <n v="746000"/>
    <n v="746000"/>
    <s v="ศูนย์จัดการเรื่องร้องเรียนและปราบปรามการกระทำผิดกฎหมายเกี่ยวกับผลิตภัณฑ์สุขภาพ"/>
    <x v="5"/>
    <x v="1"/>
    <m/>
    <x v="1"/>
    <x v="1"/>
  </r>
  <r>
    <s v="โครงการพัฒนาระบบรถพยาบาลปลอดภัย(AmbulanceSafety)กระทรวงสาธารณสุขปีงบประมาณพ.ศ.2563"/>
    <s v="โครงการพัฒนาระบบรถพยาบาลปลอดภัย(AmbulanceSafety)กระทรวงสาธารณสุขปีงบประมาณพ.ศ.25632562"/>
    <s v="อนุมัติแล้ว"/>
    <s v="ตุลาคม 2562"/>
    <x v="1"/>
    <s v="กันยายน 2563"/>
    <n v="180390"/>
    <n v="180390"/>
    <s v="กองสาธารณสุขฉุกเฉิน"/>
    <x v="1"/>
    <x v="1"/>
    <m/>
    <x v="0"/>
    <x v="6"/>
  </r>
  <r>
    <s v="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"/>
    <s v="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2564"/>
    <s v="อนุมัติแล้ว"/>
    <s v="ตุลาคม 2564"/>
    <x v="0"/>
    <s v="กันยายน 2565"/>
    <n v="6700000"/>
    <n v="6700000"/>
    <s v="สำนักงานอธิการบดี"/>
    <x v="33"/>
    <x v="0"/>
    <s v="project65"/>
    <x v="2"/>
    <x v="2"/>
  </r>
  <r>
    <s v="โครงการพัฒนาระบบหุ่นยนต์อัจฉริยะและระบบอัตโนมัติ(RobotandAutomation)"/>
    <s v="โครงการพัฒนาระบบหุ่นยนต์อัจฉริยะและระบบอัตโนมัติ(RobotandAutomation)2561"/>
    <s v="อนุมัติแล้ว"/>
    <s v="ตุลาคม 2561"/>
    <x v="4"/>
    <s v="กันยายน 2563"/>
    <n v="25000000"/>
    <n v="25000000"/>
    <s v="ศูนย์บริการโลหิตแห่งชาติ"/>
    <x v="2"/>
    <x v="2"/>
    <m/>
    <x v="1"/>
    <x v="1"/>
  </r>
  <r>
    <s v="โครงการพัฒนาและขับเคลื่อนแผนการส่งเสริมความรอบรู้ด้านสุขภาพ"/>
    <s v="โครงการพัฒนาและขับเคลื่อนแผนการส่งเสริมความรอบรู้ด้านสุขภาพ2564"/>
    <s v="ร่างโครงการ"/>
    <s v="ตุลาคม 2564"/>
    <x v="0"/>
    <s v="กันยายน 2565"/>
    <n v="53347000"/>
    <n v="53347000"/>
    <s v="สำนักงานโครงการขับเคลื่อนกรมอนามัย4.0เพื่อความรอบรู้ด้านสุขภาพของประชาชน"/>
    <x v="24"/>
    <x v="1"/>
    <m/>
    <x v="2"/>
    <x v="2"/>
  </r>
  <r>
    <s v="โครงการพัฒนาและขับเคลื่อนแผนการส่งเสริมความรอบรู้ด้านสุขภาพ"/>
    <s v="โครงการพัฒนาและขับเคลื่อนแผนการส่งเสริมความรอบรู้ด้านสุขภาพ2564"/>
    <s v="อนุมัติแล้ว"/>
    <s v="ตุลาคม 2564"/>
    <x v="0"/>
    <s v="กันยายน 2565"/>
    <n v="53347000"/>
    <n v="53347000"/>
    <s v="กองแผนงาน"/>
    <x v="24"/>
    <x v="1"/>
    <s v="project65"/>
    <x v="2"/>
    <x v="10"/>
  </r>
  <r>
    <s v="โครงการพัฒนาและขับเคลื่อนแผนการส่งเสริมความรอบรู้ด้านสุขภาพ"/>
    <s v="โครงการพัฒนาและขับเคลื่อนแผนการส่งเสริมความรอบรู้ด้านสุขภาพ2564"/>
    <s v="อนุมัติแล้ว"/>
    <s v="ตุลาคม 2564"/>
    <x v="0"/>
    <s v="กันยายน 2565"/>
    <n v="53347000"/>
    <n v="53347000"/>
    <s v="สำนักงานโครงการขับเคลื่อนกรมอนามัย4.0เพื่อความรอบรู้ด้านสุขภาพของประชาชน"/>
    <x v="24"/>
    <x v="1"/>
    <s v="project65"/>
    <x v="2"/>
    <x v="10"/>
  </r>
  <r>
    <s v="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"/>
    <s v="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2564"/>
    <s v="อนุมัติแล้ว"/>
    <s v="ตุลาคม 2564"/>
    <x v="0"/>
    <s v="กันยายน 2565"/>
    <n v="15680000"/>
    <n v="15680000"/>
    <s v="สำนักยุทธศาสตร์การแพทย์"/>
    <x v="31"/>
    <x v="1"/>
    <s v="project65"/>
    <x v="3"/>
    <x v="4"/>
  </r>
  <r>
    <s v="โครงการพัฒนาและสร้างเสริมศักยภาพคนทุกกลุ่มวัย"/>
    <s v="โครงการพัฒนาและสร้างเสริมศักยภาพคนทุกกลุ่มวัย2563"/>
    <s v="อนุมัติแล้ว"/>
    <s v="ตุลาคม 2563"/>
    <x v="3"/>
    <s v="กันยายน 2564"/>
    <n v="45818046"/>
    <n v="0"/>
    <s v="กองสนับสนุนสุขภาพภาคประชาชน"/>
    <x v="28"/>
    <x v="1"/>
    <m/>
    <x v="4"/>
    <x v="5"/>
  </r>
  <r>
    <s v="โครงการพัฒนาและเสริมสร้างศักยภาพคนทุกกลุ่มวัย"/>
    <s v="โครงการพัฒนาและเสริมสร้างศักยภาพคนทุกกลุ่มวัย2562"/>
    <s v="อนุมัติแล้ว"/>
    <s v="ตุลาคม 2562"/>
    <x v="1"/>
    <s v="กันยายน 2563"/>
    <n v="90319500"/>
    <n v="0"/>
    <s v="กองสนับสนุนสุขภาพภาคประชาชน"/>
    <x v="28"/>
    <x v="1"/>
    <m/>
    <x v="5"/>
    <x v="9"/>
  </r>
  <r>
    <s v="โครงการพัฒนาศักยภาพบุคลากรด้านระบบคุณภาพประจำปีงบประมาณพ.ศ.2563"/>
    <s v="โครงการพัฒนาศักยภาพบุคลากรด้านระบบคุณภาพประจำปีงบประมาณพ.ศ.25632562"/>
    <s v="อนุมัติแล้ว"/>
    <s v="ตุลาคม 2562"/>
    <x v="1"/>
    <s v="กันยายน 2563"/>
    <n v="202890"/>
    <n v="202890"/>
    <s v="กองแผนงานและวิชาการ"/>
    <x v="5"/>
    <x v="1"/>
    <m/>
    <x v="5"/>
    <x v="9"/>
  </r>
  <r>
    <s v="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"/>
    <s v="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2563"/>
    <s v="อนุมัติแล้ว"/>
    <s v="ตุลาคม 2563"/>
    <x v="3"/>
    <s v="กันยายน 2564"/>
    <n v="600000"/>
    <n v="600000"/>
    <s v="สำนักอาหาร"/>
    <x v="5"/>
    <x v="1"/>
    <m/>
    <x v="2"/>
    <x v="2"/>
  </r>
  <r>
    <s v="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"/>
    <s v="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2562"/>
    <s v="อนุมัติแล้ว"/>
    <s v="ตุลาคม 2562"/>
    <x v="1"/>
    <s v="กันยายน 2563"/>
    <n v="90100"/>
    <n v="90100"/>
    <s v="กองสาธารณสุขฉุกเฉิน"/>
    <x v="1"/>
    <x v="1"/>
    <m/>
    <x v="0"/>
    <x v="6"/>
  </r>
  <r>
    <s v="โครงการพัฒนาศักยภาพวิทยากรเครือข่ายหลักสูตรการดูแลตนเองของผู้สูงอายุSMARTTRAINER"/>
    <s v="โครงการพัฒนาศักยภาพวิทยากรเครือข่ายหลักสูตรการดูแลตนเองของผู้สูงอายุSMARTTRAINER2562"/>
    <s v="อนุมัติแล้ว"/>
    <s v="ตุลาคม 2562"/>
    <x v="1"/>
    <s v="กันยายน 2565"/>
    <n v="2200000"/>
    <n v="2200000"/>
    <s v="ศูนย์ฝึกอบรมปฐมพยาบาลและสุขภาพอนามัย"/>
    <x v="2"/>
    <x v="2"/>
    <m/>
    <x v="5"/>
    <x v="13"/>
  </r>
  <r>
    <s v="โครงการพัฒนาศักยภาพวิทยากรเครือข่ายหลักสูตรการดูแลผู้สูงอายุ(SMARTTRAINER)"/>
    <s v="โครงการพัฒนาศักยภาพวิทยากรเครือข่ายหลักสูตรการดูแลผู้สูงอายุ(SMARTTRAINER)2562"/>
    <s v="อนุมัติแล้ว"/>
    <s v="ตุลาคม 2562"/>
    <x v="1"/>
    <s v="กันยายน 2565"/>
    <n v="2200000"/>
    <n v="2200000"/>
    <s v="ศูนย์ฝึกอบรมปฐมพยาบาลและสุขภาพอนามัย"/>
    <x v="2"/>
    <x v="2"/>
    <m/>
    <x v="3"/>
    <x v="4"/>
  </r>
  <r>
    <s v="โครงการพัฒนาศูนย์ความรอบรู้สุขภาพด้านโรคไม่ติดต่อ"/>
    <s v="โครงการพัฒนาศูนย์ความรอบรู้สุขภาพด้านโรคไม่ติดต่อ2564"/>
    <s v="อนุมัติแล้ว"/>
    <s v="ตุลาคม 2564"/>
    <x v="0"/>
    <s v="กันยายน 2566"/>
    <n v="1500000"/>
    <n v="1500000"/>
    <s v="กองแผนงาน"/>
    <x v="23"/>
    <x v="1"/>
    <s v="project65"/>
    <x v="4"/>
    <x v="8"/>
  </r>
  <r>
    <s v="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"/>
    <s v="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2562"/>
    <s v="อนุมัติแล้ว"/>
    <s v="พฤศจิกายน 2562"/>
    <x v="1"/>
    <s v="พฤศจิกายน 2563"/>
    <n v="289000"/>
    <n v="289000"/>
    <s v="สำนักด่านอาหารและยา"/>
    <x v="5"/>
    <x v="1"/>
    <m/>
    <x v="1"/>
    <x v="1"/>
  </r>
  <r>
    <s v="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"/>
    <s v="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2562"/>
    <s v="อนุมัติแล้ว"/>
    <s v="ตุลาคม 2562"/>
    <x v="1"/>
    <s v="กันยายน 2563"/>
    <n v="790000"/>
    <n v="790000"/>
    <s v="สำนักส่งเสริมสุขภาพ"/>
    <x v="24"/>
    <x v="1"/>
    <m/>
    <x v="5"/>
    <x v="9"/>
  </r>
  <r>
    <s v="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"/>
    <s v="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2563"/>
    <s v="อนุมัติแล้ว"/>
    <s v="ธันวาคม 2563"/>
    <x v="3"/>
    <s v="สิงหาคม 2564"/>
    <n v="272800"/>
    <n v="272800"/>
    <s v="กองผลิตภัณฑ์สมุนไพร"/>
    <x v="5"/>
    <x v="1"/>
    <m/>
    <x v="0"/>
    <x v="3"/>
  </r>
  <r>
    <s v="โครงการพัฒนาห้องปฏิบัติการด่านอาหารและยาตามมาตรฐานกรมวิทยาศาสตร์การแพทย์"/>
    <s v="โครงการพัฒนาห้องปฏิบัติการด่านอาหารและยาตามมาตรฐานกรมวิทยาศาสตร์การแพทย์2563"/>
    <s v="อนุมัติแล้ว"/>
    <s v="พฤศจิกายน 2563"/>
    <x v="3"/>
    <s v="กันยายน 2564"/>
    <n v="240300"/>
    <n v="240300"/>
    <s v="สำนักด่านอาหารและยา"/>
    <x v="5"/>
    <x v="1"/>
    <m/>
    <x v="0"/>
    <x v="3"/>
  </r>
  <r>
    <s v="โครงการพัฒนาอนามัยสิ่งแวดล้อมพื้นที่โครงการพระราชดำริและโครงการเฉลิมพระเกียรติ"/>
    <s v="โครงการพัฒนาอนามัยสิ่งแวดล้อมพื้นที่โครงการพระราชดำริและโครงการเฉลิมพระเกียรติ2563"/>
    <s v="อนุมัติแล้ว"/>
    <s v="ตุลาคม 2563"/>
    <x v="3"/>
    <s v="กันยายน 2564"/>
    <n v="2291700"/>
    <n v="2291700"/>
    <s v="สำนักสุขาภิบาลอาหารและน้ำ"/>
    <x v="24"/>
    <x v="1"/>
    <m/>
    <x v="0"/>
    <x v="3"/>
  </r>
  <r>
    <s v="โครงการพัฒนาอนามัยสิ่งแวดล้อมพื้นที่โครงการพระราชดำริและโครงการเฉลิมพระเกียรติ”"/>
    <s v="โครงการพัฒนาอนามัยสิ่งแวดล้อมพื้นที่โครงการพระราชดำริและโครงการเฉลิมพระเกียรติ”2562"/>
    <s v="อนุมัติแล้ว"/>
    <s v="ตุลาคม 2562"/>
    <x v="1"/>
    <s v="กันยายน 2563"/>
    <n v="2516400"/>
    <n v="2516400"/>
    <s v="สำนักสุขาภิบาลอาหารและน้ำ"/>
    <x v="24"/>
    <x v="1"/>
    <m/>
    <x v="0"/>
    <x v="6"/>
  </r>
  <r>
    <s v="โครงการพัฒนาอาสาสมัครเพื่อผู้สูงวัยในเรือนจำ"/>
    <s v="โครงการพัฒนาอาสาสมัครเพื่อผู้สูงวัยในเรือนจำ2563"/>
    <s v="อนุมัติแล้ว"/>
    <s v="ตุลาคม 2563"/>
    <x v="3"/>
    <s v="กันยายน 2566"/>
    <n v="708140"/>
    <n v="708140"/>
    <s v="ศูนย์ฝึกอบรมปฐมพยาบาลและสุขภาพอนามัย"/>
    <x v="2"/>
    <x v="2"/>
    <m/>
    <x v="4"/>
    <x v="5"/>
  </r>
  <r>
    <s v="โครงการเพิ่มการเข้าถึงบริการของผู้ทำร้ายตนเองและเฝ้าระวังป้องกันการกลับมาทำร้ายตนเองซ้ำ"/>
    <s v="โครงการเพิ่มการเข้าถึงบริการของผู้ทำร้ายตนเองและเฝ้าระวังป้องกันการกลับมาทำร้ายตนเองซ้ำ2562"/>
    <s v="อนุมัติแล้ว"/>
    <s v="ตุลาคม 2562"/>
    <x v="1"/>
    <s v="กันยายน 2563"/>
    <n v="6041000"/>
    <n v="6041000"/>
    <s v="กองยุทธศาสตร์และแผนงาน"/>
    <x v="22"/>
    <x v="1"/>
    <m/>
    <x v="1"/>
    <x v="1"/>
  </r>
  <r>
    <s v="โครงการเพิ่มประสิทธิภาพการดูแลผู้ป่วยโรคจิตเภท"/>
    <s v="โครงการเพิ่มประสิทธิภาพการดูแลผู้ป่วยโรคจิตเภท2562"/>
    <s v="อนุมัติแล้ว"/>
    <s v="ตุลาคม 2562"/>
    <x v="1"/>
    <s v="กันยายน 2563"/>
    <n v="9389400"/>
    <n v="9389400"/>
    <s v="กองยุทธศาสตร์และแผนงาน"/>
    <x v="22"/>
    <x v="1"/>
    <m/>
    <x v="1"/>
    <x v="1"/>
  </r>
  <r>
    <s v="โครงการเพิ่มประสิทธิภาพการดูแลผู้ป่วยโรคซึมเศร้า"/>
    <s v="โครงการเพิ่มประสิทธิภาพการดูแลผู้ป่วยโรคซึมเศร้า2562"/>
    <s v="อนุมัติแล้ว"/>
    <s v="ตุลาคม 2562"/>
    <x v="1"/>
    <s v="กันยายน 2563"/>
    <n v="9331300"/>
    <n v="9331300"/>
    <s v="กองยุทธศาสตร์และแผนงาน"/>
    <x v="22"/>
    <x v="1"/>
    <m/>
    <x v="1"/>
    <x v="1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กันยายน 2562"/>
    <x v="4"/>
    <s v="ตุลาคม 2563"/>
    <n v="443083000"/>
    <n v="0"/>
    <s v="กองยุทธศาสตร์"/>
    <x v="27"/>
    <x v="0"/>
    <m/>
    <x v="0"/>
    <x v="6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3"/>
    <s v="อนุมัติแล้ว"/>
    <s v="ตุลาคม 2563"/>
    <x v="3"/>
    <s v="กันยายน 2564"/>
    <n v="4759827200"/>
    <n v="4759827200"/>
    <s v="กองยุทธศาสตร์"/>
    <x v="27"/>
    <x v="0"/>
    <m/>
    <x v="5"/>
    <x v="9"/>
  </r>
  <r>
    <s v="โครงการเพิ่มศักยภาพเหล่ากาชาดจังหวัดในการรณรงค์จัดหาผู้แสดงความจำนงบริจาคดวงตา2ภาค"/>
    <s v="โครงการเพิ่มศักยภาพเหล่ากาชาดจังหวัดในการรณรงค์จัดหาผู้แสดงความจำนงบริจาคดวงตา2ภาค2563"/>
    <s v="อนุมัติแล้ว"/>
    <s v="ตุลาคม 2563"/>
    <x v="3"/>
    <s v="กันยายน 2564"/>
    <n v="200000"/>
    <n v="200000"/>
    <s v="ศูนย์ดวงตา"/>
    <x v="2"/>
    <x v="2"/>
    <m/>
    <x v="3"/>
    <x v="12"/>
  </r>
  <r>
    <s v="โครงการภาคีเครือข่ายงานเฝ้าระวังโฆษณาผลิตภัณฑ์สุขภาพแห่งประเทศไทย"/>
    <s v="โครงการภาคีเครือข่ายงานเฝ้าระวังโฆษณาผลิตภัณฑ์สุขภาพแห่งประเทศไทย2563"/>
    <s v="อนุมัติแล้ว"/>
    <s v="ตุลาคม 2563"/>
    <x v="3"/>
    <s v="กันยายน 2567"/>
    <n v="20000000"/>
    <n v="20000000"/>
    <s v="กองแผนงานและวิชาการ"/>
    <x v="5"/>
    <x v="1"/>
    <s v="project65"/>
    <x v="3"/>
    <x v="12"/>
  </r>
  <r>
    <s v="โครงการมหกรรมการแพทย์แผนไทยและการแพทย์พื้นบ้านไทยปีที่12ระดับภาคประจำปีงบประมาณ2563"/>
    <s v="โครงการมหกรรมการแพทย์แผนไทยและการแพทย์พื้นบ้านไทยปีที่12ระดับภาคประจำปีงบประมาณ25632562"/>
    <s v="อนุมัติแล้ว"/>
    <s v="ตุลาคม 2562"/>
    <x v="1"/>
    <s v="กันยายน 2563"/>
    <n v="8500000"/>
    <n v="8500000"/>
    <s v="กองคุ้มครองและส่งเสริมภูมิปัญญาการแพทย์แผนไทยและแพทย์พื้นบ้านไทย"/>
    <x v="13"/>
    <x v="1"/>
    <m/>
    <x v="1"/>
    <x v="1"/>
  </r>
  <r>
    <s v="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"/>
    <s v="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2563"/>
    <s v="อนุมัติแล้ว"/>
    <s v="ตุลาคม 2563"/>
    <x v="3"/>
    <s v="กันยายน 2564"/>
    <n v="1500000"/>
    <n v="1500000"/>
    <s v="ส่วนแผนงาน"/>
    <x v="34"/>
    <x v="0"/>
    <m/>
    <x v="4"/>
    <x v="8"/>
  </r>
  <r>
    <s v="โครงการยกระดับประสิทธิภาพการบริหารราชการท้องถิ่น(ส่งเสริมและพัฒนาประสิทธิภาพด้านสังคม)"/>
    <s v="โครงการยกระดับประสิทธิภาพการบริหารราชการท้องถิ่น(ส่งเสริมและพัฒนาประสิทธิภาพด้านสังคม)2563"/>
    <s v="อนุมัติแล้ว"/>
    <s v="ตุลาคม 2563"/>
    <x v="3"/>
    <s v="กันยายน 2564"/>
    <n v="11282100"/>
    <n v="11282100"/>
    <s v="กองพัฒนาและส่งเสริมการบริหารงานท้องถิ่น(กพส.)"/>
    <x v="35"/>
    <x v="8"/>
    <m/>
    <x v="0"/>
    <x v="3"/>
  </r>
  <r>
    <s v="โครงการยกระดับมาตรฐานการบริหารจัดการด้านการอนุญาตและการเฝ้าระวังผลิตภัณฑ์สมุนไพรให้เป็นสากล"/>
    <s v="โครงการยกระดับมาตรฐานการบริหารจัดการด้านการอนุญาตและการเฝ้าระวังผลิตภัณฑ์สมุนไพรให้เป็นสากล2563"/>
    <s v="อนุมัติแล้ว"/>
    <s v="ตุลาคม 2563"/>
    <x v="3"/>
    <s v="กันยายน 2564"/>
    <n v="627560"/>
    <n v="627560"/>
    <s v="กองผลิตภัณฑ์สมุนไพร"/>
    <x v="5"/>
    <x v="1"/>
    <m/>
    <x v="0"/>
    <x v="3"/>
  </r>
  <r>
    <s v="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"/>
    <s v="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2562"/>
    <s v="อนุมัติแล้ว"/>
    <s v="ตุลาคม 2562"/>
    <x v="1"/>
    <s v="กันยายน 2564"/>
    <n v="60000000"/>
    <n v="60000000"/>
    <s v="ศูนย์บริการโลหิตแห่งชาติ"/>
    <x v="2"/>
    <x v="2"/>
    <m/>
    <x v="2"/>
    <x v="2"/>
  </r>
  <r>
    <s v="โครงการเยาวชนเมืองคนดีเป็นที่หนึ่ง"/>
    <s v="โครงการเยาวชนเมืองคนดีเป็นที่หนึ่ง2563"/>
    <s v="อนุมัติแล้ว"/>
    <s v="ตุลาคม 2563"/>
    <x v="3"/>
    <s v="กันยายน 2564"/>
    <n v="4796600"/>
    <n v="4796600"/>
    <s v="สำนักงานสาธารณสุขจังหวัดสุราษฎร์ธานี"/>
    <x v="1"/>
    <x v="1"/>
    <m/>
    <x v="3"/>
    <x v="11"/>
  </r>
  <r>
    <s v="โครงการรณรงค์การลดและคัดแยกขยะมูลฝอยในหน่วยงานภาครัฐประจำปีงบประมาณพ.ศ.2563"/>
    <s v="โครงการรณรงค์การลดและคัดแยกขยะมูลฝอยในหน่วยงานภาครัฐประจำปีงบประมาณพ.ศ.25632562"/>
    <s v="อนุมัติแล้ว"/>
    <s v="ตุลาคม 2562"/>
    <x v="1"/>
    <s v="กันยายน 2563"/>
    <n v="10890"/>
    <n v="10890"/>
    <s v="สำนักงานศึกษาธิการจังหวัดหนองคาย"/>
    <x v="4"/>
    <x v="3"/>
    <m/>
    <x v="1"/>
    <x v="1"/>
  </r>
  <r>
    <s v="โครงการรณรงค์ป้องกันความพิการแต่กำเนิดด้วยโฟลิกแอซิด"/>
    <s v="โครงการรณรงค์ป้องกันความพิการแต่กำเนิดด้วยโฟลิกแอซิด2563"/>
    <s v="อนุมัติแล้ว"/>
    <s v="ตุลาคม 2563"/>
    <x v="3"/>
    <s v="กันยายน 2564"/>
    <n v="2332200"/>
    <n v="2332200"/>
    <s v="สำนักงานบรรเทาทุกข์และประชานามัยพิทักษ์"/>
    <x v="2"/>
    <x v="2"/>
    <m/>
    <x v="0"/>
    <x v="3"/>
  </r>
  <r>
    <s v="โครงการรณรงค์ป้องกันและแก้ไขปัญหายาเสพติดTOBENUMBERONEจังหวัดร้อยเอ็ดปี2563"/>
    <s v="โครงการรณรงค์ป้องกันและแก้ไขปัญหายาเสพติดTOBENUMBERONEจังหวัดร้อยเอ็ดปี25632563"/>
    <s v="อนุมัติแล้ว"/>
    <s v="กรกฎาคม 2563"/>
    <x v="1"/>
    <s v="กรกฎาคม 2563"/>
    <n v="0"/>
    <n v="0"/>
    <s v="สำนักงานสาธารณสุขจังหวัดร้อยเอ็ด"/>
    <x v="1"/>
    <x v="1"/>
    <m/>
    <x v="1"/>
    <x v="1"/>
  </r>
  <r>
    <s v="โครงการรณรงค์ป้องกันและลดอุบัติเหตุทางถนนช่วงเทศกาลปีใหม่พ.ศ.2563จังหวัดลพบุรี"/>
    <s v="โครงการรณรงค์ป้องกันและลดอุบัติเหตุทางถนนช่วงเทศกาลปีใหม่พ.ศ.2563จังหวัดลพบุรี2562"/>
    <s v="อนุมัติแล้ว"/>
    <s v="พฤศจิกายน 2562"/>
    <x v="1"/>
    <s v="กุมภาพันธ์ 2563"/>
    <n v="105000"/>
    <n v="105000"/>
    <s v="สำนักงานป้องกันและบรรเทาสาธารณภัยจังหวัดลพบุรี"/>
    <x v="36"/>
    <x v="8"/>
    <m/>
    <x v="1"/>
    <x v="1"/>
  </r>
  <r>
    <s v="โครงการราชทัณฑ์ปันสุขทำความดีเพื่อชาติศาสน์กษัตริย์"/>
    <s v="โครงการราชทัณฑ์ปันสุขทำความดีเพื่อชาติศาสน์กษัตริย์2563"/>
    <s v="อนุมัติแล้ว"/>
    <s v="ตุลาคม 2563"/>
    <x v="3"/>
    <s v="กันยายน 2564"/>
    <n v="2704000"/>
    <n v="2704000"/>
    <s v="สำนักส่งเสริมสุขภาพ"/>
    <x v="24"/>
    <x v="1"/>
    <m/>
    <x v="4"/>
    <x v="5"/>
  </r>
  <r>
    <s v="โครงการราชภัฏภูเก็ตร่วมใจก้าวข้ามวิกฤตCOVID-19"/>
    <s v="โครงการราชภัฏภูเก็ตร่วมใจก้าวข้ามวิกฤตCOVID-192563"/>
    <s v="อนุมัติแล้ว"/>
    <s v="เมษายน 2563"/>
    <x v="1"/>
    <s v="เมษายน 2564"/>
    <n v="1212500"/>
    <n v="1212500"/>
    <s v="กองนโยบายและแผน"/>
    <x v="32"/>
    <x v="0"/>
    <m/>
    <x v="5"/>
    <x v="9"/>
  </r>
  <r>
    <s v="โครงการโรงเรียนเป็นรากฐานแห่งการสร้างสุขภาวะ"/>
    <s v="โครงการโรงเรียนเป็นรากฐานแห่งการสร้างสุขภาวะ2560"/>
    <s v="อนุมัติแล้ว"/>
    <s v="พฤศจิกายน 2560"/>
    <x v="2"/>
    <s v="กุมภาพันธ์ 2561"/>
    <n v="700000"/>
    <n v="700000"/>
    <s v="ส่วนแผนและยุทธศาสตร์"/>
    <x v="37"/>
    <x v="0"/>
    <m/>
    <x v="5"/>
    <x v="9"/>
  </r>
  <r>
    <s v="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"/>
    <s v="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2563"/>
    <s v="อนุมัติแล้ว"/>
    <s v="สิงหาคม 2563"/>
    <x v="1"/>
    <s v="กันยายน 2563"/>
    <n v="850000"/>
    <n v="850000"/>
    <s v="ศูนย์การศึกษาจังหวัดสมุทรสงคราม"/>
    <x v="26"/>
    <x v="0"/>
    <m/>
    <x v="4"/>
    <x v="8"/>
  </r>
  <r>
    <s v="โครงการวิจัยการปรับปรุงคุณภาพทางโภชนาการของแครกเกอร์เพื่อผู้มีภาวะขาดสารอาหารและผู้แพ้อาหาร"/>
    <s v="โครงการวิจัยการปรับปรุงคุณภาพทางโภชนาการของแครกเกอร์เพื่อผู้มีภาวะขาดสารอาหารและผู้แพ้อาหาร2561"/>
    <s v="อนุมัติแล้ว"/>
    <s v="ตุลาคม 2561"/>
    <x v="4"/>
    <s v="กันยายน 2562"/>
    <n v="60000"/>
    <n v="60000"/>
    <s v="คณะเทคโนโลยีคหกรรมศาสตร์"/>
    <x v="12"/>
    <x v="0"/>
    <m/>
    <x v="5"/>
    <x v="9"/>
  </r>
  <r>
    <s v="โครงการเวชศาสตร์การกีฬาเพื่อประชาชน"/>
    <s v="โครงการเวชศาสตร์การกีฬาเพื่อประชาชน2561"/>
    <s v="อนุมัติแล้ว"/>
    <s v="ตุลาคม 2561"/>
    <x v="4"/>
    <s v="กันยายน 2562"/>
    <n v="550000"/>
    <n v="550000"/>
    <s v="สำนักวิทยาศาสตร์การกีฬา"/>
    <x v="25"/>
    <x v="6"/>
    <m/>
    <x v="1"/>
    <x v="1"/>
  </r>
  <r>
    <s v="โครงการเวชศาสตร์การกีฬาเพื่อประชาชน"/>
    <s v="โครงการเวชศาสตร์การกีฬาเพื่อประชาชน2562"/>
    <s v="อนุมัติแล้ว"/>
    <s v="ตุลาคม 2562"/>
    <x v="1"/>
    <s v="กันยายน 2563"/>
    <n v="100000"/>
    <n v="100000"/>
    <s v="สำนักวิทยาศาสตร์การกีฬา"/>
    <x v="25"/>
    <x v="6"/>
    <m/>
    <x v="1"/>
    <x v="1"/>
  </r>
  <r>
    <s v="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"/>
    <s v="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2561"/>
    <s v="อนุมัติแล้ว"/>
    <s v="เมษายน 2561"/>
    <x v="2"/>
    <s v="เมษายน 2561"/>
    <n v="200000"/>
    <n v="0"/>
    <s v="สถาบันวิจัยวิทยาศาสตร์สุขภาพ"/>
    <x v="10"/>
    <x v="0"/>
    <m/>
    <x v="1"/>
    <x v="1"/>
  </r>
  <r>
    <s v="โครงการศึกษาและรวบรวมภูมิปัญญาหมอพื้นบ้านในการลดความอยากบุหรี่"/>
    <s v="โครงการศึกษาและรวบรวมภูมิปัญญาหมอพื้นบ้านในการลดความอยากบุหรี่2562"/>
    <s v="อนุมัติแล้ว"/>
    <s v="ตุลาคม 2562"/>
    <x v="1"/>
    <s v="กันยายน 2563"/>
    <n v="1145000"/>
    <n v="1145000"/>
    <s v="กองคุ้มครองและส่งเสริมภูมิปัญญาการแพทย์แผนไทยและแพทย์พื้นบ้านไทย"/>
    <x v="13"/>
    <x v="1"/>
    <m/>
    <x v="1"/>
    <x v="1"/>
  </r>
  <r>
    <s v="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"/>
    <s v="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2562"/>
    <s v="อนุมัติแล้ว"/>
    <s v="ตุลาคม 2562"/>
    <x v="1"/>
    <s v="กันยายน 2563"/>
    <n v="237400"/>
    <n v="237400"/>
    <s v="กองสาธารณสุขฉุกเฉิน"/>
    <x v="1"/>
    <x v="1"/>
    <m/>
    <x v="0"/>
    <x v="6"/>
  </r>
  <r>
    <s v="โครงการศูนย์พักพิงสุนัขจรจัดเพื่อป้องกันโรคพิษสุนัขบ้า"/>
    <s v="โครงการศูนย์พักพิงสุนัขจรจัดเพื่อป้องกันโรคพิษสุนัขบ้า2562"/>
    <s v="อนุมัติแล้ว"/>
    <s v="ตุลาคม 2562"/>
    <x v="1"/>
    <s v="กันยายน 2563"/>
    <n v="3250000"/>
    <n v="3250000"/>
    <s v="สำนักงานปศุศัตว์จังหวัดนครราชสีมา"/>
    <x v="38"/>
    <x v="9"/>
    <m/>
    <x v="1"/>
    <x v="1"/>
  </r>
  <r>
    <s v="โครงการส่งเสริมการจัดการตนเองของประชาชนกลุ่มเสี่ยงโรคเรื้อรังจังหวัดหนองบัวลำภู"/>
    <s v="โครงการส่งเสริมการจัดการตนเองของประชาชนกลุ่มเสี่ยงโรคเรื้อรังจังหวัดหนองบัวลำภู2562"/>
    <s v="อนุมัติแล้ว"/>
    <s v="ตุลาคม 2562"/>
    <x v="1"/>
    <s v="กันยายน 2563"/>
    <n v="599000"/>
    <n v="599000"/>
    <s v="สำนักงานสาธารณสุขจังหวัดหนองบัวภู"/>
    <x v="1"/>
    <x v="1"/>
    <m/>
    <x v="5"/>
    <x v="13"/>
  </r>
  <r>
    <s v="โครงการส่งเสริมการจัดการปัญหาเครื่องสำอางผิดกฎหมายปีงบประมาณ2563"/>
    <s v="โครงการส่งเสริมการจัดการปัญหาเครื่องสำอางผิดกฎหมายปีงบประมาณ25632562"/>
    <s v="อนุมัติแล้ว"/>
    <s v="พฤศจิกายน 2562"/>
    <x v="1"/>
    <s v="กันยายน 2563"/>
    <n v="2600000"/>
    <n v="2600000"/>
    <s v="สำนักควบคุมเครื่องสำอางและวัตถุอันตราย"/>
    <x v="5"/>
    <x v="1"/>
    <m/>
    <x v="1"/>
    <x v="1"/>
  </r>
  <r>
    <s v="โครงการส่งเสริมการใช้สมุนไพรขมิ้นชันเป็นของขวัญปีใหม่พ.ศ.2563"/>
    <s v="โครงการส่งเสริมการใช้สมุนไพรขมิ้นชันเป็นของขวัญปีใหม่พ.ศ.25632562"/>
    <s v="อนุมัติแล้ว"/>
    <s v="พฤศจิกายน 2562"/>
    <x v="1"/>
    <s v="เมษายน 2563"/>
    <n v="1900000"/>
    <n v="1900000"/>
    <s v="โรงพยาบาลการแพทย์แผนไทยและการแพทย์ผสมผสาน"/>
    <x v="13"/>
    <x v="1"/>
    <m/>
    <x v="1"/>
    <x v="1"/>
  </r>
  <r>
    <s v="โครงการส่งเสริมการออกกำลังกาย(แอโรบิกเพื่อสุขภาพ)"/>
    <s v="โครงการส่งเสริมการออกกำลังกาย(แอโรบิกเพื่อสุขภาพ)2560"/>
    <s v="อนุมัติแล้ว"/>
    <s v="ตุลาคม 2560"/>
    <x v="2"/>
    <s v="กันยายน 2561"/>
    <n v="47200"/>
    <n v="47200"/>
    <s v="กองพัฒนานักศึกษา"/>
    <x v="12"/>
    <x v="0"/>
    <m/>
    <x v="5"/>
    <x v="9"/>
  </r>
  <r>
    <s v="โครงการส่งเสริมกีฬาและสุขภาพ"/>
    <s v="โครงการส่งเสริมกีฬาและสุขภาพ2561"/>
    <s v="อนุมัติแล้ว"/>
    <s v="ตุลาคม 2561"/>
    <x v="4"/>
    <s v="กันยายน 2562"/>
    <n v="3718600"/>
    <n v="3718600"/>
    <s v="ส่วนแผนงานและยุทธศาสตร์"/>
    <x v="39"/>
    <x v="0"/>
    <m/>
    <x v="1"/>
    <x v="1"/>
  </r>
  <r>
    <s v="โครงการส่งเสริมความรอบรู้การป้องกันพลัดตกหกล้มในผู้สูงอายุ"/>
    <s v="โครงการส่งเสริมความรอบรู้การป้องกันพลัดตกหกล้มในผู้สูงอายุ2564"/>
    <s v="อนุมัติแล้ว"/>
    <s v="ตุลาคม 2564"/>
    <x v="0"/>
    <s v="กันยายน 2565"/>
    <n v="4000000"/>
    <n v="4000000"/>
    <s v="กองแผนงาน"/>
    <x v="23"/>
    <x v="1"/>
    <s v="project65"/>
    <x v="4"/>
    <x v="5"/>
  </r>
  <r>
    <s v="โครงการส่งเสริมความรอบรู้ด้านสุขภาพและสุขภาวะให้แก่ประชาชน"/>
    <s v="โครงการส่งเสริมความรอบรู้ด้านสุขภาพและสุขภาวะให้แก่ประชาชน2562"/>
    <s v="อนุมัติแล้ว"/>
    <s v="ตุลาคม 2562"/>
    <x v="1"/>
    <s v="กันยายน 2563"/>
    <n v="14621400"/>
    <n v="14621400"/>
    <s v="สำนักงานโครงการขับเคลื่อนกรมอนามัย4.0เพื่อความรอบรู้ด้านสุขภาพของประชาชน"/>
    <x v="24"/>
    <x v="1"/>
    <m/>
    <x v="5"/>
    <x v="9"/>
  </r>
  <r>
    <s v="โครงการส่งเสริมความรอบรู้ด้านสุขภาพและสุขภาวะให้แก่ประชาชน"/>
    <s v="โครงการส่งเสริมความรอบรู้ด้านสุขภาพและสุขภาวะให้แก่ประชาชน2563"/>
    <s v="อนุมัติแล้ว"/>
    <s v="ตุลาคม 2563"/>
    <x v="3"/>
    <s v="กันยายน 2564"/>
    <n v="10430000"/>
    <n v="10430000"/>
    <s v="สำนักงานโครงการขับเคลื่อนกรมอนามัย4.0เพื่อความรอบรู้ด้านสุขภาพของประชาชน"/>
    <x v="24"/>
    <x v="1"/>
    <m/>
    <x v="4"/>
    <x v="5"/>
  </r>
  <r>
    <s v="โครงการส่งเสริมประสิทธิภาพในการทำงาน:สร้างเสริมสุขภาพเพิ่มคุณภาพในการทำงาน"/>
    <s v="โครงการส่งเสริมประสิทธิภาพในการทำงาน:สร้างเสริมสุขภาพเพิ่มคุณภาพในการทำงาน2563"/>
    <s v="อนุมัติแล้ว"/>
    <s v="ตุลาคม 2563"/>
    <x v="3"/>
    <s v="กันยายน 2564"/>
    <n v="0"/>
    <n v="0"/>
    <s v="กองบริหารทรัพยากรบุคคล"/>
    <x v="40"/>
    <x v="10"/>
    <m/>
    <x v="0"/>
    <x v="3"/>
  </r>
  <r>
    <s v="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"/>
    <s v="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2563"/>
    <s v="อนุมัติแล้ว"/>
    <s v="ธันวาคม 2563"/>
    <x v="3"/>
    <s v="กันยายน 2564"/>
    <n v="699640"/>
    <n v="699640"/>
    <s v="กองผลิตภัณฑ์สมุนไพร"/>
    <x v="5"/>
    <x v="1"/>
    <m/>
    <x v="0"/>
    <x v="3"/>
  </r>
  <r>
    <s v="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"/>
    <s v="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2562"/>
    <s v="อนุมัติแล้ว"/>
    <s v="ตุลาคม 2562"/>
    <x v="1"/>
    <s v="กันยายน 2563"/>
    <n v="0"/>
    <n v="0"/>
    <s v="สำนักงานสาธารณสุขจังหวัดระยอง"/>
    <x v="1"/>
    <x v="1"/>
    <m/>
    <x v="5"/>
    <x v="13"/>
  </r>
  <r>
    <s v="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"/>
    <s v="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2562"/>
    <s v="อนุมัติแล้ว"/>
    <s v="ตุลาคม 2562"/>
    <x v="1"/>
    <s v="กันยายน 2563"/>
    <n v="1000000"/>
    <n v="1000000"/>
    <s v="สำนักงานปศุศัตว์จังหวัดระยอง"/>
    <x v="38"/>
    <x v="9"/>
    <m/>
    <x v="5"/>
    <x v="9"/>
  </r>
  <r>
    <s v="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"/>
    <s v="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2563"/>
    <s v="อนุมัติแล้ว"/>
    <s v="กันยายน 2563"/>
    <x v="1"/>
    <s v="กันยายน 2563"/>
    <n v="300000"/>
    <n v="300000"/>
    <s v="สำนักงานสาธารณสุขจังหวัดระยอง"/>
    <x v="1"/>
    <x v="1"/>
    <m/>
    <x v="4"/>
    <x v="8"/>
  </r>
  <r>
    <s v="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"/>
    <s v="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2562"/>
    <s v="อนุมัติแล้ว"/>
    <s v="ตุลาคม 2562"/>
    <x v="1"/>
    <s v="กันยายน 2563"/>
    <n v="7060800"/>
    <n v="7060800"/>
    <s v="สำนักส่งเสริมสุขภาพ"/>
    <x v="24"/>
    <x v="1"/>
    <m/>
    <x v="5"/>
    <x v="9"/>
  </r>
  <r>
    <s v="โครงการส่งเสริมแรงงานต่างด้าวลาวและกัมพูชาให้เข้าถึงบริการด้านเอชไอวี"/>
    <s v="โครงการส่งเสริมแรงงานต่างด้าวลาวและกัมพูชาให้เข้าถึงบริการด้านเอชไอวี2562"/>
    <s v="อนุมัติแล้ว"/>
    <s v="พฤศจิกายน 2562"/>
    <x v="1"/>
    <s v="พฤศจิกายน 2563"/>
    <n v="1152867"/>
    <n v="1152867"/>
    <s v="ศูนย์วิจัยโรคเอดส์"/>
    <x v="2"/>
    <x v="2"/>
    <m/>
    <x v="2"/>
    <x v="2"/>
  </r>
  <r>
    <s v="โครงการส่งเสริมและต่อยอดโครงการตามพระราชดำริ"/>
    <s v="โครงการส่งเสริมและต่อยอดโครงการตามพระราชดำริ2563"/>
    <s v="อนุมัติแล้ว"/>
    <s v="ตุลาคม 2563"/>
    <x v="3"/>
    <s v="กันยายน 2564"/>
    <n v="846100"/>
    <n v="846100"/>
    <s v="สำนักงานสาธารณสุขจังหวัดกาญจนบุรี"/>
    <x v="1"/>
    <x v="1"/>
    <m/>
    <x v="3"/>
    <x v="11"/>
  </r>
  <r>
    <s v="โครงการส่งเสริมและพัฒนาคุณภาพชีวิตคนพิการไทยด้านการปฐมพยาบาล"/>
    <s v="โครงการส่งเสริมและพัฒนาคุณภาพชีวิตคนพิการไทยด้านการปฐมพยาบาล2563"/>
    <s v="อนุมัติแล้ว"/>
    <s v="ตุลาคม 2563"/>
    <x v="3"/>
    <s v="กันยายน 2566"/>
    <n v="1545720"/>
    <n v="1545720"/>
    <s v="ศูนย์ฝึกอบรมปฐมพยาบาลและสุขภาพอนามัย"/>
    <x v="2"/>
    <x v="2"/>
    <m/>
    <x v="4"/>
    <x v="5"/>
  </r>
  <r>
    <s v="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"/>
    <s v="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2561"/>
    <s v="อนุมัติแล้ว"/>
    <s v="ตุลาคม 2561"/>
    <x v="4"/>
    <s v="กันยายน 2562"/>
    <n v="356800"/>
    <n v="356800"/>
    <s v="กองบริหารทรัพยากรบุคคล"/>
    <x v="40"/>
    <x v="10"/>
    <m/>
    <x v="1"/>
    <x v="1"/>
  </r>
  <r>
    <s v="โครงการส่งเสริมและพัฒนาองค์ความรู้วิจัยนวัตกรรมด้านวิทยาศาสตร์การกีฬา"/>
    <s v="โครงการส่งเสริมและพัฒนาองค์ความรู้วิจัยนวัตกรรมด้านวิทยาศาสตร์การกีฬา2562"/>
    <s v="อนุมัติแล้ว"/>
    <s v="ตุลาคม 2562"/>
    <x v="1"/>
    <s v="กันยายน 2563"/>
    <n v="1651000"/>
    <n v="1651000"/>
    <s v="สำนักวิทยาศาสตร์การกีฬา"/>
    <x v="25"/>
    <x v="6"/>
    <m/>
    <x v="1"/>
    <x v="1"/>
  </r>
  <r>
    <s v="โครงการส่งเสริมสังคมน่าอยู่และพัฒนาคุณภาพชีวิตทุกช่วงวัย"/>
    <s v="โครงการส่งเสริมสังคมน่าอยู่และพัฒนาคุณภาพชีวิตทุกช่วงวัย2563"/>
    <s v="อนุมัติแล้ว"/>
    <s v="ตุลาคม 2563"/>
    <x v="3"/>
    <s v="กันยายน 2564"/>
    <n v="2929000"/>
    <n v="2929000"/>
    <s v="สำนักงานสาธารณสุขจังหวัดศรีสะเกษ"/>
    <x v="1"/>
    <x v="1"/>
    <m/>
    <x v="0"/>
    <x v="6"/>
  </r>
  <r>
    <s v="โครงการส่งเสริมสุขภาพกายสุขภาพใจห่างไกลปัญหาออฟฟิศซินโดรม"/>
    <s v="โครงการส่งเสริมสุขภาพกายสุขภาพใจห่างไกลปัญหาออฟฟิศซินโดรม2562"/>
    <s v="อนุมัติแล้ว"/>
    <s v="ตุลาคม 2562"/>
    <x v="1"/>
    <s v="กันยายน 2563"/>
    <n v="68000"/>
    <n v="68000"/>
    <s v="กองบริหารทรัพยากรบุคคล"/>
    <x v="40"/>
    <x v="10"/>
    <m/>
    <x v="5"/>
    <x v="9"/>
  </r>
  <r>
    <s v="โครงการส่งเสริมสุขภาพผู้สูงอายุด้วยการแพทย์แผนไทยและการแพทย์ผสมผสาน"/>
    <s v="โครงการส่งเสริมสุขภาพผู้สูงอายุด้วยการแพทย์แผนไทยและการแพทย์ผสมผสาน2562"/>
    <s v="อนุมัติแล้ว"/>
    <s v="ตุลาคม 2562"/>
    <x v="1"/>
    <s v="กันยายน 2563"/>
    <n v="1400000"/>
    <n v="1400000"/>
    <s v="สถาบันการแพทย์แผนไทย"/>
    <x v="13"/>
    <x v="1"/>
    <m/>
    <x v="1"/>
    <x v="1"/>
  </r>
  <r>
    <s v="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"/>
    <s v="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2563"/>
    <s v="อนุมัติแล้ว"/>
    <s v="ตุลาคม 2563"/>
    <x v="3"/>
    <s v="กันยายน 2564"/>
    <n v="1625000"/>
    <n v="1625000"/>
    <s v="สำนักงานสาธารณสุขจังหวัดกาญจนบุรี"/>
    <x v="1"/>
    <x v="1"/>
    <m/>
    <x v="0"/>
    <x v="14"/>
  </r>
  <r>
    <s v="โครงการสนับสนุนการแก้ไขปัญหาผู้เสพยาเสพติดการควบคุมตัวยาและสารเคมีทางห้องปฏิบัติการ"/>
    <s v="โครงการสนับสนุนการแก้ไขปัญหาผู้เสพยาเสพติดการควบคุมตัวยาและสารเคมีทางห้องปฏิบัติการ2564"/>
    <s v="อนุมัติแล้ว"/>
    <s v="ตุลาคม 2564"/>
    <x v="0"/>
    <s v="กันยายน 2565"/>
    <n v="82172400"/>
    <n v="82172400"/>
    <s v="กองแผนงานและวิชาการ"/>
    <x v="20"/>
    <x v="1"/>
    <s v="project65"/>
    <x v="3"/>
    <x v="12"/>
  </r>
  <r>
    <s v="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"/>
    <s v="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2562"/>
    <s v="อนุมัติแล้ว"/>
    <s v="ตุลาคม 2562"/>
    <x v="1"/>
    <s v="กันยายน 2563"/>
    <n v="750000"/>
    <n v="750000"/>
    <s v="กองคุ้มครองและส่งเสริมภูมิปัญญาการแพทย์แผนไทยและแพทย์พื้นบ้านไทย"/>
    <x v="13"/>
    <x v="1"/>
    <m/>
    <x v="1"/>
    <x v="1"/>
  </r>
  <r>
    <s v="โครงการสนับสนุนการเฝ้าระวังป้องกันควบคุมโรคในถิ่นทุรกันดารตามโครงการพระราชดำริฯ"/>
    <s v="โครงการสนับสนุนการเฝ้าระวังป้องกันควบคุมโรคในถิ่นทุรกันดารตามโครงการพระราชดำริฯ2562"/>
    <s v="อนุมัติแล้ว"/>
    <s v="ตุลาคม 2562"/>
    <x v="1"/>
    <s v="กันยายน 2563"/>
    <n v="6500000"/>
    <n v="6500000"/>
    <s v="กองแผนงาน"/>
    <x v="23"/>
    <x v="1"/>
    <m/>
    <x v="5"/>
    <x v="13"/>
  </r>
  <r>
    <s v="โครงการสนับสนุนการเฝ้าระวังป้องกันควบคุมโรคพยาธิใบไม้ตับและมะเร็งท่อน้ำดี"/>
    <s v="โครงการสนับสนุนการเฝ้าระวังป้องกันควบคุมโรคพยาธิใบไม้ตับและมะเร็งท่อน้ำดี2562"/>
    <s v="อนุมัติแล้ว"/>
    <s v="ตุลาคม 2562"/>
    <x v="1"/>
    <s v="กันยายน 2563"/>
    <n v="13050000"/>
    <n v="13050000"/>
    <s v="กองแผนงาน"/>
    <x v="23"/>
    <x v="1"/>
    <m/>
    <x v="5"/>
    <x v="13"/>
  </r>
  <r>
    <s v="โครงการสนับสนุนการเฝ้าระวังป้องกันควบคุมโรคพิษสุนัขบ้า"/>
    <s v="โครงการสนับสนุนการเฝ้าระวังป้องกันควบคุมโรคพิษสุนัขบ้า2562"/>
    <s v="อนุมัติแล้ว"/>
    <s v="ตุลาคม 2562"/>
    <x v="1"/>
    <s v="กันยายน 2563"/>
    <n v="37151300"/>
    <n v="37151300"/>
    <s v="กองแผนงาน"/>
    <x v="23"/>
    <x v="1"/>
    <m/>
    <x v="1"/>
    <x v="1"/>
  </r>
  <r>
    <s v="โครงการสนับสนุนการวิจัยวิทยาการสุขภาพ"/>
    <s v="โครงการสนับสนุนการวิจัยวิทยาการสุขภาพ2563"/>
    <s v="อนุมัติแล้ว"/>
    <s v="ตุลาคม 2563"/>
    <x v="3"/>
    <s v="กันยายน 2564"/>
    <n v="18128000"/>
    <n v="18128000"/>
    <s v="ส่วนแผนงานและยุทธศาสตร์"/>
    <x v="39"/>
    <x v="0"/>
    <m/>
    <x v="0"/>
    <x v="3"/>
  </r>
  <r>
    <s v="โครงการสนับสนุนการสร้างเสริมสุขภาพเฝ้าระวังป้องกันควบคุมโรคและภัยสุขภาพ"/>
    <s v="โครงการสนับสนุนการสร้างเสริมสุขภาพเฝ้าระวังป้องกันควบคุมโรคและภัยสุขภาพ2562"/>
    <s v="อนุมัติแล้ว"/>
    <s v="ตุลาคม 2562"/>
    <x v="1"/>
    <s v="กันยายน 2563"/>
    <n v="46551300"/>
    <n v="46551300"/>
    <s v="กองบริหารการสาธารณสุข"/>
    <x v="1"/>
    <x v="1"/>
    <m/>
    <x v="5"/>
    <x v="9"/>
  </r>
  <r>
    <s v="โครงการสนับสนุนและดำเนินการคุ้มครองผู้บริโภคด้านสุขภาพ"/>
    <s v="โครงการสนับสนุนและดำเนินการคุ้มครองผู้บริโภคด้านสุขภาพ2562"/>
    <s v="อนุมัติแล้ว"/>
    <s v="ตุลาคม 2562"/>
    <x v="1"/>
    <s v="กันยายน 2563"/>
    <n v="39800200"/>
    <n v="39800200"/>
    <s v="กองบริหารการสาธารณสุข"/>
    <x v="1"/>
    <x v="1"/>
    <m/>
    <x v="5"/>
    <x v="9"/>
  </r>
  <r>
    <s v="โครงการสร้างความเข้มแข็งการจัดการอนามัยสิ่งแวดล้อมในพื้นที่เสี่ยงเพื่อสุขภาวะที่ดี"/>
    <s v="โครงการสร้างความเข้มแข็งการจัดการอนามัยสิ่งแวดล้อมในพื้นที่เสี่ยงเพื่อสุขภาวะที่ดี2563"/>
    <s v="อนุมัติแล้ว"/>
    <s v="ตุลาคม 2563"/>
    <x v="3"/>
    <s v="กันยายน 2564"/>
    <n v="12214700"/>
    <n v="12214700"/>
    <s v="กองประเมินผลกระทบต่อสุขภาพ"/>
    <x v="24"/>
    <x v="1"/>
    <m/>
    <x v="4"/>
    <x v="5"/>
  </r>
  <r>
    <s v="โครงการสร้างความเข้มแข็งของเครือข่ายผู้พิการทางจิตใจหรือพฤติกรรม"/>
    <s v="โครงการสร้างความเข้มแข็งของเครือข่ายผู้พิการทางจิตใจหรือพฤติกรรม2562"/>
    <s v="อนุมัติแล้ว"/>
    <s v="ตุลาคม 2562"/>
    <x v="1"/>
    <s v="กันยายน 2563"/>
    <n v="3993200"/>
    <n v="3993200"/>
    <s v="กองยุทธศาสตร์และแผนงาน"/>
    <x v="22"/>
    <x v="1"/>
    <m/>
    <x v="1"/>
    <x v="1"/>
  </r>
  <r>
    <s v="โครงการสร้างความรอบรู้ด้านผลิตภัณฑ์สุขภาพต้านภัยCovid-19"/>
    <s v="โครงการสร้างความรอบรู้ด้านผลิตภัณฑ์สุขภาพต้านภัยCovid-192563"/>
    <s v="อนุมัติแล้ว"/>
    <s v="เมษายน 2563"/>
    <x v="1"/>
    <s v="สิงหาคม 2563"/>
    <n v="2000000"/>
    <n v="2000000"/>
    <s v="กองพัฒนาศักยภาพผู้บริโภค"/>
    <x v="5"/>
    <x v="1"/>
    <m/>
    <x v="5"/>
    <x v="9"/>
  </r>
  <r>
    <s v="โครงการสร้างความรอบรู้ด้านสุขภาพด้วยศาสตร์การแพทย์แผนไทยและการแพทย์ทางเลือก"/>
    <s v="โครงการสร้างความรอบรู้ด้านสุขภาพด้วยศาสตร์การแพทย์แผนไทยและการแพทย์ทางเลือก2562"/>
    <s v="อนุมัติแล้ว"/>
    <s v="ตุลาคม 2562"/>
    <x v="1"/>
    <s v="กันยายน 2563"/>
    <n v="570000"/>
    <n v="570000"/>
    <s v="กองวิชาการและแผนงาน"/>
    <x v="13"/>
    <x v="1"/>
    <m/>
    <x v="5"/>
    <x v="9"/>
  </r>
  <r>
    <s v="โครงการสร้างความรอบรู้ด้านสุขภาพเพื่อป้องกันการบาดเจ็บในเด็ก(ChildInjury)"/>
    <s v="โครงการสร้างความรอบรู้ด้านสุขภาพเพื่อป้องกันการบาดเจ็บในเด็ก(ChildInjury)2564"/>
    <s v="อนุมัติแล้ว"/>
    <s v="ตุลาคม 2564"/>
    <x v="0"/>
    <s v="กันยายน 2565"/>
    <n v="3500000"/>
    <n v="3500000"/>
    <s v="กองแผนงาน"/>
    <x v="23"/>
    <x v="1"/>
    <s v="project65"/>
    <x v="4"/>
    <x v="5"/>
  </r>
  <r>
    <s v="โครงการสร้างความรอบรู้ด้านสุขภาพเพื่อป้องกันการบาดเจ็บในเด็ก(ChildInjury)"/>
    <s v="โครงการสร้างความรอบรู้ด้านสุขภาพเพื่อป้องกันการบาดเจ็บในเด็ก(ChildInjury)2564"/>
    <s v="อนุมัติแล้ว"/>
    <s v="ตุลาคม 2564"/>
    <x v="0"/>
    <s v="กันยายน 2565"/>
    <n v="3500000"/>
    <n v="3500000"/>
    <s v="กองแผนงาน"/>
    <x v="23"/>
    <x v="1"/>
    <s v="project65"/>
    <x v="4"/>
    <x v="5"/>
  </r>
  <r>
    <s v="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"/>
    <s v="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2563"/>
    <s v="อนุมัติแล้ว"/>
    <s v="เมษายน 2563"/>
    <x v="1"/>
    <s v="เมษายน 2564"/>
    <n v="7150000"/>
    <n v="7150000"/>
    <s v="สำนักงานอธิการบดีกองนโยบายและแผน"/>
    <x v="41"/>
    <x v="0"/>
    <s v="project65"/>
    <x v="4"/>
    <x v="5"/>
  </r>
  <r>
    <s v="โครงการสร้างความรอบรู้เรื่องกัญชาด้านการแพทย์แผนไทย"/>
    <s v="โครงการสร้างความรอบรู้เรื่องกัญชาด้านการแพทย์แผนไทย2562"/>
    <s v="อนุมัติแล้ว"/>
    <s v="ตุลาคม 2562"/>
    <x v="1"/>
    <s v="กันยายน 2563"/>
    <n v="1250000"/>
    <n v="1250000"/>
    <s v="กองวิชาการและแผนงาน"/>
    <x v="13"/>
    <x v="1"/>
    <m/>
    <x v="1"/>
    <x v="1"/>
  </r>
  <r>
    <s v="โครงการสร้างคุณค่าและพัฒนาคุณภาพชีวิตภายใต้อัตลักษณ์และวิถีคนพะเยา"/>
    <s v="โครงการสร้างคุณค่าและพัฒนาคุณภาพชีวิตภายใต้อัตลักษณ์และวิถีคนพะเยา2563"/>
    <s v="อนุมัติแล้ว"/>
    <s v="มีนาคม 2563"/>
    <x v="1"/>
    <s v="กันยายน 2563"/>
    <n v="13109100"/>
    <n v="13109100"/>
    <s v="สำนักงานสาธารณสุขจังหวัดพะเยา"/>
    <x v="1"/>
    <x v="1"/>
    <m/>
    <x v="1"/>
    <x v="1"/>
  </r>
  <r>
    <s v="โครงการสร้างจิตสำนึกและความรู้ในการผลิตและบริโภคที่เป็นมิตกับสิ่งแวดล้อม"/>
    <s v="โครงการสร้างจิตสำนึกและความรู้ในการผลิตและบริโภคที่เป็นมิตกับสิ่งแวดล้อม2563"/>
    <s v="อนุมัติแล้ว"/>
    <s v="มิถุนายน 2563"/>
    <x v="1"/>
    <s v="กันยายน 2563"/>
    <n v="15000"/>
    <n v="15000"/>
    <s v="สำนักงานเขตพื้นที่การศึกษาประถมศึกษาสุรินทร์เขต3"/>
    <x v="7"/>
    <x v="3"/>
    <m/>
    <x v="0"/>
    <x v="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s v="กรกฎาคม 2563"/>
    <x v="1"/>
    <s v="กันยายน 2563"/>
    <n v="15000"/>
    <n v="15000"/>
    <s v="สำนักงานเขตพื้นที่การศึกษาประถมศึกษาตรังเขต2"/>
    <x v="7"/>
    <x v="3"/>
    <m/>
    <x v="0"/>
    <x v="3"/>
  </r>
  <r>
    <s v="โครงการสร้างจิตสำนึกและความรู้ในการผลิตและบริโภคที่เป็นมิตรกับสื่งแวดล้อม"/>
    <s v="โครงการสร้างจิตสำนึกและความรู้ในการผลิตและบริโภคที่เป็นมิตรกับสื่งแวดล้อม2563"/>
    <s v="อนุมัติแล้ว"/>
    <s v="สิงหาคม 2563"/>
    <x v="1"/>
    <s v="กันยายน 2563"/>
    <n v="15000"/>
    <n v="15000"/>
    <s v="สำนักงานเขตพื้นที่การศึกษาประถมศึกษานครปฐมเขต1"/>
    <x v="7"/>
    <x v="3"/>
    <m/>
    <x v="0"/>
    <x v="6"/>
  </r>
  <r>
    <s v="โครงการสร้างเสริมความรอบรู้ด้านสุขภาพทุกช่วงวัย"/>
    <s v="โครงการสร้างเสริมความรอบรู้ด้านสุขภาพทุกช่วงวัย2564"/>
    <s v="ร่างโครงการ"/>
    <s v="ตุลาคม 2564"/>
    <x v="0"/>
    <s v="กันยายน 2565"/>
    <n v="39080000"/>
    <n v="39080000"/>
    <s v="สำนักงานโครงการขับเคลื่อนกรมอนามัย4.0เพื่อความรอบรู้ด้านสุขภาพของประชาชน"/>
    <x v="24"/>
    <x v="1"/>
    <m/>
    <x v="4"/>
    <x v="8"/>
  </r>
  <r>
    <s v="โครงการสร้างเสริมความรอบรู้ด้านสุขภาพทุกช่วงวัย"/>
    <s v="โครงการสร้างเสริมความรอบรู้ด้านสุขภาพทุกช่วงวัย2564"/>
    <s v="อนุมัติแล้ว"/>
    <s v="ตุลาคม 2564"/>
    <x v="0"/>
    <s v="กันยายน 2565"/>
    <n v="39080000"/>
    <n v="39080000"/>
    <s v="กองแผนงาน"/>
    <x v="24"/>
    <x v="1"/>
    <s v="project65"/>
    <x v="4"/>
    <x v="8"/>
  </r>
  <r>
    <s v="โครงการสร้างเสริมความรอบรู้ด้านสุขภาพทุกช่วงวัย"/>
    <s v="โครงการสร้างเสริมความรอบรู้ด้านสุขภาพทุกช่วงวัย2564"/>
    <s v="อนุมัติแล้ว"/>
    <s v="ตุลาคม 2564"/>
    <x v="0"/>
    <s v="กันยายน 2565"/>
    <n v="39080000"/>
    <n v="39080000"/>
    <s v="สำนักงานโครงการขับเคลื่อนกรมอนามัย4.0เพื่อความรอบรู้ด้านสุขภาพของประชาชน"/>
    <x v="24"/>
    <x v="1"/>
    <s v="project65"/>
    <x v="4"/>
    <x v="8"/>
  </r>
  <r>
    <s v="โครงการสร้างเสริมทักษะบุคลากรกรมราชทัณฑ์ในด้านโรคเอดส์วัณโรคไวรัสตับอักเสบบีตับอักเสบซี"/>
    <s v="โครงการสร้างเสริมทักษะบุคลากรกรมราชทัณฑ์ในด้านโรคเอดส์วัณโรคไวรัสตับอักเสบบีตับอักเสบซี2562"/>
    <s v="อนุมัติแล้ว"/>
    <s v="ตุลาคม 2562"/>
    <x v="1"/>
    <s v="กันยายน 2564"/>
    <n v="3722950"/>
    <n v="3722950"/>
    <s v="ศูนย์วิจัยโรคเอดส์"/>
    <x v="2"/>
    <x v="2"/>
    <m/>
    <x v="2"/>
    <x v="10"/>
  </r>
  <r>
    <s v="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"/>
    <s v="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2564"/>
    <s v="อนุมัติแล้ว"/>
    <s v="ตุลาคม 2564"/>
    <x v="0"/>
    <s v="กันยายน 2565"/>
    <n v="130114000"/>
    <n v="130114000"/>
    <s v="ส่วนนโยบายและแผน"/>
    <x v="42"/>
    <x v="0"/>
    <s v="project65"/>
    <x v="4"/>
    <x v="5"/>
  </r>
  <r>
    <s v="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"/>
    <s v="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2562"/>
    <s v="อนุมัติแล้ว"/>
    <s v="ตุลาคม 2562"/>
    <x v="1"/>
    <s v="กันยายน 2563"/>
    <n v="9693400"/>
    <n v="9693400"/>
    <s v="สำนักงานปศุศัตว์จังหวัดสุพรรณบุรี"/>
    <x v="38"/>
    <x v="9"/>
    <m/>
    <x v="1"/>
    <x v="1"/>
  </r>
  <r>
    <s v="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"/>
    <s v="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2563"/>
    <s v="อนุมัติแล้ว"/>
    <s v="เมษายน 2563"/>
    <x v="1"/>
    <s v="กันยายน 2563"/>
    <n v="36300"/>
    <n v="36300"/>
    <s v="สำนักงานเขตพื้นที่การศึกษาประถมศึกษานครศรีธรรมราชเขต2"/>
    <x v="7"/>
    <x v="3"/>
    <m/>
    <x v="0"/>
    <x v="6"/>
  </r>
  <r>
    <s v="โครงการสืบสานพระราชปณิธานสมเด็จย่าต้านภัยมะเร็งเต้านม"/>
    <s v="โครงการสืบสานพระราชปณิธานสมเด็จย่าต้านภัยมะเร็งเต้านม2562"/>
    <s v="อนุมัติแล้ว"/>
    <s v="ตุลาคม 2562"/>
    <x v="1"/>
    <s v="กันยายน 2563"/>
    <n v="2360800"/>
    <n v="2360800"/>
    <s v="สำนักส่งเสริมสุขภาพ"/>
    <x v="24"/>
    <x v="1"/>
    <m/>
    <x v="5"/>
    <x v="9"/>
  </r>
  <r>
    <s v="โครงการสืบสานพระราชปณิธานสมเด็จย่าต้านภัยมะเร็งเต้านม"/>
    <s v="โครงการสืบสานพระราชปณิธานสมเด็จย่าต้านภัยมะเร็งเต้านม2563"/>
    <s v="อนุมัติแล้ว"/>
    <s v="ตุลาคม 2563"/>
    <x v="3"/>
    <s v="กันยายน 2564"/>
    <n v="3041600"/>
    <n v="3041600"/>
    <s v="สำนักส่งเสริมสุขภาพ"/>
    <x v="24"/>
    <x v="1"/>
    <m/>
    <x v="4"/>
    <x v="5"/>
  </r>
  <r>
    <s v="โครงการสื่อสารความเสี่ยงด้านการแพทย์และสาธารณสุขในภาวะปกติและภาวะวิกฤติ"/>
    <s v="โครงการสื่อสารความเสี่ยงด้านการแพทย์และสาธารณสุขในภาวะปกติและภาวะวิกฤติ2562"/>
    <s v="อนุมัติแล้ว"/>
    <s v="ตุลาคม 2562"/>
    <x v="1"/>
    <s v="กันยายน 2563"/>
    <n v="14000"/>
    <n v="14000"/>
    <s v="กองสาธารณสุขฉุกเฉิน"/>
    <x v="1"/>
    <x v="1"/>
    <m/>
    <x v="0"/>
    <x v="0"/>
  </r>
  <r>
    <s v="โครงการสื่อสารประชาสัมพันธ์ด้านกัญชาทางการแพทย์"/>
    <s v="โครงการสื่อสารประชาสัมพันธ์ด้านกัญชาทางการแพทย์2562"/>
    <s v="อนุมัติแล้ว"/>
    <s v="ตุลาคม 2562"/>
    <x v="1"/>
    <s v="กันยายน 2563"/>
    <n v="14197400"/>
    <n v="14197400"/>
    <s v="กองยุทธศาสตร์และแผนงาน"/>
    <x v="22"/>
    <x v="1"/>
    <m/>
    <x v="1"/>
    <x v="1"/>
  </r>
  <r>
    <s v="โครงการสื่อสารประชาสัมพันธ์ด้านสุขภาพจิต"/>
    <s v="โครงการสื่อสารประชาสัมพันธ์ด้านสุขภาพจิต2563"/>
    <s v="อนุมัติแล้ว"/>
    <s v="ตุลาคม 2563"/>
    <x v="3"/>
    <s v="กันยายน 2564"/>
    <n v="4197400"/>
    <n v="4197400"/>
    <s v="กองยุทธศาสตร์และแผนงาน"/>
    <x v="22"/>
    <x v="1"/>
    <m/>
    <x v="5"/>
    <x v="9"/>
  </r>
  <r>
    <s v="โครงการสื่อหนังสืออิเล็กทรอนิกส์E-Learningการปฐมพยาบาลเบื้องต้น"/>
    <s v="โครงการสื่อหนังสืออิเล็กทรอนิกส์E-Learningการปฐมพยาบาลเบื้องต้น2563"/>
    <s v="อนุมัติแล้ว"/>
    <s v="ตุลาคม 2563"/>
    <x v="3"/>
    <s v="กันยายน 2564"/>
    <n v="150000"/>
    <n v="150000"/>
    <s v="ศูนย์ฝึกอบรมปฐมพยาบาลและสุขภาพอนามัย"/>
    <x v="2"/>
    <x v="2"/>
    <m/>
    <x v="4"/>
    <x v="5"/>
  </r>
  <r>
    <s v="โครงการเสริมสร้างความเข้มแข็งในการสร้างชุมชนและองค์กรรอบรู้ด้านผลิตภัณฑ์สุขภาพ"/>
    <s v="โครงการเสริมสร้างความเข้มแข็งในการสร้างชุมชนและองค์กรรอบรู้ด้านผลิตภัณฑ์สุขภาพ2563"/>
    <s v="อนุมัติแล้ว"/>
    <s v="ตุลาคม 2563"/>
    <x v="3"/>
    <s v="กันยายน 2564"/>
    <n v="12000000"/>
    <n v="12000000"/>
    <s v="กองพัฒนาศักยภาพผู้บริโภค"/>
    <x v="5"/>
    <x v="1"/>
    <m/>
    <x v="3"/>
    <x v="11"/>
  </r>
  <r>
    <s v="โครงการเสริมสร้างความรอบรู้และพัฒนาพฤติกรรมสุขภาพจิตที่พึงประสงค์แก่ประชาชน"/>
    <s v="โครงการเสริมสร้างความรอบรู้และพัฒนาพฤติกรรมสุขภาพจิตที่พึงประสงค์แก่ประชาชน2564"/>
    <s v="อนุมัติแล้ว"/>
    <s v="ตุลาคม 2564"/>
    <x v="0"/>
    <s v="กันยายน 2565"/>
    <n v="10000000"/>
    <n v="10000000"/>
    <s v="กองยุทธศาสตร์และแผนงาน"/>
    <x v="22"/>
    <x v="1"/>
    <s v="project65"/>
    <x v="5"/>
    <x v="9"/>
  </r>
  <r>
    <s v="โครงการเสริมสร้างความรอบรู้และพัฒนาพฤติกรรมสุขภาพจิตที่พึงประสงค์แก่ประชาชน"/>
    <s v="โครงการเสริมสร้างความรอบรู้และพัฒนาพฤติกรรมสุขภาพจิตที่พึงประสงค์แก่ประชาชน2563"/>
    <s v="อนุมัติแล้ว"/>
    <s v="ตุลาคม 2563"/>
    <x v="3"/>
    <s v="กันยายน 2564"/>
    <n v="5230000"/>
    <n v="5230000"/>
    <s v="กองยุทธศาสตร์และแผนงาน"/>
    <x v="22"/>
    <x v="1"/>
    <m/>
    <x v="5"/>
    <x v="9"/>
  </r>
  <r>
    <s v="โครงการเสริมสร้างความรอบรู้และพัฒนาพฤติกรรมสุขภาพจิตที่พึงประสงค์แก่ประชาชนปี2563"/>
    <s v="โครงการเสริมสร้างความรอบรู้และพัฒนาพฤติกรรมสุขภาพจิตที่พึงประสงค์แก่ประชาชนปี25632562"/>
    <s v="อนุมัติแล้ว"/>
    <s v="ตุลาคม 2562"/>
    <x v="1"/>
    <s v="กันยายน 2563"/>
    <n v="5230000"/>
    <n v="5230000"/>
    <s v="กองยุทธศาสตร์และแผนงาน"/>
    <x v="22"/>
    <x v="1"/>
    <m/>
    <x v="1"/>
    <x v="1"/>
  </r>
  <r>
    <s v="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"/>
    <s v="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2562"/>
    <s v="อนุมัติแล้ว"/>
    <s v="ตุลาคม 2562"/>
    <x v="1"/>
    <s v="กันยายน 2563"/>
    <n v="600000"/>
    <n v="600000"/>
    <s v="กองคุ้มครองและส่งเสริมภูมิปัญญาการแพทย์แผนไทยและแพทย์พื้นบ้านไทย"/>
    <x v="13"/>
    <x v="1"/>
    <m/>
    <x v="1"/>
    <x v="1"/>
  </r>
  <r>
    <s v="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"/>
    <s v="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2564"/>
    <s v="อนุมัติแล้ว"/>
    <s v="ตุลาคม 2564"/>
    <x v="0"/>
    <s v="กันยายน 2565"/>
    <n v="10000000"/>
    <n v="10000000"/>
    <s v="สำนักงานอธิการบดี"/>
    <x v="9"/>
    <x v="0"/>
    <s v="project65"/>
    <x v="4"/>
    <x v="8"/>
  </r>
  <r>
    <s v="โครงการเสริมสร้างสุขภาวะที่ดีสู่ชุมชน"/>
    <s v="โครงการเสริมสร้างสุขภาวะที่ดีสู่ชุมชน2562"/>
    <s v="อนุมัติแล้ว"/>
    <s v="ตุลาคม 2562"/>
    <x v="1"/>
    <s v="กันยายน 2563"/>
    <n v="1341300"/>
    <n v="1341300"/>
    <s v="มหาวิทยาลัยอุบลราชธานี"/>
    <x v="6"/>
    <x v="0"/>
    <m/>
    <x v="5"/>
    <x v="9"/>
  </r>
  <r>
    <s v="โครงการหนึ่่งหลักสูตรหนึ่่งชุมชน(ปั้นกาวน์ให้เข้าใจดิน)"/>
    <s v="โครงการหนึ่่งหลักสูตรหนึ่่งชุมชน(ปั้นกาวน์ให้เข้าใจดิน)2562"/>
    <s v="อนุมัติแล้ว"/>
    <s v="ตุลาคม 2562"/>
    <x v="1"/>
    <s v="กันยายน 2563"/>
    <n v="199500"/>
    <n v="199500"/>
    <s v="คณะเภสัชศาสตร์"/>
    <x v="43"/>
    <x v="0"/>
    <m/>
    <x v="1"/>
    <x v="1"/>
  </r>
  <r>
    <s v="โครงการอบรมเชิงปฏิบัติการและบริการตรวจรักษาสุขภาพสุนัขและแมวแก่ชุมชน"/>
    <s v="โครงการอบรมเชิงปฏิบัติการและบริการตรวจรักษาสุขภาพสุนัขและแมวแก่ชุมชน2563"/>
    <s v="อนุมัติแล้ว"/>
    <s v="ตุลาคม 2563"/>
    <x v="3"/>
    <s v="กันยายน 2564"/>
    <n v="13000"/>
    <n v="13000"/>
    <s v="คณะเทคโนโลยีการเกษตรและอุตสาหกรรมเกษตร"/>
    <x v="44"/>
    <x v="0"/>
    <m/>
    <x v="0"/>
    <x v="3"/>
  </r>
  <r>
    <s v="โครงการอบรมเชิงปฏิบัติการและบริการตรวจสุขภาพสุนัขและแมวแก่ชุมชน"/>
    <s v="โครงการอบรมเชิงปฏิบัติการและบริการตรวจสุขภาพสุนัขและแมวแก่ชุมชน2563"/>
    <s v="อนุมัติแล้ว"/>
    <s v="มกราคม 2563"/>
    <x v="1"/>
    <s v="กุมภาพันธ์ 2563"/>
    <n v="30200"/>
    <n v="30200"/>
    <s v="คณะเทคโนโลยีการเกษตรและอุตสาหกรรมเกษตร"/>
    <x v="44"/>
    <x v="0"/>
    <m/>
    <x v="1"/>
    <x v="1"/>
  </r>
  <r>
    <s v="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"/>
    <s v="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2563"/>
    <s v="อนุมัติแล้ว"/>
    <s v="กรกฎาคม 2563"/>
    <x v="1"/>
    <s v="กันยายน 2563"/>
    <n v="250000"/>
    <n v="250000"/>
    <s v="สำนักงานเขตพื้นที่การศึกษาประถมศึกษาสงขลาเขต1"/>
    <x v="7"/>
    <x v="3"/>
    <m/>
    <x v="0"/>
    <x v="3"/>
  </r>
  <r>
    <s v="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"/>
    <s v="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2563"/>
    <s v="อนุมัติแล้ว"/>
    <s v="กุมภาพันธ์ 2563"/>
    <x v="1"/>
    <s v="กุมภาพันธ์ 2563"/>
    <n v="18000"/>
    <n v="18000"/>
    <s v="คณะวิทยาศาสตร์"/>
    <x v="45"/>
    <x v="0"/>
    <m/>
    <x v="1"/>
    <x v="1"/>
  </r>
  <r>
    <s v="โครงการอยู่ดีกินดีด้วยโภชนาการอาหารเพื่อผู้สูงวัย(WealthyLifebyHealthyFoodforelderly)"/>
    <s v="โครงการอยู่ดีกินดีด้วยโภชนาการอาหารเพื่อผู้สูงวัย(WealthyLifebyHealthyFoodforelderly)2564"/>
    <s v="อนุมัติแล้ว"/>
    <s v="ตุลาคม 2564"/>
    <x v="0"/>
    <s v="กันยายน 2565"/>
    <n v="12582000"/>
    <n v="12582000"/>
    <s v="สำนักงานมหาวิทยาลัย"/>
    <x v="46"/>
    <x v="0"/>
    <m/>
    <x v="5"/>
    <x v="9"/>
  </r>
  <r>
    <s v="โครงการอาสายุวกาชาดสืบสานรักษาต่อยอดสู่ลมหายใจของชุมชนด้วยศาสตร์พระราชา"/>
    <s v="โครงการอาสายุวกาชาดสืบสานรักษาต่อยอดสู่ลมหายใจของชุมชนด้วยศาสตร์พระราชา2563"/>
    <s v="อนุมัติแล้ว"/>
    <s v="ตุลาคม 2563"/>
    <x v="3"/>
    <s v="กันยายน 2564"/>
    <n v="537000"/>
    <n v="537000"/>
    <s v="สำนักงานยุวกาชาด"/>
    <x v="2"/>
    <x v="2"/>
    <m/>
    <x v="4"/>
    <x v="5"/>
  </r>
  <r>
    <s v="โครงการอาสาสร้างเสริมคุณภาพชีวิตระยะสุดท้าย"/>
    <s v="โครงการอาสาสร้างเสริมคุณภาพชีวิตระยะสุดท้าย2562"/>
    <s v="อนุมัติแล้ว"/>
    <s v="ตุลาคม 2562"/>
    <x v="1"/>
    <s v="กันยายน 2563"/>
    <n v="80000"/>
    <n v="80000"/>
    <s v="สำนักงานอาสากาชาด"/>
    <x v="2"/>
    <x v="2"/>
    <m/>
    <x v="0"/>
    <x v="6"/>
  </r>
  <r>
    <s v="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"/>
    <s v="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2563"/>
    <s v="อนุมัติแล้ว"/>
    <s v="ตุลาคม 2563"/>
    <x v="3"/>
    <s v="กันยายน 2564"/>
    <n v="50000"/>
    <n v="50000"/>
    <s v="สำนักงานอาสากาชาด"/>
    <x v="2"/>
    <x v="2"/>
    <m/>
    <x v="0"/>
    <x v="0"/>
  </r>
  <r>
    <s v="โครงการอำนาจเจริญเมืองแห่งสุขภาวะเข้มแข็ง"/>
    <s v="โครงการอำนาจเจริญเมืองแห่งสุขภาวะเข้มแข็ง2563"/>
    <s v="อนุมัติแล้ว"/>
    <s v="เมษายน 2563"/>
    <x v="1"/>
    <s v="กันยายน 2563"/>
    <n v="0"/>
    <n v="0"/>
    <s v="สำนักงานสาธารณสุขจังหวัดอำนาจเจริญ"/>
    <x v="1"/>
    <x v="1"/>
    <m/>
    <x v="1"/>
    <x v="1"/>
  </r>
  <r>
    <s v="โครงการฮักยู…นิเวอร์ซิตี้(TheHUGsUniversityProject)"/>
    <s v="โครงการฮักยู…นิเวอร์ซิตี้(TheHUGsUniversityProject)2564"/>
    <s v="อนุมัติแล้ว"/>
    <s v="ตุลาคม 2564"/>
    <x v="0"/>
    <s v="กันยายน 2565"/>
    <n v="500000"/>
    <n v="500000"/>
    <s v="สำนักงานอธิการบดี"/>
    <x v="3"/>
    <x v="0"/>
    <s v="project65"/>
    <x v="3"/>
    <x v="11"/>
  </r>
  <r>
    <s v="งานตรวจสอบหน่วยงานของสภากาชาดไทย"/>
    <s v="งานตรวจสอบหน่วยงานของสภากาชาดไทย2563"/>
    <s v="อนุมัติแล้ว"/>
    <s v="ตุลาคม 2563"/>
    <x v="3"/>
    <s v="ตุลาคม 2564"/>
    <n v="8331000"/>
    <n v="8331000"/>
    <s v="สำนักงานตรวจสอบ"/>
    <x v="2"/>
    <x v="2"/>
    <m/>
    <x v="0"/>
    <x v="3"/>
  </r>
  <r>
    <s v="งานบริการรักษาพยาบาลและเวชภัณฑ์"/>
    <s v="งานบริการรักษาพยาบาลและเวชภัณฑ์2560"/>
    <s v="อนุมัติแล้ว"/>
    <s v="ตุลาคม 2560"/>
    <x v="2"/>
    <s v="กันยายน 2561"/>
    <n v="1250000"/>
    <n v="1250000"/>
    <s v="กองพัฒนานักศึกษา"/>
    <x v="12"/>
    <x v="0"/>
    <m/>
    <x v="0"/>
    <x v="6"/>
  </r>
  <r>
    <s v="งานบริการรักษาพยาบาลและเวชภัณฑ์"/>
    <s v="งานบริการรักษาพยาบาลและเวชภัณฑ์2561"/>
    <s v="อนุมัติแล้ว"/>
    <s v="ตุลาคม 2561"/>
    <x v="4"/>
    <s v="กันยายน 2562"/>
    <n v="900500"/>
    <n v="900500"/>
    <s v="กองพัฒนานักศึกษา"/>
    <x v="12"/>
    <x v="0"/>
    <m/>
    <x v="0"/>
    <x v="6"/>
  </r>
  <r>
    <s v="งานบริหารองค์กร"/>
    <s v="งานบริหารองค์กร2563"/>
    <s v="อนุมัติแล้ว"/>
    <s v="ตุลาคม 2563"/>
    <x v="3"/>
    <s v="กันยายน 2564"/>
    <n v="2784900"/>
    <n v="2784900"/>
    <s v="สำนักสารนิเทศและสื่อสารองค์กรสำนักงานบริหาร"/>
    <x v="2"/>
    <x v="2"/>
    <m/>
    <x v="4"/>
    <x v="7"/>
  </r>
  <r>
    <s v="งานบำเพ็ญประโยชน์โดยการมีส่วนร่วมของอาสายุวกาชาด"/>
    <s v="งานบำเพ็ญประโยชน์โดยการมีส่วนร่วมของอาสายุวกาชาด2563"/>
    <s v="อนุมัติแล้ว"/>
    <s v="ตุลาคม 2563"/>
    <x v="3"/>
    <s v="กันยายน 2564"/>
    <n v="2000000"/>
    <n v="2000000"/>
    <s v="สำนักงานยุวกาชาด"/>
    <x v="2"/>
    <x v="2"/>
    <m/>
    <x v="4"/>
    <x v="5"/>
  </r>
  <r>
    <s v="งานประจำ&quot;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&quot;"/>
    <s v="งานประจำ&quot;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&quot;2563"/>
    <s v="อนุมัติแล้ว"/>
    <s v="ตุลาคม 2563"/>
    <x v="3"/>
    <s v="กันยายน 2564"/>
    <n v="1185000"/>
    <n v="1185000"/>
    <s v="สำนักงานอาสากาชาด"/>
    <x v="2"/>
    <x v="2"/>
    <m/>
    <x v="4"/>
    <x v="5"/>
  </r>
  <r>
    <s v="งานผลิตสื่อต่างๆที่เป็นประโยชน์แก่ประชาชน"/>
    <s v="งานผลิตสื่อต่างๆที่เป็นประโยชน์แก่ประชาชน2563"/>
    <s v="อนุมัติแล้ว"/>
    <s v="ตุลาคม 2563"/>
    <x v="3"/>
    <s v="กันยายน 2564"/>
    <n v="1800000"/>
    <n v="1800000"/>
    <s v="สำนักสารนิเทศและสื่อสารองค์กรสำนักงานบริหาร"/>
    <x v="2"/>
    <x v="2"/>
    <m/>
    <x v="4"/>
    <x v="5"/>
  </r>
  <r>
    <s v="งานเผยแพร่ข้อมูลข่าวสารของสภากาชาดไทยผ่านสื่อสาธารณะ"/>
    <s v="งานเผยแพร่ข้อมูลข่าวสารของสภากาชาดไทยผ่านสื่อสาธารณะ2563"/>
    <s v="อนุมัติแล้ว"/>
    <s v="ตุลาคม 2563"/>
    <x v="3"/>
    <s v="กันยายน 2564"/>
    <n v="580300"/>
    <n v="580300"/>
    <s v="สำนักสารนิเทศและสื่อสารองค์กรสำนักงานบริหาร"/>
    <x v="2"/>
    <x v="2"/>
    <m/>
    <x v="4"/>
    <x v="7"/>
  </r>
  <r>
    <s v="งานพัฒนาบุคลากร"/>
    <s v="งานพัฒนาบุคลากร2563"/>
    <s v="อนุมัติแล้ว"/>
    <s v="ตุลาคม 2563"/>
    <x v="3"/>
    <s v="กันยายน 2564"/>
    <n v="278600"/>
    <n v="278600"/>
    <s v="สำนักสารนิเทศและสื่อสารองค์กรสำนักงานบริหาร"/>
    <x v="2"/>
    <x v="2"/>
    <m/>
    <x v="4"/>
    <x v="8"/>
  </r>
  <r>
    <s v="งานพัฒนาสมรรถนะภาคีเครือข่ายและอาสายุวกาชาดเพื่อช่วยเหลือประชาชนด้านคุณภาพชีวิต"/>
    <s v="งานพัฒนาสมรรถนะภาคีเครือข่ายและอาสายุวกาชาดเพื่อช่วยเหลือประชาชนด้านคุณภาพชีวิต2563"/>
    <s v="อนุมัติแล้ว"/>
    <s v="ตุลาคม 2563"/>
    <x v="3"/>
    <s v="กันยายน 2564"/>
    <n v="868000"/>
    <n v="868000"/>
    <s v="สำนักงานยุวกาชาด"/>
    <x v="2"/>
    <x v="2"/>
    <m/>
    <x v="4"/>
    <x v="5"/>
  </r>
  <r>
    <s v="งานพิพิธภัณฑ์และหอจดหมายเหตุสภากาชาดไทย"/>
    <s v="งานพิพิธภัณฑ์และหอจดหมายเหตุสภากาชาดไทย2563"/>
    <s v="อนุมัติแล้ว"/>
    <s v="ตุลาคม 2563"/>
    <x v="3"/>
    <s v="กันยายน 2564"/>
    <n v="594000"/>
    <n v="594000"/>
    <s v="สำนักสารนิเทศและสื่อสารองค์กรสำนักงานบริหาร"/>
    <x v="2"/>
    <x v="2"/>
    <m/>
    <x v="4"/>
    <x v="5"/>
  </r>
  <r>
    <s v="งานสื่อสารองค์กรสำหรับบุคลากรสภากาชาดไทยและอาสาสมัคร"/>
    <s v="งานสื่อสารองค์กรสำหรับบุคลากรสภากาชาดไทยและอาสาสมัคร2563"/>
    <s v="อนุมัติแล้ว"/>
    <s v="ตุลาคม 2563"/>
    <x v="3"/>
    <s v="กันยายน 2564"/>
    <n v="350000"/>
    <n v="350000"/>
    <s v="สำนักสารนิเทศและสื่อสารองค์กรสำนักงานบริหาร"/>
    <x v="2"/>
    <x v="2"/>
    <m/>
    <x v="4"/>
    <x v="8"/>
  </r>
  <r>
    <s v="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"/>
    <s v="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2562"/>
    <s v="อนุมัติแล้ว"/>
    <s v="พฤศจิกายน 2562"/>
    <x v="1"/>
    <s v="มกราคม 2563"/>
    <n v="277520"/>
    <n v="277520"/>
    <s v="สำนักงานป้องกันและบรรเทาสาธารณภัยจังหวัดลพบุรี"/>
    <x v="36"/>
    <x v="8"/>
    <m/>
    <x v="1"/>
    <x v="1"/>
  </r>
  <r>
    <s v="ดำเนินงานตามแนวทางการดำเนิงานการดูแลช่วยเหลือและคุ้มครองนักเรียน"/>
    <s v="ดำเนินงานตามแนวทางการดำเนิงานการดูแลช่วยเหลือและคุ้มครองนักเรียน2563"/>
    <s v="อนุมัติแล้ว"/>
    <s v="กรกฎาคม 2563"/>
    <x v="1"/>
    <s v="กันยายน 2563"/>
    <n v="70000"/>
    <n v="70000"/>
    <s v="สำนักงานเขตพื้นที่การศึกษาประถมศึกษานครปฐมเขต1"/>
    <x v="7"/>
    <x v="3"/>
    <m/>
    <x v="0"/>
    <x v="3"/>
  </r>
  <r>
    <s v="เตรียมพร้อมก่อนเปิดภาคเรียนป้องกันการแพร่ระบาดของโรคติดเชื้อไวรัสโคโรนา2019"/>
    <s v="เตรียมพร้อมก่อนเปิดภาคเรียนป้องกันการแพร่ระบาดของโรคติดเชื้อไวรัสโคโรนา20192563"/>
    <s v="อนุมัติแล้ว"/>
    <s v="มีนาคม 2563"/>
    <x v="1"/>
    <s v="กรกฎาคม 2563"/>
    <n v="100000"/>
    <n v="100000"/>
    <s v="สำนักงานเขตพื้นที่การศึกษาประถมศึกษาตรังเขต1"/>
    <x v="7"/>
    <x v="3"/>
    <m/>
    <x v="0"/>
    <x v="3"/>
  </r>
  <r>
    <s v="ธนาคารเซลล์ต้นกำเนิดเม็ดโลหิต"/>
    <s v="ธนาคารเซลล์ต้นกำเนิดเม็ดโลหิต2561"/>
    <s v="อนุมัติแล้ว"/>
    <s v="ตุลาคม 2561"/>
    <x v="4"/>
    <s v="กันยายน 2565"/>
    <n v="72000000"/>
    <n v="72000000"/>
    <s v="ศูนย์บริการโลหิตแห่งชาติ"/>
    <x v="2"/>
    <x v="2"/>
    <m/>
    <x v="2"/>
    <x v="2"/>
  </r>
  <r>
    <s v="ประชาชนและชุมชนสามารถจัดการสุขภาพเพื่อการพึ่งตนเอง"/>
    <s v="ประชาชนและชุมชนสามารถจัดการสุขภาพเพื่อการพึ่งตนเอง2562"/>
    <s v="อนุมัติแล้ว"/>
    <s v="ตุลาคม 2562"/>
    <x v="1"/>
    <s v="กันยายน 2563"/>
    <n v="30894500"/>
    <n v="0"/>
    <s v="กองสุขศึกษา"/>
    <x v="28"/>
    <x v="1"/>
    <m/>
    <x v="5"/>
    <x v="9"/>
  </r>
  <r>
    <s v="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"/>
    <s v="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2562"/>
    <s v="อนุมัติแล้ว"/>
    <s v="ตุลาคม 2562"/>
    <x v="1"/>
    <s v="กันยายน 2563"/>
    <n v="482580"/>
    <n v="482580"/>
    <s v="สำนักบริหารงานการศึกษาพิเศษ"/>
    <x v="7"/>
    <x v="3"/>
    <m/>
    <x v="5"/>
    <x v="9"/>
  </r>
  <r>
    <s v="ประชุมปฏิบัติการเพิ่มทักษะการดูแลสุขภาพกายสุขภาพจิตแบบบูรณาการ"/>
    <s v="ประชุมปฏิบัติการเพิ่มทักษะการดูแลสุขภาพกายสุขภาพจิตแบบบูรณาการ2561"/>
    <s v="อนุมัติแล้ว"/>
    <s v="ตุลาคม 2561"/>
    <x v="4"/>
    <s v="กันยายน 2562"/>
    <n v="20000"/>
    <n v="20000"/>
    <s v="สำนักงานสกสค.จังหวัดอุบลราชธานี"/>
    <x v="17"/>
    <x v="3"/>
    <m/>
    <x v="1"/>
    <x v="1"/>
  </r>
  <r>
    <s v="ปรับปรุงภูมิทัศน์ซ่อมแซมสิ่่งก่อสร้างสวนงู"/>
    <s v="ปรับปรุงภูมิทัศน์ซ่อมแซมสิ่่งก่อสร้างสวนงู2563"/>
    <s v="อนุมัติแล้ว"/>
    <s v="เมษายน 2563"/>
    <x v="1"/>
    <s v="ธันวาคม 2563"/>
    <n v="4122000"/>
    <n v="4122000"/>
    <s v="สถานเสาวภา"/>
    <x v="2"/>
    <x v="2"/>
    <m/>
    <x v="1"/>
    <x v="1"/>
  </r>
  <r>
    <s v="ปรับปรุงภูมิทัศน์ซ่อมแซมสิ่่งก่อสร้างสวนงู(ระยะที่2)ใช้เงินงบประมาณปี2563"/>
    <s v="ปรับปรุงภูมิทัศน์ซ่อมแซมสิ่่งก่อสร้างสวนงู(ระยะที่2)ใช้เงินงบประมาณปี25632563"/>
    <s v="อนุมัติแล้ว"/>
    <s v="ตุลาคม 2563"/>
    <x v="3"/>
    <s v="กันยายน 2564"/>
    <n v="4122000"/>
    <n v="4122000"/>
    <s v="สถานเสาวภา"/>
    <x v="2"/>
    <x v="2"/>
    <m/>
    <x v="0"/>
    <x v="3"/>
  </r>
  <r>
    <s v="ปรับปรุงระบบHardwareเพื่อรองรับงานบริการโลหิตระดับประเทศDC-DRSite"/>
    <s v="ปรับปรุงระบบHardwareเพื่อรองรับงานบริการโลหิตระดับประเทศDC-DRSite2562"/>
    <s v="อนุมัติแล้ว"/>
    <s v="ตุลาคม 2562"/>
    <x v="1"/>
    <s v="กันยายน 2564"/>
    <n v="58414500"/>
    <n v="58141500"/>
    <s v="ศูนย์บริการโลหิตแห่งชาติ"/>
    <x v="2"/>
    <x v="2"/>
    <m/>
    <x v="2"/>
    <x v="2"/>
  </r>
  <r>
    <s v="ป้องกันการแพร่ระบาดของโรคติดเชื้อไวรัสโคโรนา2019(COVID-2019)"/>
    <s v="ป้องกันการแพร่ระบาดของโรคติดเชื้อไวรัสโคโรนา2019(COVID-2019)2563"/>
    <s v="อนุมัติแล้ว"/>
    <s v="มีนาคม 2563"/>
    <x v="1"/>
    <s v="กันยายน 2563"/>
    <n v="70000"/>
    <n v="70000"/>
    <s v="สำนักงานเขตพื้นที่การศึกษาประถมศึกษาราชบุรีเขต2"/>
    <x v="7"/>
    <x v="3"/>
    <m/>
    <x v="0"/>
    <x v="3"/>
  </r>
  <r>
    <s v="ป้องกันโรคเบาหวานและความดันโลหิตสูง"/>
    <s v="ป้องกันโรคเบาหวานและความดันโลหิตสูง2563"/>
    <s v="อนุมัติแล้ว"/>
    <s v="มกราคม 2563"/>
    <x v="1"/>
    <s v="กันยายน 2563"/>
    <n v="500000"/>
    <n v="500000"/>
    <s v="สำนักงานสาธารณสุขจังหวัดอ่างทอง"/>
    <x v="1"/>
    <x v="1"/>
    <m/>
    <x v="5"/>
    <x v="9"/>
  </r>
  <r>
    <s v="ป้องกันและแก้ไขปัญหาตั้งครรภ์ในวัยรุ่นจังหวัดหนองคาย"/>
    <s v="ป้องกันและแก้ไขปัญหาตั้งครรภ์ในวัยรุ่นจังหวัดหนองคาย2562"/>
    <s v="อนุมัติแล้ว"/>
    <s v="ตุลาคม 2562"/>
    <x v="1"/>
    <s v="กันยายน 2563"/>
    <n v="100000"/>
    <n v="100000"/>
    <s v="สำนักงานศึกษาธิการจังหวัดหนองคาย"/>
    <x v="4"/>
    <x v="3"/>
    <m/>
    <x v="1"/>
    <x v="1"/>
  </r>
  <r>
    <s v="ป้องกันและลดอุบัติเหตุทางถนนในสถานศึกษา"/>
    <s v="ป้องกันและลดอุบัติเหตุทางถนนในสถานศึกษา2563"/>
    <s v="อนุมัติแล้ว"/>
    <s v="พฤษภาคม 2563"/>
    <x v="1"/>
    <s v="กันยายน 2563"/>
    <n v="0"/>
    <n v="0"/>
    <s v="สำนักงานป้องกันและบรรเทาสาธารณภัยจังหวัดลพบุรี"/>
    <x v="36"/>
    <x v="8"/>
    <m/>
    <x v="1"/>
    <x v="1"/>
  </r>
  <r>
    <s v="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"/>
    <s v="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2563"/>
    <s v="อนุมัติแล้ว"/>
    <s v="มิถุนายน 2563"/>
    <x v="1"/>
    <s v="กันยายน 2564"/>
    <n v="50000"/>
    <n v="5000"/>
    <s v="คณะศิลปศาสตร์"/>
    <x v="12"/>
    <x v="0"/>
    <m/>
    <x v="4"/>
    <x v="8"/>
  </r>
  <r>
    <s v="แปรรูปวัตถุดิบจากขยะเหลือใช้เป็นน้ำหมักชีวภาพเพื่อดูแลสิ่งแวดล้อมและส่งเสริมสุขภาพ(2560)"/>
    <s v="แปรรูปวัตถุดิบจากขยะเหลือใช้เป็นน้ำหมักชีวภาพเพื่อดูแลสิ่งแวดล้อมและส่งเสริมสุขภาพ(2560)2559"/>
    <s v="อนุมัติแล้ว"/>
    <s v="ตุลาคม 2559"/>
    <x v="5"/>
    <s v="กันยายน 2560"/>
    <n v="200000"/>
    <n v="200000"/>
    <s v="คณะเภสัชศาสตร์"/>
    <x v="10"/>
    <x v="0"/>
    <m/>
    <x v="1"/>
    <x v="1"/>
  </r>
  <r>
    <s v="แผนการพัฒนาสมรรถนะความสามารถของบุคลากรเหล่ากาชาดจังหวัด"/>
    <s v="แผนการพัฒนาสมรรถนะความสามารถของบุคลากรเหล่ากาชาดจังหวัด2564"/>
    <s v="อนุมัติแล้ว"/>
    <s v="กุมภาพันธ์ 2564"/>
    <x v="3"/>
    <s v="กันยายน 2564"/>
    <n v="1530000"/>
    <n v="1530000"/>
    <s v="สำนักงานบริหารกิจการเหล่ากาชาด"/>
    <x v="2"/>
    <x v="2"/>
    <m/>
    <x v="4"/>
    <x v="5"/>
  </r>
  <r>
    <s v="แผนการสร้างและเชื่อมโยงเครือข่ายอาสาสมัครเหล่ากาชาดจังหวัดและการประชาสัมพันธ์"/>
    <s v="แผนการสร้างและเชื่อมโยงเครือข่ายอาสาสมัครเหล่ากาชาดจังหวัดและการประชาสัมพันธ์2564"/>
    <s v="อนุมัติแล้ว"/>
    <s v="มกราคม 2564"/>
    <x v="3"/>
    <s v="กันยายน 2564"/>
    <n v="900000"/>
    <n v="900000"/>
    <s v="สำนักงานบริหารกิจการเหล่ากาชาด"/>
    <x v="2"/>
    <x v="2"/>
    <m/>
    <x v="4"/>
    <x v="8"/>
  </r>
  <r>
    <s v="แผนปฏิบัติงานประจำปีงบประมาณพ.ศ.2564ของสำนักงานบริหารทรัพยากรบุคคลสภากาชาดไทย"/>
    <s v="แผนปฏิบัติงานประจำปีงบประมาณพ.ศ.2564ของสำนักงานบริหารทรัพยากรบุคคลสภากาชาดไทย2563"/>
    <s v="อนุมัติแล้ว"/>
    <s v="ตุลาคม 2563"/>
    <x v="3"/>
    <s v="กันยายน 2564"/>
    <n v="23612000"/>
    <n v="23612000"/>
    <s v="สำนักงานบริหารทรัพยากรบุคคล"/>
    <x v="2"/>
    <x v="2"/>
    <m/>
    <x v="5"/>
    <x v="13"/>
  </r>
  <r>
    <s v="ฝึกอบรมปฐมพยาบาลและช่วยชีวิตขั้นพื้นฐาน"/>
    <s v="ฝึกอบรมปฐมพยาบาลและช่วยชีวิตขั้นพื้นฐาน2562"/>
    <s v="อนุมัติแล้ว"/>
    <s v="กุมภาพันธ์ 2562"/>
    <x v="4"/>
    <s v="สิงหาคม 2562"/>
    <n v="88030"/>
    <n v="88030"/>
    <s v="กองพัฒนานักศึกษา"/>
    <x v="12"/>
    <x v="0"/>
    <m/>
    <x v="0"/>
    <x v="6"/>
  </r>
  <r>
    <s v="เฝ้าระวังป้องกันและแก้ไขปัญหาการฆ่าตัวตาย"/>
    <s v="เฝ้าระวังป้องกันและแก้ไขปัญหาการฆ่าตัวตาย2562"/>
    <s v="อนุมัติแล้ว"/>
    <s v="ตุลาคม 2562"/>
    <x v="1"/>
    <s v="กันยายน 2563"/>
    <n v="924000"/>
    <n v="924000"/>
    <s v="สำนักงานสาธารณสุขจังหวัดศรีสะเกษ"/>
    <x v="1"/>
    <x v="1"/>
    <m/>
    <x v="1"/>
    <x v="1"/>
  </r>
  <r>
    <s v="เฝ้่าระวังป้องกันและแก้ไขปัญหาการฆ่าตัวตาย"/>
    <s v="เฝ้่าระวังป้องกันและแก้ไขปัญหาการฆ่าตัวตาย2563"/>
    <s v="อนุมัติแล้ว"/>
    <s v="เมษายน 2563"/>
    <x v="1"/>
    <s v="กันยายน 2563"/>
    <n v="1242300"/>
    <n v="1242300"/>
    <s v="สำนักงานสาธารณสุขจังหวัดอุบลราชธานี"/>
    <x v="1"/>
    <x v="1"/>
    <m/>
    <x v="1"/>
    <x v="1"/>
  </r>
  <r>
    <s v="เฝ้าระวังและป้องกันการแพร่ระบาดของโรคติดเชื้อไวรัสโคโรน่า๒๐๑๙(CoronaVirusDisease2019)(COVID-19)"/>
    <s v="เฝ้าระวังและป้องกันการแพร่ระบาดของโรคติดเชื้อไวรัสโคโรน่า๒๐๑๙(CoronaVirusDisease2019)(COVID-19)2563"/>
    <s v="อนุมัติแล้ว"/>
    <s v="เมษายน 2563"/>
    <x v="1"/>
    <s v="กันยายน 2563"/>
    <n v="200000"/>
    <n v="200000"/>
    <s v="สำนักงานเขตพื้นที่การศึกษามัธยมศึกษาเขต38(สุโขทัย-ตาก)"/>
    <x v="7"/>
    <x v="3"/>
    <m/>
    <x v="0"/>
    <x v="6"/>
  </r>
  <r>
    <s v="เฝ้าระวังและป้องกันการแพร่ระบาดของโรคตืิดเชื้อไวรัสโคโรนา2019"/>
    <s v="เฝ้าระวังและป้องกันการแพร่ระบาดของโรคตืิดเชื้อไวรัสโคโรนา20192563"/>
    <s v="อนุมัติแล้ว"/>
    <s v="มีนาคม 2563"/>
    <x v="1"/>
    <s v="กันยายน 2563"/>
    <n v="200000"/>
    <n v="200000"/>
    <s v="สำนักงานเขตพื้นที่การศึกษาประถมศึกษาตราด"/>
    <x v="7"/>
    <x v="3"/>
    <m/>
    <x v="0"/>
    <x v="6"/>
  </r>
  <r>
    <s v="พลเมืองสามวัยรู้เท่าทันสื่อ...เพื่อเสริมสร้างสุขภาวะที่ดี"/>
    <s v="พลเมืองสามวัยรู้เท่าทันสื่อ...เพื่อเสริมสร้างสุขภาวะที่ดี2563"/>
    <s v="อนุมัติแล้ว"/>
    <s v="ตุลาคม 2563"/>
    <x v="3"/>
    <s v="กันยายน 2564"/>
    <n v="20000"/>
    <n v="20000"/>
    <s v="คณะศิลปศาสตร์"/>
    <x v="44"/>
    <x v="0"/>
    <m/>
    <x v="4"/>
    <x v="5"/>
  </r>
  <r>
    <s v="พัฒนากลไกจุดจัดการ(node)นำร่องระดับพื้นที่เพื่อขยายผลชุดความรู้สุขภาวะ:ศูนย์เรียนรู้สุขภาวะปี2564-2565"/>
    <s v="พัฒนากลไกจุดจัดการ(node)นำร่องระดับพื้นที่เพื่อขยายผลชุดความรู้สุขภาวะ:ศูนย์เรียนรู้สุขภาวะปี2564-25652564"/>
    <s v="อนุมัติแล้ว"/>
    <s v="กันยายน 2564"/>
    <x v="3"/>
    <s v="ตุลาคม 2565"/>
    <n v="0"/>
    <n v="0"/>
    <s v="สำนักพัฒนานโยบายและยุทธศาสตร์"/>
    <x v="18"/>
    <x v="5"/>
    <s v="project65"/>
    <x v="4"/>
    <x v="8"/>
  </r>
  <r>
    <s v="พัฒนาการจัดเก็บภาษีสินค้าที่ส่งผลกระทบต่อสุขภาพหรือสังคม"/>
    <s v="พัฒนาการจัดเก็บภาษีสินค้าที่ส่งผลกระทบต่อสุขภาพหรือสังคม2562"/>
    <s v="อนุมัติแล้ว"/>
    <s v="ตุลาคม 2562"/>
    <x v="1"/>
    <s v="กันยายน 2565"/>
    <n v="0"/>
    <n v="0"/>
    <s v="สำนักแผนภาษี"/>
    <x v="47"/>
    <x v="11"/>
    <m/>
    <x v="1"/>
    <x v="1"/>
  </r>
  <r>
    <s v="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"/>
    <s v="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2563"/>
    <s v="อนุมัติแล้ว"/>
    <s v="ตุลาคม 2563"/>
    <x v="3"/>
    <s v="กันยายน 2564"/>
    <n v="5364240"/>
    <n v="5364240"/>
    <s v="ศูนย์ฝึกอบรมปฐมพยาบาลและสุขภาพอนามัย"/>
    <x v="2"/>
    <x v="2"/>
    <m/>
    <x v="4"/>
    <x v="5"/>
  </r>
  <r>
    <s v="พัฒนาเครือข่ายการป้องกันและควบคุมโรคไข้เลือดออกแกนนำ7ร."/>
    <s v="พัฒนาเครือข่ายการป้องกันและควบคุมโรคไข้เลือดออกแกนนำ7ร.2563"/>
    <s v="อนุมัติแล้ว"/>
    <s v="ธันวาคม 2563"/>
    <x v="3"/>
    <s v="กันยายน 2564"/>
    <n v="1608000"/>
    <n v="1608000"/>
    <s v="สำนักงานสาธารณสุขจังหวัดฉะเชิงเทรา"/>
    <x v="1"/>
    <x v="1"/>
    <m/>
    <x v="3"/>
    <x v="12"/>
  </r>
  <r>
    <s v="พัฒนาฐานข้อมูลดิจิทัล(BigData)"/>
    <s v="พัฒนาฐานข้อมูลดิจิทัล(BigData)2564"/>
    <s v="อนุมัติแล้ว"/>
    <s v="ตุลาคม 2564"/>
    <x v="0"/>
    <s v="กันยายน 2565"/>
    <n v="0"/>
    <n v="0"/>
    <s v="สำนักพัฒนานโยบายและยุทธศาสตร์"/>
    <x v="18"/>
    <x v="5"/>
    <m/>
    <x v="2"/>
    <x v="2"/>
  </r>
  <r>
    <s v="พัฒนาต้นแบบโรงเรียนสุขภาวะประจำปี2563"/>
    <s v="พัฒนาต้นแบบโรงเรียนสุขภาวะประจำปี25632563"/>
    <s v="อนุมัติแล้ว"/>
    <s v="พฤษภาคม 2563"/>
    <x v="1"/>
    <s v="กรกฎาคม 2563"/>
    <n v="14000"/>
    <n v="14000"/>
    <s v="สำนักงานเขตพื้นที่การศึกษาประถมศึกษาสระบุรีเขต2"/>
    <x v="7"/>
    <x v="3"/>
    <m/>
    <x v="0"/>
    <x v="6"/>
  </r>
  <r>
    <s v="พัฒนาแนวทางการจัดเก็บภาษีสินค้าสรรพสามิตเพื่อสุขภาพที่ดีของประชาชน"/>
    <s v="พัฒนาแนวทางการจัดเก็บภาษีสินค้าสรรพสามิตเพื่อสุขภาพที่ดีของประชาชน2564"/>
    <s v="อนุมัติแล้ว"/>
    <s v="ตุลาคม 2564"/>
    <x v="0"/>
    <s v="กันยายน 2565"/>
    <n v="0"/>
    <n v="0"/>
    <s v="สำนักแผนภาษี"/>
    <x v="47"/>
    <x v="11"/>
    <m/>
    <x v="4"/>
    <x v="5"/>
  </r>
  <r>
    <s v="พัฒนาระบบการแพทย์ฉุกเฉินครบวงจรเพื่อสร้างความมั่นคงทางสุขภาพของประชาชน"/>
    <s v="พัฒนาระบบการแพทย์ฉุกเฉินครบวงจรเพื่อสร้างความมั่นคงทางสุขภาพของประชาชน2563"/>
    <s v="อนุมัติแล้ว"/>
    <s v="ตุลาคม 2563"/>
    <x v="3"/>
    <s v="กันยายน 2564"/>
    <n v="4543200"/>
    <n v="4543200"/>
    <s v="สำนักงานสาธารณสุขจังหวัดระนอง"/>
    <x v="1"/>
    <x v="1"/>
    <m/>
    <x v="5"/>
    <x v="9"/>
  </r>
  <r>
    <s v="พัฒนาระบบอาสาสมัครแบบบูรณาการ(ศูนย์ฝึกอบรมปฐมพยาบาลและสุขภาพอนามัยสภากาชาดไทย)2564"/>
    <s v="พัฒนาระบบอาสาสมัครแบบบูรณาการ(ศูนย์ฝึกอบรมปฐมพยาบาลและสุขภาพอนามัยสภากาชาดไทย)25642563"/>
    <s v="อนุมัติแล้ว"/>
    <s v="ตุลาคม 2563"/>
    <x v="3"/>
    <s v="กันยายน 2564"/>
    <n v="4438900"/>
    <n v="4438900"/>
    <s v="ศูนย์ฝึกอบรมปฐมพยาบาลและสุขภาพอนามัย"/>
    <x v="2"/>
    <x v="2"/>
    <m/>
    <x v="4"/>
    <x v="5"/>
  </r>
  <r>
    <s v="พัฒนาศักยภาพเจ้าหน้าที่ด่านอาหารและยาด้านการสืบสวนประมวลหลักฐาน"/>
    <s v="พัฒนาศักยภาพเจ้าหน้าที่ด่านอาหารและยาด้านการสืบสวนประมวลหลักฐาน2563"/>
    <s v="อนุมัติแล้ว"/>
    <s v="ตุลาคม 2563"/>
    <x v="3"/>
    <s v="กันยายน 2564"/>
    <n v="216300"/>
    <n v="216300"/>
    <s v="สำนักด่านอาหารและยา"/>
    <x v="5"/>
    <x v="1"/>
    <m/>
    <x v="5"/>
    <x v="9"/>
  </r>
  <r>
    <s v="พัฒนาสื่อรณรงค์สร้างเสริมสุขภาวะ"/>
    <s v="พัฒนาสื่อรณรงค์สร้างเสริมสุขภาวะ2564"/>
    <s v="อนุมัติแล้ว"/>
    <s v="กันยายน 2564"/>
    <x v="3"/>
    <s v="กันยายน 2565"/>
    <n v="0"/>
    <n v="0"/>
    <s v="สำนักพัฒนานโยบายและยุทธศาสตร์"/>
    <x v="18"/>
    <x v="5"/>
    <m/>
    <x v="4"/>
    <x v="8"/>
  </r>
  <r>
    <s v="พัฒนาสื่อส่งเสริมการเรียนรู้สุขภาวะเพื่อป้องกันกลุ่มโรคไม่ติดต่อเรื้้อรัง(Non-CommunicableDiseases:NCDs)"/>
    <s v="พัฒนาสื่อส่งเสริมการเรียนรู้สุขภาวะเพื่อป้องกันกลุ่มโรคไม่ติดต่อเรื้้อรัง(Non-CommunicableDiseases:NCDs)2564"/>
    <s v="อนุมัติแล้ว"/>
    <s v="ตุลาคม 2564"/>
    <x v="0"/>
    <s v="กันยายน 2565"/>
    <n v="0"/>
    <n v="0"/>
    <s v="สำนักพัฒนานโยบายและยุทธศาสตร์"/>
    <x v="18"/>
    <x v="5"/>
    <s v="project65"/>
    <x v="4"/>
    <x v="8"/>
  </r>
  <r>
    <s v="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"/>
    <s v="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2562"/>
    <s v="อนุมัติแล้ว"/>
    <s v="ตุลาคม 2562"/>
    <x v="1"/>
    <s v="กันยายน 2563"/>
    <n v="3293000"/>
    <n v="3293000"/>
    <s v="สำนักงานสาธารณสุขจังหวัดเพชรบุรี"/>
    <x v="1"/>
    <x v="1"/>
    <m/>
    <x v="1"/>
    <x v="1"/>
  </r>
  <r>
    <s v="มาตรการป้องกันการแพร่ระบาดของโรคติดเชื้อไวรัสโคโรนา2019(COVID-19)"/>
    <s v="มาตรการป้องกันการแพร่ระบาดของโรคติดเชื้อไวรัสโคโรนา2019(COVID-19)2563"/>
    <s v="อนุมัติแล้ว"/>
    <s v="เมษายน 2563"/>
    <x v="1"/>
    <s v="กันยายน 2563"/>
    <n v="30000"/>
    <n v="30000"/>
    <s v="สำนักงานเขตพื้นที่การศึกษาประถมศึกษามุกดาหาร"/>
    <x v="7"/>
    <x v="3"/>
    <m/>
    <x v="0"/>
    <x v="6"/>
  </r>
  <r>
    <s v="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"/>
    <s v="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2563"/>
    <s v="อนุมัติแล้ว"/>
    <s v="เมษายน 2563"/>
    <x v="1"/>
    <s v="กันยายน 2563"/>
    <n v="30000"/>
    <n v="30000"/>
    <s v="สำนักงานเขตพื้นที่การศึกษาประถมศึกษาฉะเชิงเทราเขต1"/>
    <x v="7"/>
    <x v="3"/>
    <m/>
    <x v="0"/>
    <x v="6"/>
  </r>
  <r>
    <s v="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"/>
    <s v="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2563"/>
    <s v="อนุมัติแล้ว"/>
    <s v="มีนาคม 2563"/>
    <x v="1"/>
    <s v="กันยายน 2563"/>
    <n v="10671000"/>
    <n v="10671000"/>
    <s v="กองแผนงาน"/>
    <x v="24"/>
    <x v="1"/>
    <m/>
    <x v="5"/>
    <x v="9"/>
  </r>
  <r>
    <s v="ยุวกาชาดต้นแบบและคัดเลือกยุวกาชาดดีเด่นโล่พระราชทานประจำปี2563"/>
    <s v="ยุวกาชาดต้นแบบและคัดเลือกยุวกาชาดดีเด่นโล่พระราชทานประจำปี25632563"/>
    <s v="อนุมัติแล้ว"/>
    <s v="พฤษภาคม 2563"/>
    <x v="1"/>
    <s v="กันยายน 2563"/>
    <n v="5000"/>
    <n v="5000"/>
    <s v="สำนักงานศึกษาธิการจังหวัดภูเก็ต"/>
    <x v="4"/>
    <x v="3"/>
    <m/>
    <x v="1"/>
    <x v="1"/>
  </r>
  <r>
    <s v="เยี่ยมบ้านต้านยาสุขจัง...ที่พังงา"/>
    <s v="เยี่ยมบ้านต้านยาสุขจัง...ที่พังงา2562"/>
    <s v="อนุมัติแล้ว"/>
    <s v="ตุลาคม 2562"/>
    <x v="1"/>
    <s v="กันยายน 2563"/>
    <n v="35700"/>
    <n v="35700"/>
    <s v="สำนักงานเขตพื้นที่การศึกษาประถมศึกษาพังงา"/>
    <x v="7"/>
    <x v="3"/>
    <m/>
    <x v="1"/>
    <x v="1"/>
  </r>
  <r>
    <s v="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"/>
    <s v="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2563"/>
    <s v="อนุมัติแล้ว"/>
    <s v="ตุลาคม 2563"/>
    <x v="3"/>
    <s v="กันยายน 2564"/>
    <n v="192100"/>
    <n v="192100"/>
    <s v="สำนักงานสาธารณสุขจังหวัดอุตรดิตถ์"/>
    <x v="1"/>
    <x v="1"/>
    <m/>
    <x v="4"/>
    <x v="5"/>
  </r>
  <r>
    <s v="รณรงค์ป้องกันและลดอุบัติเหตุทางถนน(ช่วงเทศกาล)"/>
    <s v="รณรงค์ป้องกันและลดอุบัติเหตุทางถนน(ช่วงเทศกาล)2563"/>
    <s v="อนุมัติแล้ว"/>
    <s v="เมษายน 2563"/>
    <x v="1"/>
    <s v="กันยายน 2563"/>
    <n v="0"/>
    <n v="0"/>
    <s v="สำนักงานป้องกันและบรรเทาสาธารณภัยจังหวัดลพบุรี"/>
    <x v="36"/>
    <x v="8"/>
    <m/>
    <x v="1"/>
    <x v="1"/>
  </r>
  <r>
    <s v="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"/>
    <s v="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2563"/>
    <s v="อนุมัติแล้ว"/>
    <s v="มีนาคม 2563"/>
    <x v="1"/>
    <s v="กันยายน 2563"/>
    <n v="10000"/>
    <n v="10000"/>
    <s v="สำนักงานศึกษาธิการจังหวัดอุตรดิตถ์"/>
    <x v="4"/>
    <x v="3"/>
    <m/>
    <x v="5"/>
    <x v="9"/>
  </r>
  <r>
    <s v="รณรงค์เพื่อควบคุมและป้องกันการแพร่ระบาดของโรคติดเชื้อไวรัสโคโรนา2019(COVID-19)ระดับสำนักงานปีงบประมาณ2564"/>
    <s v="รณรงค์เพื่อควบคุมและป้องกันการแพร่ระบาดของโรคติดเชื้อไวรัสโคโรนา2019(COVID-19)ระดับสำนักงานปีงบประมาณ25642563"/>
    <s v="อนุมัติแล้ว"/>
    <s v="ตุลาคม 2563"/>
    <x v="3"/>
    <s v="กันยายน 2564"/>
    <n v="10000"/>
    <n v="10000"/>
    <s v="สำนักงานศึกษาธิการจังหวัดอุตรดิตถ์"/>
    <x v="4"/>
    <x v="3"/>
    <m/>
    <x v="2"/>
    <x v="2"/>
  </r>
  <r>
    <s v="รู้รักษ์ภูมิปัญญาการแพทย์แผนไทยสู่ชุมชนอย่างยั่งยืน"/>
    <s v="รู้รักษ์ภูมิปัญญาการแพทย์แผนไทยสู่ชุมชนอย่างยั่งยืน2564"/>
    <s v="อนุมัติแล้ว"/>
    <s v="ตุลาคม 2564"/>
    <x v="0"/>
    <s v="กันยายน 2565"/>
    <n v="200000"/>
    <n v="200000"/>
    <s v="กองแผนงาน"/>
    <x v="48"/>
    <x v="0"/>
    <s v="project65"/>
    <x v="3"/>
    <x v="4"/>
  </r>
  <r>
    <s v="เรียนรู้เข้าใจภูมิปัญญาสมุนไพรก้าวสู่คุณภาพผลิตภัณฑ์สมุนไพร(2561)"/>
    <s v="เรียนรู้เข้าใจภูมิปัญญาสมุนไพรก้าวสู่คุณภาพผลิตภัณฑ์สมุนไพร(2561)2560"/>
    <s v="อนุมัติแล้ว"/>
    <s v="ตุลาคม 2560"/>
    <x v="2"/>
    <s v="กันยายน 2561"/>
    <n v="552000"/>
    <n v="552000"/>
    <s v="คณะเภสัชศาสตร์"/>
    <x v="10"/>
    <x v="0"/>
    <m/>
    <x v="1"/>
    <x v="1"/>
  </r>
  <r>
    <s v="โรงเรียนส่งเสริมสุขภาพ"/>
    <s v="โรงเรียนส่งเสริมสุขภาพ2563"/>
    <s v="อนุมัติแล้ว"/>
    <s v="กุมภาพันธ์ 2563"/>
    <x v="1"/>
    <s v="กันยายน 2563"/>
    <n v="12400"/>
    <n v="12400"/>
    <s v="โรงเรียนสาธิตมหาวิทยาลัยราชภัฏสงขลา"/>
    <x v="49"/>
    <x v="0"/>
    <m/>
    <x v="5"/>
    <x v="9"/>
  </r>
  <r>
    <s v="ลดพุงลดเสี่ยงลดโรคไม่ติดต่อจังหวัดสิงห์บุรี"/>
    <s v="ลดพุงลดเสี่ยงลดโรคไม่ติดต่อจังหวัดสิงห์บุรี2562"/>
    <s v="อนุมัติแล้ว"/>
    <s v="ตุลาคม 2562"/>
    <x v="1"/>
    <s v="กันยายน 2563"/>
    <n v="980000"/>
    <n v="980000"/>
    <s v="สำนักงานสาธารณสุขจังหวัดสิงห์บุรี"/>
    <x v="1"/>
    <x v="1"/>
    <m/>
    <x v="0"/>
    <x v="6"/>
  </r>
  <r>
    <s v="ลดและคัดแยกขยะมูลฝอยภายในสำนักงานเขตพื้นที่การศึกษาประถมศึกษาสุพรรณบุรีเขต1"/>
    <s v="ลดและคัดแยกขยะมูลฝอยภายในสำนักงานเขตพื้นที่การศึกษาประถมศึกษาสุพรรณบุรีเขต12563"/>
    <s v="อนุมัติแล้ว"/>
    <s v="พฤษภาคม 2563"/>
    <x v="1"/>
    <s v="พฤษภาคม 2563"/>
    <n v="0"/>
    <n v="0"/>
    <s v="สำนักงานเขตพื้นที่การศึกษาประถมศึกษาสุพรรณบุรีเขต1"/>
    <x v="7"/>
    <x v="3"/>
    <m/>
    <x v="1"/>
    <x v="1"/>
  </r>
  <r>
    <s v="ลดและคัดแยกขยะมูลฝอยสำนักงานศึกษาธิการจังหวัดอุบลราชธานีประจำปีงบประมาณพ.ศ.2563"/>
    <s v="ลดและคัดแยกขยะมูลฝอยสำนักงานศึกษาธิการจังหวัดอุบลราชธานีประจำปีงบประมาณพ.ศ.25632563"/>
    <s v="อนุมัติแล้ว"/>
    <s v="มีนาคม 2563"/>
    <x v="1"/>
    <s v="กันยายน 2563"/>
    <n v="12770"/>
    <n v="12770"/>
    <s v="สำนักงานศึกษาธิการจังหวัดอุบลราชธานี"/>
    <x v="4"/>
    <x v="3"/>
    <m/>
    <x v="1"/>
    <x v="1"/>
  </r>
  <r>
    <s v="วิทยาศาสตร์การแพทย์พัฒนาศักยภาพทุนมนุษย์"/>
    <s v="วิทยาศาสตร์การแพทย์พัฒนาศักยภาพทุนมนุษย์2564"/>
    <s v="อนุมัติแล้ว"/>
    <s v="ตุลาคม 2564"/>
    <x v="0"/>
    <s v="กันยายน 2565"/>
    <n v="500000"/>
    <n v="500000"/>
    <s v="กองแผนงาน"/>
    <x v="48"/>
    <x v="0"/>
    <s v="project65"/>
    <x v="0"/>
    <x v="0"/>
  </r>
  <r>
    <s v="ศึกษาแนวโน้มผลวิเคราะห์ผักและผลไม้นำเข้าเพื่อการเฝ้าระวังเชิงรุกจากผู้นำเข้าและประเทศผู้ผลิต"/>
    <s v="ศึกษาแนวโน้มผลวิเคราะห์ผักและผลไม้นำเข้าเพื่อการเฝ้าระวังเชิงรุกจากผู้นำเข้าและประเทศผู้ผลิต2563"/>
    <s v="อนุมัติแล้ว"/>
    <s v="มีนาคม 2563"/>
    <x v="1"/>
    <s v="กันยายน 2563"/>
    <n v="85200"/>
    <n v="85200"/>
    <s v="สำนักด่านอาหารและยา"/>
    <x v="5"/>
    <x v="1"/>
    <m/>
    <x v="1"/>
    <x v="1"/>
  </r>
  <r>
    <s v="ศูนย์ดูแลครูและบุคลากรทางการศึกษาผู้สูงอายุจังหวัดหนองคาย"/>
    <s v="ศูนย์ดูแลครูและบุคลากรทางการศึกษาผู้สูงอายุจังหวัดหนองคาย2562"/>
    <s v="อนุมัติแล้ว"/>
    <s v="เมษายน 2562"/>
    <x v="4"/>
    <s v="เมษายน 2562"/>
    <n v="20000"/>
    <n v="20000"/>
    <s v="สำนักงานสกสค.จังหวัดหนองคาย"/>
    <x v="17"/>
    <x v="3"/>
    <m/>
    <x v="5"/>
    <x v="9"/>
  </r>
  <r>
    <s v="ศูนย์บริการสุขภาพแบบครบวงจรแห่งภาคเหนือและอนุภูมิภาคลุ่มแม่น้ำโขง"/>
    <s v="ศูนย์บริการสุขภาพแบบครบวงจรแห่งภาคเหนือและอนุภูมิภาคลุ่มแม่น้ำโขง2563"/>
    <s v="อนุมัติแล้ว"/>
    <s v="ตุลาคม 2563"/>
    <x v="3"/>
    <s v="กันยายน 2564"/>
    <n v="43200000"/>
    <n v="43200000"/>
    <s v="ส่วนนโยบายและแผน"/>
    <x v="42"/>
    <x v="0"/>
    <m/>
    <x v="4"/>
    <x v="5"/>
  </r>
  <r>
    <s v="ศูนย์เฝ้าระวังและตรวจสอบปริมาณกัมมันตรังสีในพื้นที่จังหวัดพิษณุโลก"/>
    <s v="ศูนย์เฝ้าระวังและตรวจสอบปริมาณกัมมันตรังสีในพื้นที่จังหวัดพิษณุโลก2564"/>
    <s v="อนุมัติแล้ว"/>
    <s v="ตุลาคม 2564"/>
    <x v="0"/>
    <s v="กันยายน 2565"/>
    <n v="25500000"/>
    <n v="25500000"/>
    <s v="สำนักงานอธิการบดี"/>
    <x v="50"/>
    <x v="0"/>
    <s v="project65"/>
    <x v="2"/>
    <x v="2"/>
  </r>
  <r>
    <s v="ส่งเสริมการดูแลสุขภาพโรคไม่ติดต่อเรื้อรัง(โรคไตเรื้อรัง)"/>
    <s v="ส่งเสริมการดูแลสุขภาพโรคไม่ติดต่อเรื้อรัง(โรคไตเรื้อรัง)2563"/>
    <s v="อนุมัติแล้ว"/>
    <s v="ธันวาคม 2563"/>
    <x v="3"/>
    <s v="กันยายน 2564"/>
    <n v="209000"/>
    <n v="209000"/>
    <s v="สำนักงานสาธารณสุขจังหวัดฉะเชิงเทรา"/>
    <x v="1"/>
    <x v="1"/>
    <m/>
    <x v="4"/>
    <x v="8"/>
  </r>
  <r>
    <s v="ส่งเสริมการออกกำลังกาย(แอโรบิกเพื่อสุขภาพ)"/>
    <s v="ส่งเสริมการออกกำลังกาย(แอโรบิกเพื่อสุขภาพ)2561"/>
    <s v="อนุมัติแล้ว"/>
    <s v="ตุลาคม 2561"/>
    <x v="4"/>
    <s v="กันยายน 2562"/>
    <n v="40000"/>
    <n v="40000"/>
    <s v="กองพัฒนานักศึกษา"/>
    <x v="12"/>
    <x v="0"/>
    <m/>
    <x v="5"/>
    <x v="9"/>
  </r>
  <r>
    <s v="ส่งเสริมการออกกำลังกายเพื่อสุขภาพดีประจำปี2563"/>
    <s v="ส่งเสริมการออกกำลังกายเพื่อสุขภาพดีประจำปี25632562"/>
    <s v="อนุมัติแล้ว"/>
    <s v="ธันวาคม 2562"/>
    <x v="1"/>
    <s v="กันยายน 2563"/>
    <n v="9000"/>
    <n v="9000"/>
    <s v="สำนักงานเขตพื้นที่การศึกษามัธยมศึกษาเขต3(นนทบุรี-พระนครศรีอยุธยา)"/>
    <x v="7"/>
    <x v="3"/>
    <m/>
    <x v="4"/>
    <x v="5"/>
  </r>
  <r>
    <s v="ส่งเสริมสนับสนุนมาตรการป้องกันการแพร่ระบาดของโรคติดเชื้อไว้รัสโคโรนา2019(COVID-19)ในสถานศึกษา"/>
    <s v="ส่งเสริมสนับสนุนมาตรการป้องกันการแพร่ระบาดของโรคติดเชื้อไว้รัสโคโรนา2019(COVID-19)ในสถานศึกษา2563"/>
    <s v="อนุมัติแล้ว"/>
    <s v="เมษายน 2563"/>
    <x v="1"/>
    <s v="กันยายน 2563"/>
    <n v="349200"/>
    <n v="349200"/>
    <s v="สำนักงานเขตพื้นที่การศึกษาประถมศึกษาอุทัยธานีเขต1"/>
    <x v="7"/>
    <x v="3"/>
    <m/>
    <x v="5"/>
    <x v="13"/>
  </r>
  <r>
    <s v="ส่งเสริมสุขภาวะชุมชนเพื่อวัดดัชนีวัดความสุขมวลรวมชุมชน"/>
    <s v="ส่งเสริมสุขภาวะชุมชนเพื่อวัดดัชนีวัดความสุขมวลรวมชุมชน2562"/>
    <s v="อนุมัติแล้ว"/>
    <s v="ตุลาคม 2562"/>
    <x v="1"/>
    <s v="กันยายน 2563"/>
    <n v="831900"/>
    <n v="831900"/>
    <s v="สำนักวิชาสังคมศาสตร์"/>
    <x v="15"/>
    <x v="0"/>
    <m/>
    <x v="5"/>
    <x v="9"/>
  </r>
  <r>
    <s v="ส่งเสริมอาชีพและเสริมสร้างพัฒนาสู่การลดความเหลื่อมล้ำทางสังคม"/>
    <s v="ส่งเสริมอาชีพและเสริมสร้างพัฒนาสู่การลดความเหลื่อมล้ำทางสังคม2563"/>
    <s v="อนุมัติแล้ว"/>
    <s v="ตุลาคม 2563"/>
    <x v="3"/>
    <s v="กันยายน 2564"/>
    <n v="3979300"/>
    <n v="3979300"/>
    <s v="สำนักงานสาธารณสุขจังหวัดชุมพร"/>
    <x v="1"/>
    <x v="1"/>
    <m/>
    <x v="4"/>
    <x v="5"/>
  </r>
  <r>
    <s v="ส่งเสริมอาหารปลอดภัยสร้างความมั่นใจในการบริโภค"/>
    <s v="ส่งเสริมอาหารปลอดภัยสร้างความมั่นใจในการบริโภค2563"/>
    <s v="อนุมัติแล้ว"/>
    <s v="มกราคม 2563"/>
    <x v="1"/>
    <s v="กันยายน 2563"/>
    <n v="0"/>
    <n v="0"/>
    <s v="สำนักงานสาธารณสุขจังหวัดตรัง"/>
    <x v="1"/>
    <x v="1"/>
    <m/>
    <x v="5"/>
    <x v="9"/>
  </r>
  <r>
    <s v="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"/>
    <s v="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2563"/>
    <s v="อนุมัติแล้ว"/>
    <s v="มกราคม 2563"/>
    <x v="1"/>
    <s v="มกราคม 2564"/>
    <n v="1229783"/>
    <n v="1229783"/>
    <s v="สถาบันวิจัยวิทยาศาสตร์สุขภาพ"/>
    <x v="10"/>
    <x v="0"/>
    <m/>
    <x v="1"/>
    <x v="1"/>
  </r>
  <r>
    <s v="สพป.ฉะเชิงเทราเขต1BigCleaningDayครั้งที่2"/>
    <s v="สพป.ฉะเชิงเทราเขต1BigCleaningDayครั้งที่22563"/>
    <s v="อนุมัติแล้ว"/>
    <s v="มีนาคม 2563"/>
    <x v="1"/>
    <s v="มีนาคม 2563"/>
    <n v="7500"/>
    <n v="7500"/>
    <s v="สำนักงานเขตพื้นที่การศึกษาประถมศึกษาฉะเชิงเทราเขต1"/>
    <x v="7"/>
    <x v="3"/>
    <m/>
    <x v="4"/>
    <x v="5"/>
  </r>
  <r>
    <s v="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"/>
    <s v="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2563"/>
    <s v="อนุมัติแล้ว"/>
    <s v="ตุลาคม 2563"/>
    <x v="3"/>
    <s v="กันยายน 2564"/>
    <n v="52235400"/>
    <n v="52235400"/>
    <s v="สำนักงานบรรเทาทุกข์และประชานามัยพิทักษ์"/>
    <x v="2"/>
    <x v="2"/>
    <m/>
    <x v="0"/>
    <x v="3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2"/>
    <s v="อนุมัติแล้ว"/>
    <s v="ตุลาคม 2562"/>
    <x v="1"/>
    <s v="กันยายน 2563"/>
    <n v="15000"/>
    <n v="15000"/>
    <s v="สำนักงานเขตพื้นที่การศึกษาประถมศึกษาเลยเขต3"/>
    <x v="7"/>
    <x v="3"/>
    <m/>
    <x v="0"/>
    <x v="3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3"/>
    <s v="อนุมัติแล้ว"/>
    <s v="สิงหาคม 2563"/>
    <x v="1"/>
    <s v="กันยายน 2563"/>
    <n v="15000"/>
    <n v="15000"/>
    <s v="สำนักงานเขตพื้นที่การศึกษาประถมศึกษาเชียงรายเขต3"/>
    <x v="7"/>
    <x v="3"/>
    <m/>
    <x v="5"/>
    <x v="9"/>
  </r>
  <r>
    <s v="สิ่งแวดล้อมสวยด้วยมือเรา"/>
    <s v="สิ่งแวดล้อมสวยด้วยมือเรา2562"/>
    <s v="อนุมัติแล้ว"/>
    <s v="ตุลาคม 2562"/>
    <x v="1"/>
    <s v="กันยายน 2563"/>
    <n v="100000"/>
    <n v="100000"/>
    <s v="สำนักงานเขตพื้นที่การศึกษามัธยมศึกษาเขต27(ร้อยเอ็ด)"/>
    <x v="7"/>
    <x v="3"/>
    <m/>
    <x v="0"/>
    <x v="3"/>
  </r>
  <r>
    <s v="สุขภาพดีชีวียืนยาวสายสัมพันธฺ์ครบรอบปีที่3ประจำปี2562"/>
    <s v="สุขภาพดีชีวียืนยาวสายสัมพันธฺ์ครบรอบปีที่3ประจำปี25622562"/>
    <s v="อนุมัติแล้ว"/>
    <s v="มิถุนายน 2562"/>
    <x v="4"/>
    <s v="มิถุนายน 2562"/>
    <n v="22000"/>
    <n v="22000"/>
    <s v="สำนักงานสกสค.จังหวัดพึงกาฬ"/>
    <x v="17"/>
    <x v="3"/>
    <m/>
    <x v="5"/>
    <x v="9"/>
  </r>
  <r>
    <s v="สุขภาพดีวิถีชัยนาท"/>
    <s v="สุขภาพดีวิถีชัยนาท2563"/>
    <s v="อนุมัติแล้ว"/>
    <s v="เมษายน 2563"/>
    <x v="1"/>
    <s v="กันยายน 2563"/>
    <n v="786800"/>
    <n v="786800"/>
    <s v="สำนักงานสาธารณสุขจังหวัดชัยนาท"/>
    <x v="1"/>
    <x v="1"/>
    <m/>
    <x v="1"/>
    <x v="1"/>
  </r>
  <r>
    <s v="เสริมสร้างความมั่นคงด้านคุณภาพชีวิตและทรัพย์สิน"/>
    <s v="เสริมสร้างความมั่นคงด้านคุณภาพชีวิตและทรัพย์สิน2563"/>
    <s v="อนุมัติแล้ว"/>
    <s v="เมษายน 2563"/>
    <x v="1"/>
    <s v="กันยายน 2563"/>
    <n v="2531000"/>
    <n v="2531000"/>
    <s v="สำนักงานป้องกันและบรรเทาสาธารณภัยจังหวัดลพบุรี"/>
    <x v="36"/>
    <x v="8"/>
    <m/>
    <x v="1"/>
    <x v="1"/>
  </r>
  <r>
    <s v="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"/>
    <s v="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2564"/>
    <s v="อนุมัติแล้ว"/>
    <s v="ตุลาคม 2564"/>
    <x v="0"/>
    <s v="กันยายน 2565"/>
    <n v="200000"/>
    <n v="200000"/>
    <s v="สำนักงานอธิการบดี"/>
    <x v="33"/>
    <x v="0"/>
    <s v="project65"/>
    <x v="4"/>
    <x v="8"/>
  </r>
  <r>
    <s v="ออกกำลังกายเพื่อสุขภาพ&quot;ขยับกายสบายชีวีด้วยวิธีเต้นบาสโลบ&quot;"/>
    <s v="ออกกำลังกายเพื่อสุขภาพ&quot;ขยับกายสบายชีวีด้วยวิธีเต้นบาสโลบ&quot;2563"/>
    <s v="อนุมัติแล้ว"/>
    <s v="กุมภาพันธ์ 2563"/>
    <x v="1"/>
    <s v="กันยายน 2563"/>
    <n v="26000"/>
    <n v="26000"/>
    <s v="สำนักงานเขตพื้นที่การศึกษาประถมศึกษาชุมพรเขต2"/>
    <x v="7"/>
    <x v="3"/>
    <m/>
    <x v="5"/>
    <x v="9"/>
  </r>
  <r>
    <s v="ออกแบบและผลิตอุปกรณ์ส่งเสริมสมรรถนะและอุปกรณ์นวดผู้สูงอายุ"/>
    <s v="ออกแบบและผลิตอุปกรณ์ส่งเสริมสมรรถนะและอุปกรณ์นวดผู้สูงอายุ2563"/>
    <s v="อนุมัติแล้ว"/>
    <s v="กุมภาพันธ์ 2563"/>
    <x v="1"/>
    <s v="กุมภาพันธ์ 2563"/>
    <n v="99500"/>
    <n v="99500"/>
    <s v="คณะวิทยาศาสตร์และเทคโนโลยี"/>
    <x v="51"/>
    <x v="0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VC" colHeaderCaption="ปีงบประมาณ">
  <location ref="A3:H26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8">
        <item x="5"/>
        <item x="2"/>
        <item x="4"/>
        <item x="1"/>
        <item x="3"/>
        <item x="0"/>
        <item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5"/>
        <item x="3"/>
        <item x="2"/>
        <item x="4"/>
        <item x="0"/>
        <item n="ไม่ระบุ" m="1" x="6"/>
        <item x="1"/>
        <item t="default"/>
      </items>
    </pivotField>
    <pivotField axis="axisRow" showAll="0">
      <items count="17">
        <item x="9"/>
        <item x="13"/>
        <item x="11"/>
        <item x="12"/>
        <item x="4"/>
        <item x="2"/>
        <item x="10"/>
        <item x="8"/>
        <item x="5"/>
        <item x="7"/>
        <item x="3"/>
        <item x="0"/>
        <item x="6"/>
        <item x="14"/>
        <item m="1" x="15"/>
        <item x="1"/>
        <item t="default"/>
      </items>
    </pivotField>
  </pivotFields>
  <rowFields count="2">
    <field x="12"/>
    <field x="13"/>
  </rowFields>
  <rowItems count="22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r="1">
      <x v="13"/>
    </i>
    <i>
      <x v="6"/>
    </i>
    <i r="1">
      <x v="15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ของ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ทั้งหมด" updatedVersion="6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4:B317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3">
        <item x="31"/>
        <item x="13"/>
        <item x="23"/>
        <item x="29"/>
        <item x="38"/>
        <item x="36"/>
        <item x="25"/>
        <item x="20"/>
        <item x="35"/>
        <item x="28"/>
        <item x="47"/>
        <item x="22"/>
        <item x="24"/>
        <item x="27"/>
        <item x="10"/>
        <item x="51"/>
        <item x="12"/>
        <item x="44"/>
        <item x="16"/>
        <item x="34"/>
        <item x="48"/>
        <item x="33"/>
        <item x="43"/>
        <item x="42"/>
        <item x="11"/>
        <item x="21"/>
        <item x="15"/>
        <item x="3"/>
        <item x="14"/>
        <item x="50"/>
        <item x="32"/>
        <item x="41"/>
        <item x="49"/>
        <item x="26"/>
        <item x="0"/>
        <item x="45"/>
        <item x="39"/>
        <item x="37"/>
        <item x="9"/>
        <item x="46"/>
        <item x="6"/>
        <item x="30"/>
        <item x="2"/>
        <item x="18"/>
        <item x="7"/>
        <item x="8"/>
        <item x="17"/>
        <item x="5"/>
        <item x="19"/>
        <item x="40"/>
        <item x="4"/>
        <item x="1"/>
        <item t="default"/>
      </items>
    </pivotField>
    <pivotField axis="axisRow" showAll="0">
      <items count="13">
        <item x="11"/>
        <item x="6"/>
        <item x="0"/>
        <item x="9"/>
        <item x="10"/>
        <item x="8"/>
        <item x="3"/>
        <item x="1"/>
        <item x="7"/>
        <item x="5"/>
        <item x="4"/>
        <item x="2"/>
        <item t="default"/>
      </items>
    </pivotField>
    <pivotField showAll="0"/>
    <pivotField axis="axisRow" dataField="1" showAll="0">
      <items count="8">
        <item x="5"/>
        <item x="3"/>
        <item x="2"/>
        <item x="4"/>
        <item x="0"/>
        <item m="1" x="6"/>
        <item x="1"/>
        <item t="default"/>
      </items>
    </pivotField>
    <pivotField axis="axisRow" showAll="0">
      <items count="17">
        <item x="9"/>
        <item x="13"/>
        <item x="11"/>
        <item x="12"/>
        <item x="4"/>
        <item x="2"/>
        <item x="10"/>
        <item x="8"/>
        <item x="5"/>
        <item x="7"/>
        <item x="3"/>
        <item x="0"/>
        <item x="6"/>
        <item x="14"/>
        <item m="1" x="15"/>
        <item x="1"/>
        <item t="default"/>
      </items>
    </pivotField>
  </pivotFields>
  <rowFields count="4">
    <field x="10"/>
    <field x="9"/>
    <field x="12"/>
    <field x="13"/>
  </rowFields>
  <rowItems count="313">
    <i>
      <x/>
    </i>
    <i r="1">
      <x v="10"/>
    </i>
    <i r="2">
      <x v="3"/>
    </i>
    <i r="3">
      <x v="8"/>
    </i>
    <i r="2">
      <x v="6"/>
    </i>
    <i r="3">
      <x v="15"/>
    </i>
    <i>
      <x v="1"/>
    </i>
    <i r="1">
      <x v="6"/>
    </i>
    <i r="2">
      <x v="6"/>
    </i>
    <i r="3">
      <x v="15"/>
    </i>
    <i>
      <x v="2"/>
    </i>
    <i r="1">
      <x v="13"/>
    </i>
    <i r="2">
      <x/>
    </i>
    <i r="3">
      <x/>
    </i>
    <i r="2">
      <x v="4"/>
    </i>
    <i r="3">
      <x v="12"/>
    </i>
    <i r="1">
      <x v="14"/>
    </i>
    <i r="2">
      <x/>
    </i>
    <i r="3">
      <x/>
    </i>
    <i r="2">
      <x v="4"/>
    </i>
    <i r="3">
      <x v="10"/>
    </i>
    <i r="2">
      <x v="6"/>
    </i>
    <i r="3">
      <x v="15"/>
    </i>
    <i r="1">
      <x v="15"/>
    </i>
    <i r="2">
      <x v="6"/>
    </i>
    <i r="3">
      <x v="15"/>
    </i>
    <i r="1">
      <x v="16"/>
    </i>
    <i r="2">
      <x/>
    </i>
    <i r="3">
      <x/>
    </i>
    <i r="2">
      <x v="3"/>
    </i>
    <i r="3">
      <x v="7"/>
    </i>
    <i r="2">
      <x v="4"/>
    </i>
    <i r="3">
      <x v="12"/>
    </i>
    <i r="2">
      <x v="6"/>
    </i>
    <i r="3">
      <x v="15"/>
    </i>
    <i r="1">
      <x v="17"/>
    </i>
    <i r="2">
      <x v="3"/>
    </i>
    <i r="3">
      <x v="8"/>
    </i>
    <i r="2">
      <x v="4"/>
    </i>
    <i r="3">
      <x v="10"/>
    </i>
    <i r="2">
      <x v="6"/>
    </i>
    <i r="3">
      <x v="15"/>
    </i>
    <i r="1">
      <x v="18"/>
    </i>
    <i r="2">
      <x/>
    </i>
    <i r="3">
      <x/>
    </i>
    <i r="1">
      <x v="19"/>
    </i>
    <i r="2">
      <x v="3"/>
    </i>
    <i r="3">
      <x v="7"/>
    </i>
    <i r="1">
      <x v="20"/>
    </i>
    <i r="2">
      <x v="1"/>
    </i>
    <i r="3">
      <x v="4"/>
    </i>
    <i r="2">
      <x v="4"/>
    </i>
    <i r="3">
      <x v="11"/>
    </i>
    <i r="1">
      <x v="21"/>
    </i>
    <i r="2">
      <x v="2"/>
    </i>
    <i r="3">
      <x v="5"/>
    </i>
    <i r="2">
      <x v="3"/>
    </i>
    <i r="3">
      <x v="7"/>
    </i>
    <i r="1">
      <x v="22"/>
    </i>
    <i r="2">
      <x v="6"/>
    </i>
    <i r="3">
      <x v="15"/>
    </i>
    <i r="1">
      <x v="23"/>
    </i>
    <i r="2">
      <x v="3"/>
    </i>
    <i r="3">
      <x v="8"/>
    </i>
    <i r="1">
      <x v="24"/>
    </i>
    <i r="2">
      <x v="4"/>
    </i>
    <i r="3">
      <x v="10"/>
    </i>
    <i r="3">
      <x v="12"/>
    </i>
    <i r="1">
      <x v="25"/>
    </i>
    <i r="2">
      <x v="6"/>
    </i>
    <i r="3">
      <x v="15"/>
    </i>
    <i r="1">
      <x v="26"/>
    </i>
    <i r="2">
      <x/>
    </i>
    <i r="3">
      <x/>
    </i>
    <i r="1">
      <x v="27"/>
    </i>
    <i r="2">
      <x v="1"/>
    </i>
    <i r="3">
      <x v="2"/>
    </i>
    <i r="2">
      <x v="2"/>
    </i>
    <i r="3">
      <x v="5"/>
    </i>
    <i r="1">
      <x v="28"/>
    </i>
    <i r="2">
      <x v="3"/>
    </i>
    <i r="3">
      <x v="7"/>
    </i>
    <i r="1">
      <x v="29"/>
    </i>
    <i r="2">
      <x v="2"/>
    </i>
    <i r="3">
      <x v="5"/>
    </i>
    <i r="1">
      <x v="30"/>
    </i>
    <i r="2">
      <x/>
    </i>
    <i r="3">
      <x/>
    </i>
    <i r="2">
      <x v="4"/>
    </i>
    <i r="3">
      <x v="10"/>
    </i>
    <i r="1">
      <x v="31"/>
    </i>
    <i r="2">
      <x v="3"/>
    </i>
    <i r="3">
      <x v="8"/>
    </i>
    <i r="1">
      <x v="32"/>
    </i>
    <i r="2">
      <x/>
    </i>
    <i r="3">
      <x/>
    </i>
    <i r="1">
      <x v="33"/>
    </i>
    <i r="2">
      <x v="3"/>
    </i>
    <i r="3">
      <x v="7"/>
    </i>
    <i r="2">
      <x v="4"/>
    </i>
    <i r="3">
      <x v="10"/>
    </i>
    <i r="1">
      <x v="34"/>
    </i>
    <i r="2">
      <x v="4"/>
    </i>
    <i r="3">
      <x v="11"/>
    </i>
    <i r="1">
      <x v="35"/>
    </i>
    <i r="2">
      <x v="6"/>
    </i>
    <i r="3">
      <x v="15"/>
    </i>
    <i r="1">
      <x v="36"/>
    </i>
    <i r="2">
      <x v="4"/>
    </i>
    <i r="3">
      <x v="10"/>
    </i>
    <i r="2">
      <x v="6"/>
    </i>
    <i r="3">
      <x v="15"/>
    </i>
    <i r="1">
      <x v="37"/>
    </i>
    <i r="2">
      <x/>
    </i>
    <i r="3">
      <x/>
    </i>
    <i r="1">
      <x v="38"/>
    </i>
    <i r="2">
      <x v="3"/>
    </i>
    <i r="3">
      <x v="7"/>
    </i>
    <i r="2">
      <x v="6"/>
    </i>
    <i r="3">
      <x v="15"/>
    </i>
    <i r="1">
      <x v="39"/>
    </i>
    <i r="2">
      <x/>
    </i>
    <i r="3">
      <x/>
    </i>
    <i r="1">
      <x v="40"/>
    </i>
    <i r="2">
      <x/>
    </i>
    <i r="3">
      <x/>
    </i>
    <i r="2">
      <x v="3"/>
    </i>
    <i r="3">
      <x v="8"/>
    </i>
    <i>
      <x v="3"/>
    </i>
    <i r="1">
      <x v="4"/>
    </i>
    <i r="2">
      <x/>
    </i>
    <i r="3">
      <x/>
    </i>
    <i r="2">
      <x v="6"/>
    </i>
    <i r="3">
      <x v="15"/>
    </i>
    <i>
      <x v="4"/>
    </i>
    <i r="1">
      <x v="49"/>
    </i>
    <i r="2">
      <x/>
    </i>
    <i r="3">
      <x/>
    </i>
    <i r="2">
      <x v="4"/>
    </i>
    <i r="3">
      <x v="10"/>
    </i>
    <i r="2">
      <x v="6"/>
    </i>
    <i r="3">
      <x v="15"/>
    </i>
    <i>
      <x v="5"/>
    </i>
    <i r="1">
      <x v="5"/>
    </i>
    <i r="2">
      <x v="6"/>
    </i>
    <i r="3">
      <x v="15"/>
    </i>
    <i r="1">
      <x v="8"/>
    </i>
    <i r="2">
      <x v="4"/>
    </i>
    <i r="3">
      <x v="10"/>
    </i>
    <i>
      <x v="6"/>
    </i>
    <i r="1">
      <x v="44"/>
    </i>
    <i r="2">
      <x/>
    </i>
    <i r="3">
      <x/>
    </i>
    <i r="3">
      <x v="1"/>
    </i>
    <i r="2">
      <x v="2"/>
    </i>
    <i r="3">
      <x v="6"/>
    </i>
    <i r="2">
      <x v="3"/>
    </i>
    <i r="3">
      <x v="7"/>
    </i>
    <i r="3">
      <x v="8"/>
    </i>
    <i r="2">
      <x v="4"/>
    </i>
    <i r="3">
      <x v="10"/>
    </i>
    <i r="3">
      <x v="11"/>
    </i>
    <i r="3">
      <x v="12"/>
    </i>
    <i r="2">
      <x v="6"/>
    </i>
    <i r="3">
      <x v="15"/>
    </i>
    <i r="1">
      <x v="46"/>
    </i>
    <i r="2">
      <x/>
    </i>
    <i r="3">
      <x/>
    </i>
    <i r="2">
      <x v="6"/>
    </i>
    <i r="3">
      <x v="15"/>
    </i>
    <i r="1">
      <x v="50"/>
    </i>
    <i r="2">
      <x/>
    </i>
    <i r="3">
      <x/>
    </i>
    <i r="2">
      <x v="2"/>
    </i>
    <i r="3">
      <x v="5"/>
    </i>
    <i r="2">
      <x v="4"/>
    </i>
    <i r="3">
      <x v="10"/>
    </i>
    <i r="2">
      <x v="6"/>
    </i>
    <i r="3">
      <x v="15"/>
    </i>
    <i>
      <x v="7"/>
    </i>
    <i r="1">
      <x/>
    </i>
    <i r="2">
      <x v="1"/>
    </i>
    <i r="3">
      <x v="4"/>
    </i>
    <i r="1">
      <x v="1"/>
    </i>
    <i r="2">
      <x/>
    </i>
    <i r="3">
      <x/>
    </i>
    <i r="2">
      <x v="3"/>
    </i>
    <i r="3">
      <x v="8"/>
    </i>
    <i r="2">
      <x v="6"/>
    </i>
    <i r="3">
      <x v="15"/>
    </i>
    <i r="1">
      <x v="2"/>
    </i>
    <i r="2">
      <x/>
    </i>
    <i r="3">
      <x v="1"/>
    </i>
    <i r="2">
      <x v="3"/>
    </i>
    <i r="3">
      <x v="7"/>
    </i>
    <i r="3">
      <x v="8"/>
    </i>
    <i r="3">
      <x v="9"/>
    </i>
    <i r="2">
      <x v="6"/>
    </i>
    <i r="3">
      <x v="15"/>
    </i>
    <i r="1">
      <x v="7"/>
    </i>
    <i r="2">
      <x v="1"/>
    </i>
    <i r="3">
      <x v="3"/>
    </i>
    <i r="2">
      <x v="2"/>
    </i>
    <i r="3">
      <x v="5"/>
    </i>
    <i r="1">
      <x v="9"/>
    </i>
    <i r="2">
      <x/>
    </i>
    <i r="3">
      <x/>
    </i>
    <i r="2">
      <x v="3"/>
    </i>
    <i r="3">
      <x v="8"/>
    </i>
    <i r="1">
      <x v="11"/>
    </i>
    <i r="2">
      <x/>
    </i>
    <i r="3">
      <x/>
    </i>
    <i r="2">
      <x v="1"/>
    </i>
    <i r="3">
      <x v="3"/>
    </i>
    <i r="2">
      <x v="6"/>
    </i>
    <i r="3">
      <x v="15"/>
    </i>
    <i r="1">
      <x v="12"/>
    </i>
    <i r="2">
      <x/>
    </i>
    <i r="3">
      <x/>
    </i>
    <i r="2">
      <x v="2"/>
    </i>
    <i r="3">
      <x v="5"/>
    </i>
    <i r="3">
      <x v="6"/>
    </i>
    <i r="2">
      <x v="3"/>
    </i>
    <i r="3">
      <x v="7"/>
    </i>
    <i r="3">
      <x v="8"/>
    </i>
    <i r="2">
      <x v="4"/>
    </i>
    <i r="3">
      <x v="10"/>
    </i>
    <i r="3">
      <x v="12"/>
    </i>
    <i r="2">
      <x v="6"/>
    </i>
    <i r="3">
      <x v="15"/>
    </i>
    <i r="1">
      <x v="41"/>
    </i>
    <i r="2">
      <x/>
    </i>
    <i r="3">
      <x/>
    </i>
    <i r="2">
      <x v="4"/>
    </i>
    <i r="3">
      <x v="13"/>
    </i>
    <i r="1">
      <x v="47"/>
    </i>
    <i r="2">
      <x/>
    </i>
    <i r="3">
      <x/>
    </i>
    <i r="2">
      <x v="1"/>
    </i>
    <i r="3">
      <x v="2"/>
    </i>
    <i r="3">
      <x v="3"/>
    </i>
    <i r="3">
      <x v="4"/>
    </i>
    <i r="2">
      <x v="2"/>
    </i>
    <i r="3">
      <x v="5"/>
    </i>
    <i r="3">
      <x v="6"/>
    </i>
    <i r="2">
      <x v="4"/>
    </i>
    <i r="3">
      <x v="10"/>
    </i>
    <i r="2">
      <x v="6"/>
    </i>
    <i r="3">
      <x v="15"/>
    </i>
    <i r="1">
      <x v="51"/>
    </i>
    <i r="2">
      <x/>
    </i>
    <i r="3">
      <x/>
    </i>
    <i r="3">
      <x v="1"/>
    </i>
    <i r="2">
      <x v="1"/>
    </i>
    <i r="3">
      <x v="2"/>
    </i>
    <i r="3">
      <x v="3"/>
    </i>
    <i r="3">
      <x v="4"/>
    </i>
    <i r="2">
      <x v="2"/>
    </i>
    <i r="3">
      <x v="5"/>
    </i>
    <i r="2">
      <x v="3"/>
    </i>
    <i r="3">
      <x v="7"/>
    </i>
    <i r="3">
      <x v="8"/>
    </i>
    <i r="3">
      <x v="9"/>
    </i>
    <i r="2">
      <x v="4"/>
    </i>
    <i r="3">
      <x v="11"/>
    </i>
    <i r="3">
      <x v="12"/>
    </i>
    <i r="3">
      <x v="13"/>
    </i>
    <i r="2">
      <x v="6"/>
    </i>
    <i r="3">
      <x v="15"/>
    </i>
    <i>
      <x v="8"/>
    </i>
    <i r="1">
      <x v="3"/>
    </i>
    <i r="2">
      <x/>
    </i>
    <i r="3">
      <x/>
    </i>
    <i r="2">
      <x v="6"/>
    </i>
    <i r="3">
      <x v="15"/>
    </i>
    <i>
      <x v="9"/>
    </i>
    <i r="1">
      <x v="43"/>
    </i>
    <i r="2">
      <x v="2"/>
    </i>
    <i r="3">
      <x v="5"/>
    </i>
    <i r="3">
      <x v="6"/>
    </i>
    <i r="2">
      <x v="3"/>
    </i>
    <i r="3">
      <x v="7"/>
    </i>
    <i r="3">
      <x v="8"/>
    </i>
    <i r="1">
      <x v="48"/>
    </i>
    <i r="2">
      <x v="4"/>
    </i>
    <i r="3">
      <x v="10"/>
    </i>
    <i>
      <x v="10"/>
    </i>
    <i r="1">
      <x v="45"/>
    </i>
    <i r="2">
      <x v="2"/>
    </i>
    <i r="3">
      <x v="5"/>
    </i>
    <i r="2">
      <x v="3"/>
    </i>
    <i r="3">
      <x v="9"/>
    </i>
    <i>
      <x v="11"/>
    </i>
    <i r="1">
      <x v="42"/>
    </i>
    <i r="2">
      <x/>
    </i>
    <i r="3">
      <x v="1"/>
    </i>
    <i r="2">
      <x v="1"/>
    </i>
    <i r="3">
      <x v="3"/>
    </i>
    <i r="3">
      <x v="4"/>
    </i>
    <i r="2">
      <x v="2"/>
    </i>
    <i r="3">
      <x v="5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 r="3">
      <x v="11"/>
    </i>
    <i r="3">
      <x v="12"/>
    </i>
    <i r="2">
      <x v="6"/>
    </i>
    <i r="3">
      <x v="15"/>
    </i>
    <i t="grand">
      <x/>
    </i>
  </rowItems>
  <colItems count="1">
    <i/>
  </colItems>
  <dataFields count="1">
    <dataField name="นับจำนวน องค์ประกอบ" fld="12" subtotal="count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d80a0849b9c605ba60a1a8&amp;username=rmutp0581011" TargetMode="External"/><Relationship Id="rId21" Type="http://schemas.openxmlformats.org/officeDocument/2006/relationships/hyperlink" Target="https://emenscr.nesdc.go.th/viewer/view.html?id=5fab79a62806e76c3c3d648b&amp;username=rmutt0578101" TargetMode="External"/><Relationship Id="rId324" Type="http://schemas.openxmlformats.org/officeDocument/2006/relationships/hyperlink" Target="https://emenscr.nesdc.go.th/viewer/view.html?id=5e69f9ab7354bd730265e568&amp;username=moph08051" TargetMode="External"/><Relationship Id="rId531" Type="http://schemas.openxmlformats.org/officeDocument/2006/relationships/hyperlink" Target="https://emenscr.nesdc.go.th/viewer/view.html?id=5e2e920796b7892c8a7aa5bf&amp;username=redcross10111" TargetMode="External"/><Relationship Id="rId170" Type="http://schemas.openxmlformats.org/officeDocument/2006/relationships/hyperlink" Target="https://emenscr.nesdc.go.th/viewer/view.html?id=5d91a89af80e1246a3b57413&amp;username=moj07291" TargetMode="External"/><Relationship Id="rId268" Type="http://schemas.openxmlformats.org/officeDocument/2006/relationships/hyperlink" Target="https://emenscr.nesdc.go.th/viewer/view.html?id=5fd08ff49d7cbe590983c1f6&amp;username=moph0032711" TargetMode="External"/><Relationship Id="rId475" Type="http://schemas.openxmlformats.org/officeDocument/2006/relationships/hyperlink" Target="https://emenscr.nesdc.go.th/viewer/view.html?id=5fd881c64737ba28bee869a8&amp;username=redcross10231" TargetMode="External"/><Relationship Id="rId32" Type="http://schemas.openxmlformats.org/officeDocument/2006/relationships/hyperlink" Target="https://emenscr.nesdc.go.th/viewer/view.html?id=5f2d569e5a5ea30bc8e0c590&amp;username=ubu05291" TargetMode="External"/><Relationship Id="rId128" Type="http://schemas.openxmlformats.org/officeDocument/2006/relationships/hyperlink" Target="https://emenscr.nesdc.go.th/viewer/view.html?id=5f7b28d7d14f6f68702e2aba&amp;username=msu0530201" TargetMode="External"/><Relationship Id="rId335" Type="http://schemas.openxmlformats.org/officeDocument/2006/relationships/hyperlink" Target="https://emenscr.nesdc.go.th/viewer/view.html?id=5e16f5bf0db41330e7e026eb&amp;username=moph0032351" TargetMode="External"/><Relationship Id="rId542" Type="http://schemas.openxmlformats.org/officeDocument/2006/relationships/hyperlink" Target="https://emenscr.nesdc.go.th/viewer/view.html?id=5dfb3861e02dae1a6dd4bc4d&amp;username=redcross10071" TargetMode="External"/><Relationship Id="rId181" Type="http://schemas.openxmlformats.org/officeDocument/2006/relationships/hyperlink" Target="https://emenscr.nesdc.go.th/viewer/view.html?id=5fe439938838350dbfec944a&amp;username=obec_regional_41_61" TargetMode="External"/><Relationship Id="rId402" Type="http://schemas.openxmlformats.org/officeDocument/2006/relationships/hyperlink" Target="https://emenscr.nesdc.go.th/viewer/view.html?id=5df710c9cf2dda1a4f64d926&amp;username=moph08051" TargetMode="External"/><Relationship Id="rId279" Type="http://schemas.openxmlformats.org/officeDocument/2006/relationships/hyperlink" Target="https://emenscr.nesdc.go.th/viewer/view.html?id=5fc7078924b5b4133b5f8f14&amp;username=moph0032231" TargetMode="External"/><Relationship Id="rId486" Type="http://schemas.openxmlformats.org/officeDocument/2006/relationships/hyperlink" Target="https://emenscr.nesdc.go.th/viewer/view.html?id=5fc84adeeb591c133460eac5&amp;username=redcross10281" TargetMode="External"/><Relationship Id="rId43" Type="http://schemas.openxmlformats.org/officeDocument/2006/relationships/hyperlink" Target="https://emenscr.nesdc.go.th/viewer/view.html?id=5f2be1061bb712252cdabc87&amp;username=bru054512011" TargetMode="External"/><Relationship Id="rId139" Type="http://schemas.openxmlformats.org/officeDocument/2006/relationships/hyperlink" Target="https://emenscr.nesdc.go.th/viewer/view.html?id=5fe19563ea2eef1b27a276c6&amp;username=mot02061" TargetMode="External"/><Relationship Id="rId346" Type="http://schemas.openxmlformats.org/officeDocument/2006/relationships/hyperlink" Target="https://emenscr.nesdc.go.th/viewer/view.html?id=5e07609b5554a6131573c219&amp;username=moph02071" TargetMode="External"/><Relationship Id="rId553" Type="http://schemas.openxmlformats.org/officeDocument/2006/relationships/hyperlink" Target="https://emenscr.nesdc.go.th/viewer/view.html?id=5dd6166413f46e6ad55abb44&amp;username=redcross10171" TargetMode="External"/><Relationship Id="rId192" Type="http://schemas.openxmlformats.org/officeDocument/2006/relationships/hyperlink" Target="https://emenscr.nesdc.go.th/viewer/view.html?id=5f840d04cda8000329798ddb&amp;username=obec_regional_73_21" TargetMode="External"/><Relationship Id="rId206" Type="http://schemas.openxmlformats.org/officeDocument/2006/relationships/hyperlink" Target="https://emenscr.nesdc.go.th/viewer/view.html?id=5f2d19565d3d8c1b64cee3b4&amp;username=obec_regional_80_31" TargetMode="External"/><Relationship Id="rId413" Type="http://schemas.openxmlformats.org/officeDocument/2006/relationships/hyperlink" Target="https://emenscr.nesdc.go.th/viewer/view.html?id=5de73072240cac46ac1af994&amp;username=moph02231" TargetMode="External"/><Relationship Id="rId497" Type="http://schemas.openxmlformats.org/officeDocument/2006/relationships/hyperlink" Target="https://emenscr.nesdc.go.th/viewer/view.html?id=5fbf2a779a014c2a732f7559&amp;username=redcross10161" TargetMode="External"/><Relationship Id="rId357" Type="http://schemas.openxmlformats.org/officeDocument/2006/relationships/hyperlink" Target="https://emenscr.nesdc.go.th/viewer/view.html?id=5e058eb3e82416445c17a26d&amp;username=moph02111" TargetMode="External"/><Relationship Id="rId54" Type="http://schemas.openxmlformats.org/officeDocument/2006/relationships/hyperlink" Target="https://emenscr.nesdc.go.th/viewer/view.html?id=5e05a4283b2bc044565f7939&amp;username=msu053012021" TargetMode="External"/><Relationship Id="rId96" Type="http://schemas.openxmlformats.org/officeDocument/2006/relationships/hyperlink" Target="https://emenscr.nesdc.go.th/viewer/view.html?id=5f1568629ca5e0440e3aba78&amp;username=rmutt0578081" TargetMode="External"/><Relationship Id="rId161" Type="http://schemas.openxmlformats.org/officeDocument/2006/relationships/hyperlink" Target="https://emenscr.nesdc.go.th/viewer/view.html?id=5d0319bd43f43b4179ea136c&amp;username=moj0025041" TargetMode="External"/><Relationship Id="rId217" Type="http://schemas.openxmlformats.org/officeDocument/2006/relationships/hyperlink" Target="https://emenscr.nesdc.go.th/viewer/view.html?id=5f058d6a6fda33521e67b36b&amp;username=obec_regional_40_21" TargetMode="External"/><Relationship Id="rId399" Type="http://schemas.openxmlformats.org/officeDocument/2006/relationships/hyperlink" Target="https://emenscr.nesdc.go.th/viewer/view.html?id=5df73dd0cf2dda1a4f64d9d0&amp;username=moph05051" TargetMode="External"/><Relationship Id="rId259" Type="http://schemas.openxmlformats.org/officeDocument/2006/relationships/hyperlink" Target="https://emenscr.nesdc.go.th/viewer/view.html?id=5fe9431c8c931742b980186d&amp;username=moph10171" TargetMode="External"/><Relationship Id="rId424" Type="http://schemas.openxmlformats.org/officeDocument/2006/relationships/hyperlink" Target="https://emenscr.nesdc.go.th/viewer/view.html?id=5e048f73ca0feb49b458c8b4&amp;username=moph0032531" TargetMode="External"/><Relationship Id="rId466" Type="http://schemas.openxmlformats.org/officeDocument/2006/relationships/hyperlink" Target="https://emenscr.nesdc.go.th/viewer/view.html?id=5f2bbdd15ae40c252664c18e&amp;username=thaihealth021" TargetMode="External"/><Relationship Id="rId23" Type="http://schemas.openxmlformats.org/officeDocument/2006/relationships/hyperlink" Target="https://emenscr.nesdc.go.th/viewer/view.html?id=5fa3710b8de17c3142d677cf&amp;username=kpru053671" TargetMode="External"/><Relationship Id="rId119" Type="http://schemas.openxmlformats.org/officeDocument/2006/relationships/hyperlink" Target="https://emenscr.nesdc.go.th/viewer/view.html?id=5bc5bfd6ead9a205b323d523&amp;username=cmu659261" TargetMode="External"/><Relationship Id="rId270" Type="http://schemas.openxmlformats.org/officeDocument/2006/relationships/hyperlink" Target="https://emenscr.nesdc.go.th/viewer/view.html?id=5fd071de9d7cbe590983c16d&amp;username=moph10041" TargetMode="External"/><Relationship Id="rId326" Type="http://schemas.openxmlformats.org/officeDocument/2006/relationships/hyperlink" Target="https://emenscr.nesdc.go.th/viewer/view.html?id=5e69e8ab7354bd730265e552&amp;username=moph08051" TargetMode="External"/><Relationship Id="rId533" Type="http://schemas.openxmlformats.org/officeDocument/2006/relationships/hyperlink" Target="https://emenscr.nesdc.go.th/viewer/view.html?id=5e2ab26d4f8c1b2f7a599aa8&amp;username=redcross10041" TargetMode="External"/><Relationship Id="rId65" Type="http://schemas.openxmlformats.org/officeDocument/2006/relationships/hyperlink" Target="https://emenscr.nesdc.go.th/viewer/view.html?id=5cba62f8a392573fe1bc6fba&amp;username=rmutt0578201" TargetMode="External"/><Relationship Id="rId130" Type="http://schemas.openxmlformats.org/officeDocument/2006/relationships/hyperlink" Target="https://emenscr.nesdc.go.th/viewer/view.html?id=5f571cf7d506130fc4d48c95&amp;username=msu053021" TargetMode="External"/><Relationship Id="rId368" Type="http://schemas.openxmlformats.org/officeDocument/2006/relationships/hyperlink" Target="https://emenscr.nesdc.go.th/viewer/view.html?id=5e02db8d42c5ca49af55ac40&amp;username=moph09231" TargetMode="External"/><Relationship Id="rId172" Type="http://schemas.openxmlformats.org/officeDocument/2006/relationships/hyperlink" Target="https://emenscr.nesdc.go.th/viewer/view.html?id=5d9188e52cf06546a62a83c5&amp;username=moj07291" TargetMode="External"/><Relationship Id="rId228" Type="http://schemas.openxmlformats.org/officeDocument/2006/relationships/hyperlink" Target="https://emenscr.nesdc.go.th/viewer/view.html?id=5e0dbf6758d9a63ef04e4b0d&amp;username=moe021241" TargetMode="External"/><Relationship Id="rId435" Type="http://schemas.openxmlformats.org/officeDocument/2006/relationships/hyperlink" Target="https://emenscr.nesdc.go.th/viewer/view.html?id=5bdc1c71b0bb8f05b87026eb&amp;username=moph03141" TargetMode="External"/><Relationship Id="rId477" Type="http://schemas.openxmlformats.org/officeDocument/2006/relationships/hyperlink" Target="https://emenscr.nesdc.go.th/viewer/view.html?id=5fd1baf7e4c2575912afdff6&amp;username=redcross10291" TargetMode="External"/><Relationship Id="rId281" Type="http://schemas.openxmlformats.org/officeDocument/2006/relationships/hyperlink" Target="https://emenscr.nesdc.go.th/viewer/view.html?id=5fc514b6688f30399de389c9&amp;username=moph090511" TargetMode="External"/><Relationship Id="rId337" Type="http://schemas.openxmlformats.org/officeDocument/2006/relationships/hyperlink" Target="https://emenscr.nesdc.go.th/viewer/view.html?id=5e157b005aa6096ad3aa2f4a&amp;username=moph0032451" TargetMode="External"/><Relationship Id="rId502" Type="http://schemas.openxmlformats.org/officeDocument/2006/relationships/hyperlink" Target="https://emenscr.nesdc.go.th/viewer/view.html?id=5fbc7ab6beab9d2a7939be4b&amp;username=redcross10061" TargetMode="External"/><Relationship Id="rId34" Type="http://schemas.openxmlformats.org/officeDocument/2006/relationships/hyperlink" Target="https://emenscr.nesdc.go.th/viewer/view.html?id=5f2d3bdc374fcf0bce40602f&amp;username=reru0571021" TargetMode="External"/><Relationship Id="rId76" Type="http://schemas.openxmlformats.org/officeDocument/2006/relationships/hyperlink" Target="https://emenscr.nesdc.go.th/viewer/view.html?id=5bc056497de3c605ae415e39&amp;username=cmu6593251" TargetMode="External"/><Relationship Id="rId141" Type="http://schemas.openxmlformats.org/officeDocument/2006/relationships/hyperlink" Target="https://emenscr.nesdc.go.th/viewer/view.html?id=5bac9242e8a05d0f344e4dff&amp;username=mot02061" TargetMode="External"/><Relationship Id="rId379" Type="http://schemas.openxmlformats.org/officeDocument/2006/relationships/hyperlink" Target="https://emenscr.nesdc.go.th/viewer/view.html?id=5dfc4910b03e921a67e375a1&amp;username=moph05031" TargetMode="External"/><Relationship Id="rId544" Type="http://schemas.openxmlformats.org/officeDocument/2006/relationships/hyperlink" Target="https://emenscr.nesdc.go.th/viewer/view.html?id=5de0d8cbff7a105e57ac5e42&amp;username=redcross10071" TargetMode="External"/><Relationship Id="rId7" Type="http://schemas.openxmlformats.org/officeDocument/2006/relationships/hyperlink" Target="https://emenscr.nesdc.go.th/viewer/view.html?id=5e030daeca0feb49b458c2f4&amp;username=mots1502701" TargetMode="External"/><Relationship Id="rId183" Type="http://schemas.openxmlformats.org/officeDocument/2006/relationships/hyperlink" Target="https://emenscr.nesdc.go.th/viewer/view.html?id=5fdad204adb90d1b2adda2b5&amp;username=moe021301" TargetMode="External"/><Relationship Id="rId239" Type="http://schemas.openxmlformats.org/officeDocument/2006/relationships/hyperlink" Target="https://emenscr.nesdc.go.th/viewer/view.html?id=6013d9fa929a242f72ad6397&amp;username=obec_regional_36_21" TargetMode="External"/><Relationship Id="rId390" Type="http://schemas.openxmlformats.org/officeDocument/2006/relationships/hyperlink" Target="https://emenscr.nesdc.go.th/viewer/view.html?id=5df9e64d6b12163f58d5f932&amp;username=moph05021" TargetMode="External"/><Relationship Id="rId404" Type="http://schemas.openxmlformats.org/officeDocument/2006/relationships/hyperlink" Target="https://emenscr.nesdc.go.th/viewer/view.html?id=5df30e548af3392c55b03bda&amp;username=moph08051" TargetMode="External"/><Relationship Id="rId446" Type="http://schemas.openxmlformats.org/officeDocument/2006/relationships/hyperlink" Target="https://emenscr.nesdc.go.th/viewer/view.html?id=5df894856b12163f58d5f76f&amp;username=moph02031" TargetMode="External"/><Relationship Id="rId250" Type="http://schemas.openxmlformats.org/officeDocument/2006/relationships/hyperlink" Target="https://emenscr.nesdc.go.th/viewer/view.html?id=5e3a8df51b8dd47b1ae24365&amp;username=moe06111" TargetMode="External"/><Relationship Id="rId292" Type="http://schemas.openxmlformats.org/officeDocument/2006/relationships/hyperlink" Target="https://emenscr.nesdc.go.th/viewer/view.html?id=5fabb3d5e708b36c432df97d&amp;username=moph090511" TargetMode="External"/><Relationship Id="rId306" Type="http://schemas.openxmlformats.org/officeDocument/2006/relationships/hyperlink" Target="https://emenscr.nesdc.go.th/viewer/view.html?id=5f2a64344ae89a0c1450e0a5&amp;username=moph05051" TargetMode="External"/><Relationship Id="rId488" Type="http://schemas.openxmlformats.org/officeDocument/2006/relationships/hyperlink" Target="https://emenscr.nesdc.go.th/viewer/view.html?id=5fc71bda9571721336792df0&amp;username=redcross10091" TargetMode="External"/><Relationship Id="rId45" Type="http://schemas.openxmlformats.org/officeDocument/2006/relationships/hyperlink" Target="https://emenscr.nesdc.go.th/viewer/view.html?id=5f2a8d3fc65fbf3fac320fe1&amp;username=psu05211" TargetMode="External"/><Relationship Id="rId87" Type="http://schemas.openxmlformats.org/officeDocument/2006/relationships/hyperlink" Target="https://emenscr.nesdc.go.th/viewer/view.html?id=5c1c718713e5f340d33cf8b1&amp;username=cu0512131" TargetMode="External"/><Relationship Id="rId110" Type="http://schemas.openxmlformats.org/officeDocument/2006/relationships/hyperlink" Target="https://emenscr.nesdc.go.th/viewer/view.html?id=5de0e8ebef4cb551e98699d3&amp;username=cmu6593361" TargetMode="External"/><Relationship Id="rId348" Type="http://schemas.openxmlformats.org/officeDocument/2006/relationships/hyperlink" Target="https://emenscr.nesdc.go.th/viewer/view.html?id=5e05bd275baa7b44654de1f4&amp;username=moph02111" TargetMode="External"/><Relationship Id="rId513" Type="http://schemas.openxmlformats.org/officeDocument/2006/relationships/hyperlink" Target="https://emenscr.nesdc.go.th/viewer/view.html?id=5fbb2e980d3eec2a6b9e4c01&amp;username=redcross10071" TargetMode="External"/><Relationship Id="rId555" Type="http://schemas.openxmlformats.org/officeDocument/2006/relationships/hyperlink" Target="https://emenscr.nesdc.go.th/viewer/view.html?id=5dd614e1e498156aca0daac9&amp;username=redcross10251" TargetMode="External"/><Relationship Id="rId152" Type="http://schemas.openxmlformats.org/officeDocument/2006/relationships/hyperlink" Target="https://emenscr.nesdc.go.th/viewer/view.html?id=5d85abee42d188059b3553e6&amp;username=moj0025231" TargetMode="External"/><Relationship Id="rId194" Type="http://schemas.openxmlformats.org/officeDocument/2006/relationships/hyperlink" Target="https://emenscr.nesdc.go.th/viewer/view.html?id=5f7d74aa6d1bfe67ef0f54b4&amp;username=obec_regional_73_21" TargetMode="External"/><Relationship Id="rId208" Type="http://schemas.openxmlformats.org/officeDocument/2006/relationships/hyperlink" Target="https://emenscr.nesdc.go.th/viewer/view.html?id=5f23905d984e16519f0167db&amp;username=obec_regional_12_41" TargetMode="External"/><Relationship Id="rId415" Type="http://schemas.openxmlformats.org/officeDocument/2006/relationships/hyperlink" Target="https://emenscr.nesdc.go.th/viewer/view.html?id=5bc848de7de3c605ae415ea1&amp;username=moph02231" TargetMode="External"/><Relationship Id="rId457" Type="http://schemas.openxmlformats.org/officeDocument/2006/relationships/hyperlink" Target="https://emenscr.nesdc.go.th/viewer/view.html?id=5fc4a72d9a014c2a732f7875&amp;username=police000711" TargetMode="External"/><Relationship Id="rId261" Type="http://schemas.openxmlformats.org/officeDocument/2006/relationships/hyperlink" Target="https://emenscr.nesdc.go.th/viewer/view.html?id=5fe30830adb90d1b2addab26&amp;username=moph10171" TargetMode="External"/><Relationship Id="rId499" Type="http://schemas.openxmlformats.org/officeDocument/2006/relationships/hyperlink" Target="https://emenscr.nesdc.go.th/viewer/view.html?id=5fbc85547232b72a71f77d48&amp;username=redcross10061" TargetMode="External"/><Relationship Id="rId14" Type="http://schemas.openxmlformats.org/officeDocument/2006/relationships/hyperlink" Target="https://emenscr.nesdc.go.th/viewer/view.html?id=5fe47ea71a985a752412bcf1&amp;username=pkru11301" TargetMode="External"/><Relationship Id="rId56" Type="http://schemas.openxmlformats.org/officeDocument/2006/relationships/hyperlink" Target="https://emenscr.nesdc.go.th/viewer/view.html?id=5df9a656caa0dc3f63b8c450&amp;username=rus0585101" TargetMode="External"/><Relationship Id="rId317" Type="http://schemas.openxmlformats.org/officeDocument/2006/relationships/hyperlink" Target="https://emenscr.nesdc.go.th/viewer/view.html?id=5ebe21373fdc810af8ee7fc7&amp;username=moph10081" TargetMode="External"/><Relationship Id="rId359" Type="http://schemas.openxmlformats.org/officeDocument/2006/relationships/hyperlink" Target="https://emenscr.nesdc.go.th/viewer/view.html?id=5e057b7b5baa7b44654ddfa2&amp;username=moph02111" TargetMode="External"/><Relationship Id="rId524" Type="http://schemas.openxmlformats.org/officeDocument/2006/relationships/hyperlink" Target="https://emenscr.nesdc.go.th/viewer/view.html?id=5e32adb28262060be2f402e5&amp;username=redcross10171" TargetMode="External"/><Relationship Id="rId98" Type="http://schemas.openxmlformats.org/officeDocument/2006/relationships/hyperlink" Target="https://emenscr.nesdc.go.th/viewer/view.html?id=5efb0567becbd870cdfb4490&amp;username=cmu6593181" TargetMode="External"/><Relationship Id="rId121" Type="http://schemas.openxmlformats.org/officeDocument/2006/relationships/hyperlink" Target="https://emenscr.nesdc.go.th/viewer/view.html?id=5feea3b2664e7b27cf143fdb&amp;username=pnru0565051" TargetMode="External"/><Relationship Id="rId163" Type="http://schemas.openxmlformats.org/officeDocument/2006/relationships/hyperlink" Target="https://emenscr.nesdc.go.th/viewer/view.html?id=5d58e8ad4eb9997fdc33a47e&amp;username=moj07301" TargetMode="External"/><Relationship Id="rId219" Type="http://schemas.openxmlformats.org/officeDocument/2006/relationships/hyperlink" Target="https://emenscr.nesdc.go.th/viewer/view.html?id=5efae427405ec2331b2041c5&amp;username=obec_regional_92_21" TargetMode="External"/><Relationship Id="rId370" Type="http://schemas.openxmlformats.org/officeDocument/2006/relationships/hyperlink" Target="https://emenscr.nesdc.go.th/viewer/view.html?id=5e01ea5ab459dd49a9ac7612&amp;username=moph09061" TargetMode="External"/><Relationship Id="rId426" Type="http://schemas.openxmlformats.org/officeDocument/2006/relationships/hyperlink" Target="https://emenscr.nesdc.go.th/viewer/view.html?id=5e046027ca0feb49b458c730&amp;username=moph0032861" TargetMode="External"/><Relationship Id="rId230" Type="http://schemas.openxmlformats.org/officeDocument/2006/relationships/hyperlink" Target="https://emenscr.nesdc.go.th/viewer/view.html?id=5df87a766b12163f58d5f6e6&amp;username=moe040071" TargetMode="External"/><Relationship Id="rId468" Type="http://schemas.openxmlformats.org/officeDocument/2006/relationships/hyperlink" Target="https://emenscr.nesdc.go.th/viewer/view.html?id=5f2bb681ab9aa9251e67f5c4&amp;username=thaihealth021" TargetMode="External"/><Relationship Id="rId25" Type="http://schemas.openxmlformats.org/officeDocument/2006/relationships/hyperlink" Target="https://emenscr.nesdc.go.th/viewer/view.html?id=5f9a3f874eea6650ad3df10f&amp;username=kpru053671" TargetMode="External"/><Relationship Id="rId67" Type="http://schemas.openxmlformats.org/officeDocument/2006/relationships/hyperlink" Target="https://emenscr.nesdc.go.th/viewer/view.html?id=5cb2fbea7a930d3fec2632d9&amp;username=rmutt0578201" TargetMode="External"/><Relationship Id="rId272" Type="http://schemas.openxmlformats.org/officeDocument/2006/relationships/hyperlink" Target="https://emenscr.nesdc.go.th/viewer/view.html?id=5fcef3e3fb9dc916087305f4&amp;username=moph0032391" TargetMode="External"/><Relationship Id="rId328" Type="http://schemas.openxmlformats.org/officeDocument/2006/relationships/hyperlink" Target="https://emenscr.nesdc.go.th/viewer/view.html?id=5e69df017354bd730265e543&amp;username=moph08051" TargetMode="External"/><Relationship Id="rId535" Type="http://schemas.openxmlformats.org/officeDocument/2006/relationships/hyperlink" Target="https://emenscr.nesdc.go.th/viewer/view.html?id=5e29210743235a51a23f3027&amp;username=redcross10111" TargetMode="External"/><Relationship Id="rId132" Type="http://schemas.openxmlformats.org/officeDocument/2006/relationships/hyperlink" Target="https://emenscr.nesdc.go.th/viewer/view.html?id=5f16bc50cd2a2074c3055a41&amp;username=msu053061" TargetMode="External"/><Relationship Id="rId174" Type="http://schemas.openxmlformats.org/officeDocument/2006/relationships/hyperlink" Target="https://emenscr.nesdc.go.th/viewer/view.html?id=5d7f102642d188059b354f5e&amp;username=moj07491" TargetMode="External"/><Relationship Id="rId381" Type="http://schemas.openxmlformats.org/officeDocument/2006/relationships/hyperlink" Target="https://emenscr.nesdc.go.th/viewer/view.html?id=5dfb58fdc552571a72d1382f&amp;username=moph0032441" TargetMode="External"/><Relationship Id="rId241" Type="http://schemas.openxmlformats.org/officeDocument/2006/relationships/hyperlink" Target="https://emenscr.nesdc.go.th/viewer/view.html?id=600150808fc6222946bc896f&amp;username=obec_regional_43_31" TargetMode="External"/><Relationship Id="rId437" Type="http://schemas.openxmlformats.org/officeDocument/2006/relationships/hyperlink" Target="https://emenscr.nesdc.go.th/viewer/view.html?id=5bcafde6b0bb8f05b87023f5&amp;username=moph031341" TargetMode="External"/><Relationship Id="rId479" Type="http://schemas.openxmlformats.org/officeDocument/2006/relationships/hyperlink" Target="https://emenscr.nesdc.go.th/viewer/view.html?id=5fc9f2ec8290676ab1b9c894&amp;username=redcross10281" TargetMode="External"/><Relationship Id="rId36" Type="http://schemas.openxmlformats.org/officeDocument/2006/relationships/hyperlink" Target="https://emenscr.nesdc.go.th/viewer/view.html?id=5f2d2596ab64071b723c6e6e&amp;username=nu052701041" TargetMode="External"/><Relationship Id="rId283" Type="http://schemas.openxmlformats.org/officeDocument/2006/relationships/hyperlink" Target="https://emenscr.nesdc.go.th/viewer/view.html?id=5fbcbfc69a014c2a732f73ad&amp;username=moph0032851" TargetMode="External"/><Relationship Id="rId339" Type="http://schemas.openxmlformats.org/officeDocument/2006/relationships/hyperlink" Target="https://emenscr.nesdc.go.th/viewer/view.html?id=5e13fc553cc3431f26def476&amp;username=nvi021" TargetMode="External"/><Relationship Id="rId490" Type="http://schemas.openxmlformats.org/officeDocument/2006/relationships/hyperlink" Target="https://emenscr.nesdc.go.th/viewer/view.html?id=5fc7077a499a93132efec289&amp;username=redcross10201" TargetMode="External"/><Relationship Id="rId504" Type="http://schemas.openxmlformats.org/officeDocument/2006/relationships/hyperlink" Target="https://emenscr.nesdc.go.th/viewer/view.html?id=5fbc665fbeab9d2a7939be38&amp;username=redcross10061" TargetMode="External"/><Relationship Id="rId546" Type="http://schemas.openxmlformats.org/officeDocument/2006/relationships/hyperlink" Target="https://emenscr.nesdc.go.th/viewer/view.html?id=5de0ba08ff7a105e57ac5df4&amp;username=redcross10071" TargetMode="External"/><Relationship Id="rId78" Type="http://schemas.openxmlformats.org/officeDocument/2006/relationships/hyperlink" Target="https://emenscr.nesdc.go.th/viewer/view.html?id=5bbf101f797a3208a6ba11da&amp;username=cmu659391" TargetMode="External"/><Relationship Id="rId101" Type="http://schemas.openxmlformats.org/officeDocument/2006/relationships/hyperlink" Target="https://emenscr.nesdc.go.th/viewer/view.html?id=5e38d000c06e1f7b10868af4&amp;username=aru062911" TargetMode="External"/><Relationship Id="rId143" Type="http://schemas.openxmlformats.org/officeDocument/2006/relationships/hyperlink" Target="https://emenscr.nesdc.go.th/viewer/view.html?id=5e85c07361d8aa05dfb003f4&amp;username=moi0021161" TargetMode="External"/><Relationship Id="rId185" Type="http://schemas.openxmlformats.org/officeDocument/2006/relationships/hyperlink" Target="https://emenscr.nesdc.go.th/viewer/view.html?id=5f9d270e83b45001f2ca6b0a&amp;username=obec_regional_90_21" TargetMode="External"/><Relationship Id="rId350" Type="http://schemas.openxmlformats.org/officeDocument/2006/relationships/hyperlink" Target="https://emenscr.nesdc.go.th/viewer/view.html?id=5e05b59a3b2bc044565f79dc&amp;username=moph02111" TargetMode="External"/><Relationship Id="rId406" Type="http://schemas.openxmlformats.org/officeDocument/2006/relationships/hyperlink" Target="https://emenscr.nesdc.go.th/viewer/view.html?id=5df1ad5a21057f4ecfc9edbf&amp;username=moph10051" TargetMode="External"/><Relationship Id="rId9" Type="http://schemas.openxmlformats.org/officeDocument/2006/relationships/hyperlink" Target="https://emenscr.nesdc.go.th/viewer/view.html?id=5db93862e414e50a393a4307&amp;username=rmuti11001" TargetMode="External"/><Relationship Id="rId210" Type="http://schemas.openxmlformats.org/officeDocument/2006/relationships/hyperlink" Target="https://emenscr.nesdc.go.th/viewer/view.html?id=5f2112216c6eed2ad34fd963&amp;username=obec_regional_49_21" TargetMode="External"/><Relationship Id="rId392" Type="http://schemas.openxmlformats.org/officeDocument/2006/relationships/hyperlink" Target="https://emenscr.nesdc.go.th/viewer/view.html?id=5df9e60dffccfe3f5905ef52&amp;username=moph05111" TargetMode="External"/><Relationship Id="rId448" Type="http://schemas.openxmlformats.org/officeDocument/2006/relationships/hyperlink" Target="https://emenscr.nesdc.go.th/viewer/view.html?id=5de5cc6109987646b1c79326&amp;username=moph06041" TargetMode="External"/><Relationship Id="rId252" Type="http://schemas.openxmlformats.org/officeDocument/2006/relationships/hyperlink" Target="https://emenscr.nesdc.go.th/viewer/view.html?id=600933cad48dc2311c4c7b17&amp;username=moph10081" TargetMode="External"/><Relationship Id="rId294" Type="http://schemas.openxmlformats.org/officeDocument/2006/relationships/hyperlink" Target="https://emenscr.nesdc.go.th/viewer/view.html?id=5fab90162806e76c3c3d64a0&amp;username=moph09231" TargetMode="External"/><Relationship Id="rId308" Type="http://schemas.openxmlformats.org/officeDocument/2006/relationships/hyperlink" Target="https://emenscr.nesdc.go.th/viewer/view.html?id=5f27801e02517d2f6487215e&amp;username=moph04041" TargetMode="External"/><Relationship Id="rId515" Type="http://schemas.openxmlformats.org/officeDocument/2006/relationships/hyperlink" Target="https://emenscr.nesdc.go.th/viewer/view.html?id=5f2cccc51e9bcf1b6a3365b0&amp;username=redcross10261" TargetMode="External"/><Relationship Id="rId47" Type="http://schemas.openxmlformats.org/officeDocument/2006/relationships/hyperlink" Target="https://emenscr.nesdc.go.th/viewer/view.html?id=5ee39264bd0aa70e519a7fa9&amp;username=kku0514141" TargetMode="External"/><Relationship Id="rId89" Type="http://schemas.openxmlformats.org/officeDocument/2006/relationships/hyperlink" Target="https://emenscr.nesdc.go.th/viewer/view.html?id=5c135b23b5776840dd12a308&amp;username=cu0512131" TargetMode="External"/><Relationship Id="rId112" Type="http://schemas.openxmlformats.org/officeDocument/2006/relationships/hyperlink" Target="https://emenscr.nesdc.go.th/viewer/view.html?id=5d5baef5d761090508f43d59&amp;username=rmutp0581091" TargetMode="External"/><Relationship Id="rId154" Type="http://schemas.openxmlformats.org/officeDocument/2006/relationships/hyperlink" Target="https://emenscr.nesdc.go.th/viewer/view.html?id=5d7347672b90be145b5c9559&amp;username=moj0025231" TargetMode="External"/><Relationship Id="rId361" Type="http://schemas.openxmlformats.org/officeDocument/2006/relationships/hyperlink" Target="https://emenscr.nesdc.go.th/viewer/view.html?id=5e04f0945baa7b44654ddeb0&amp;username=moph02111" TargetMode="External"/><Relationship Id="rId196" Type="http://schemas.openxmlformats.org/officeDocument/2006/relationships/hyperlink" Target="https://emenscr.nesdc.go.th/viewer/view.html?id=5f76d9dac34aad76d2a0c369&amp;username=obec_regional_23_21" TargetMode="External"/><Relationship Id="rId417" Type="http://schemas.openxmlformats.org/officeDocument/2006/relationships/hyperlink" Target="https://emenscr.nesdc.go.th/viewer/view.html?id=5fdc0d918ae2fc1b311d1f97&amp;username=nvi021" TargetMode="External"/><Relationship Id="rId459" Type="http://schemas.openxmlformats.org/officeDocument/2006/relationships/hyperlink" Target="https://emenscr.nesdc.go.th/viewer/view.html?id=5f2cf7715d3d8c1b64cee226&amp;username=thaihealth021" TargetMode="External"/><Relationship Id="rId16" Type="http://schemas.openxmlformats.org/officeDocument/2006/relationships/hyperlink" Target="https://emenscr.nesdc.go.th/viewer/view.html?id=5fd7389907212e34f9c30222&amp;username=crru0532121" TargetMode="External"/><Relationship Id="rId221" Type="http://schemas.openxmlformats.org/officeDocument/2006/relationships/hyperlink" Target="https://emenscr.nesdc.go.th/viewer/view.html?id=5ef1b2f63148937792cabbac&amp;username=obec_regional_85_21" TargetMode="External"/><Relationship Id="rId263" Type="http://schemas.openxmlformats.org/officeDocument/2006/relationships/hyperlink" Target="https://emenscr.nesdc.go.th/viewer/view.html?id=5fe005798ae2fc1b311d21b2&amp;username=moph08051" TargetMode="External"/><Relationship Id="rId319" Type="http://schemas.openxmlformats.org/officeDocument/2006/relationships/hyperlink" Target="https://emenscr.nesdc.go.th/viewer/view.html?id=5e9a62465a4ec80da7e21b42&amp;username=moph0032181" TargetMode="External"/><Relationship Id="rId470" Type="http://schemas.openxmlformats.org/officeDocument/2006/relationships/hyperlink" Target="https://emenscr.nesdc.go.th/viewer/view.html?id=600491388fc6222946bc8a60&amp;username=nbtc20011" TargetMode="External"/><Relationship Id="rId526" Type="http://schemas.openxmlformats.org/officeDocument/2006/relationships/hyperlink" Target="https://emenscr.nesdc.go.th/viewer/view.html?id=5e325275c0cb80665dcd4915&amp;username=redcross10091" TargetMode="External"/><Relationship Id="rId58" Type="http://schemas.openxmlformats.org/officeDocument/2006/relationships/hyperlink" Target="https://emenscr.nesdc.go.th/viewer/view.html?id=5dd3a4d313f46e6ad55aba6d&amp;username=skru11201" TargetMode="External"/><Relationship Id="rId123" Type="http://schemas.openxmlformats.org/officeDocument/2006/relationships/hyperlink" Target="https://emenscr.nesdc.go.th/viewer/view.html?id=5fdb0c15ea2eef1b27a27210&amp;username=ksu05681" TargetMode="External"/><Relationship Id="rId330" Type="http://schemas.openxmlformats.org/officeDocument/2006/relationships/hyperlink" Target="https://emenscr.nesdc.go.th/viewer/view.html?id=5e69d3757354bd730265e537&amp;username=moph08051" TargetMode="External"/><Relationship Id="rId165" Type="http://schemas.openxmlformats.org/officeDocument/2006/relationships/hyperlink" Target="https://emenscr.nesdc.go.th/viewer/view.html?id=5c514f56339edb2eebb96f80&amp;username=moj07401" TargetMode="External"/><Relationship Id="rId372" Type="http://schemas.openxmlformats.org/officeDocument/2006/relationships/hyperlink" Target="https://emenscr.nesdc.go.th/viewer/view.html?id=5e01900242c5ca49af55a883&amp;username=moph09241" TargetMode="External"/><Relationship Id="rId428" Type="http://schemas.openxmlformats.org/officeDocument/2006/relationships/hyperlink" Target="https://emenscr.nesdc.go.th/viewer/view.html?id=5c1320d913e5f340d33cf88c&amp;username=moph10051" TargetMode="External"/><Relationship Id="rId232" Type="http://schemas.openxmlformats.org/officeDocument/2006/relationships/hyperlink" Target="https://emenscr.nesdc.go.th/viewer/view.html?id=5d8f2e72ccb3151032b0a331&amp;username=moe5210691" TargetMode="External"/><Relationship Id="rId274" Type="http://schemas.openxmlformats.org/officeDocument/2006/relationships/hyperlink" Target="https://emenscr.nesdc.go.th/viewer/view.html?id=5fce4bf6b6a0d61613d97be5&amp;username=moph0032841" TargetMode="External"/><Relationship Id="rId481" Type="http://schemas.openxmlformats.org/officeDocument/2006/relationships/hyperlink" Target="https://emenscr.nesdc.go.th/viewer/view.html?id=5fc864e224b5b4133b5f912a&amp;username=redcross10281" TargetMode="External"/><Relationship Id="rId27" Type="http://schemas.openxmlformats.org/officeDocument/2006/relationships/hyperlink" Target="https://emenscr.nesdc.go.th/viewer/view.html?id=5f589fdf95e60e0fbef41c29&amp;username=ssru0567271" TargetMode="External"/><Relationship Id="rId69" Type="http://schemas.openxmlformats.org/officeDocument/2006/relationships/hyperlink" Target="https://emenscr.nesdc.go.th/viewer/view.html?id=5c492c4c7f70424d0d4a3c3a&amp;username=psu05211031" TargetMode="External"/><Relationship Id="rId134" Type="http://schemas.openxmlformats.org/officeDocument/2006/relationships/hyperlink" Target="https://emenscr.nesdc.go.th/viewer/view.html?id=5ec258363fdc810af8ee8025&amp;username=ksu056862" TargetMode="External"/><Relationship Id="rId537" Type="http://schemas.openxmlformats.org/officeDocument/2006/relationships/hyperlink" Target="https://emenscr.nesdc.go.th/viewer/view.html?id=5e27cba957eb804f2fd67968&amp;username=redcross10111" TargetMode="External"/><Relationship Id="rId80" Type="http://schemas.openxmlformats.org/officeDocument/2006/relationships/hyperlink" Target="https://emenscr.nesdc.go.th/viewer/view.html?id=5bbeee0a9db53a08a05ede67&amp;username=cmu659391" TargetMode="External"/><Relationship Id="rId176" Type="http://schemas.openxmlformats.org/officeDocument/2006/relationships/hyperlink" Target="https://emenscr.nesdc.go.th/viewer/view.html?id=5d75d6871fb892145693a463&amp;username=moj07311" TargetMode="External"/><Relationship Id="rId341" Type="http://schemas.openxmlformats.org/officeDocument/2006/relationships/hyperlink" Target="https://emenscr.nesdc.go.th/viewer/view.html?id=5e0f15e8ef424d0831c47521&amp;username=moph0032361" TargetMode="External"/><Relationship Id="rId383" Type="http://schemas.openxmlformats.org/officeDocument/2006/relationships/hyperlink" Target="https://emenscr.nesdc.go.th/viewer/view.html?id=5dfb4227c552571a72d13804&amp;username=moph09071" TargetMode="External"/><Relationship Id="rId439" Type="http://schemas.openxmlformats.org/officeDocument/2006/relationships/hyperlink" Target="https://emenscr.nesdc.go.th/viewer/view.html?id=602f1c4c3eed1c7838197a7f&amp;username=nvi021" TargetMode="External"/><Relationship Id="rId201" Type="http://schemas.openxmlformats.org/officeDocument/2006/relationships/hyperlink" Target="https://emenscr.nesdc.go.th/viewer/view.html?id=5f362ae3fe8ada20f78c358b&amp;username=obec_regional_24_21" TargetMode="External"/><Relationship Id="rId243" Type="http://schemas.openxmlformats.org/officeDocument/2006/relationships/hyperlink" Target="https://emenscr.nesdc.go.th/viewer/view.html?id=5fe2d3d4ea2eef1b27a278cc&amp;username=obec_regional_24_21" TargetMode="External"/><Relationship Id="rId285" Type="http://schemas.openxmlformats.org/officeDocument/2006/relationships/hyperlink" Target="https://emenscr.nesdc.go.th/viewer/view.html?id=5fbb39609a014c2a732f7273&amp;username=moph0032241" TargetMode="External"/><Relationship Id="rId450" Type="http://schemas.openxmlformats.org/officeDocument/2006/relationships/hyperlink" Target="https://emenscr.nesdc.go.th/viewer/view.html?id=5e004a68b459dd49a9ac70f8&amp;username=moac0008301" TargetMode="External"/><Relationship Id="rId506" Type="http://schemas.openxmlformats.org/officeDocument/2006/relationships/hyperlink" Target="https://emenscr.nesdc.go.th/viewer/view.html?id=5fbb797abeab9d2a7939be01&amp;username=redcross10061" TargetMode="External"/><Relationship Id="rId38" Type="http://schemas.openxmlformats.org/officeDocument/2006/relationships/hyperlink" Target="https://emenscr.nesdc.go.th/viewer/view.html?id=5f2ccde467a1a91b6c4af0ef&amp;username=mfu590131" TargetMode="External"/><Relationship Id="rId103" Type="http://schemas.openxmlformats.org/officeDocument/2006/relationships/hyperlink" Target="https://emenscr.nesdc.go.th/viewer/view.html?id=5e12ab56fb51be594406ae6c&amp;username=nu0527081" TargetMode="External"/><Relationship Id="rId310" Type="http://schemas.openxmlformats.org/officeDocument/2006/relationships/hyperlink" Target="https://emenscr.nesdc.go.th/viewer/view.html?id=5f25154c5eb2cd2eaa464a77&amp;username=moph04041" TargetMode="External"/><Relationship Id="rId492" Type="http://schemas.openxmlformats.org/officeDocument/2006/relationships/hyperlink" Target="https://emenscr.nesdc.go.th/viewer/view.html?id=5fc6f7c8eb591c133460e8f0&amp;username=redcross10201" TargetMode="External"/><Relationship Id="rId548" Type="http://schemas.openxmlformats.org/officeDocument/2006/relationships/hyperlink" Target="https://emenscr.nesdc.go.th/viewer/view.html?id=5ddcdebaa4cb29532aa5cd36&amp;username=redcross10071" TargetMode="External"/><Relationship Id="rId91" Type="http://schemas.openxmlformats.org/officeDocument/2006/relationships/hyperlink" Target="https://emenscr.nesdc.go.th/viewer/view.html?id=5bd29ee7b0bb8f05b87024c2&amp;username=rmutp0581011" TargetMode="External"/><Relationship Id="rId145" Type="http://schemas.openxmlformats.org/officeDocument/2006/relationships/hyperlink" Target="https://emenscr.nesdc.go.th/viewer/view.html?id=5e05c167e82416445c17a422&amp;username=moi0021161" TargetMode="External"/><Relationship Id="rId187" Type="http://schemas.openxmlformats.org/officeDocument/2006/relationships/hyperlink" Target="https://emenscr.nesdc.go.th/viewer/view.html?id=5f9b81d32310b05b6ef48964&amp;username=obec_regional_72_51" TargetMode="External"/><Relationship Id="rId352" Type="http://schemas.openxmlformats.org/officeDocument/2006/relationships/hyperlink" Target="https://emenscr.nesdc.go.th/viewer/view.html?id=5e05a4c00ad19a4457019f46&amp;username=moph02111" TargetMode="External"/><Relationship Id="rId394" Type="http://schemas.openxmlformats.org/officeDocument/2006/relationships/hyperlink" Target="https://emenscr.nesdc.go.th/viewer/view.html?id=5df8a45bcaa0dc3f63b8c3bd&amp;username=moph05051" TargetMode="External"/><Relationship Id="rId408" Type="http://schemas.openxmlformats.org/officeDocument/2006/relationships/hyperlink" Target="https://emenscr.nesdc.go.th/viewer/view.html?id=5de9d6069f75a146bbce07b5&amp;username=moph10051" TargetMode="External"/><Relationship Id="rId212" Type="http://schemas.openxmlformats.org/officeDocument/2006/relationships/hyperlink" Target="https://emenscr.nesdc.go.th/viewer/view.html?id=5f17db4c9b5e5174cc5f222f&amp;username=obec_regional_72_21" TargetMode="External"/><Relationship Id="rId254" Type="http://schemas.openxmlformats.org/officeDocument/2006/relationships/hyperlink" Target="https://emenscr.nesdc.go.th/viewer/view.html?id=5fec477e6184281fb306e6cd&amp;username=moph0032531" TargetMode="External"/><Relationship Id="rId49" Type="http://schemas.openxmlformats.org/officeDocument/2006/relationships/hyperlink" Target="https://emenscr.nesdc.go.th/viewer/view.html?id=5ec360f03fdc810af8ee804f&amp;username=utk0579051" TargetMode="External"/><Relationship Id="rId114" Type="http://schemas.openxmlformats.org/officeDocument/2006/relationships/hyperlink" Target="https://emenscr.nesdc.go.th/viewer/view.html?id=5c7390fa339edb2eebb97365&amp;username=skru11201" TargetMode="External"/><Relationship Id="rId296" Type="http://schemas.openxmlformats.org/officeDocument/2006/relationships/hyperlink" Target="https://emenscr.nesdc.go.th/viewer/view.html?id=5f71a5000f92324608a11448&amp;username=moph0032211" TargetMode="External"/><Relationship Id="rId461" Type="http://schemas.openxmlformats.org/officeDocument/2006/relationships/hyperlink" Target="https://emenscr.nesdc.go.th/viewer/view.html?id=5f2ceec9ab64071b723c6c55&amp;username=thaihealth021" TargetMode="External"/><Relationship Id="rId517" Type="http://schemas.openxmlformats.org/officeDocument/2006/relationships/hyperlink" Target="https://emenscr.nesdc.go.th/viewer/view.html?id=5e855f7da0b9b705da203dc4&amp;username=redcross10071" TargetMode="External"/><Relationship Id="rId60" Type="http://schemas.openxmlformats.org/officeDocument/2006/relationships/hyperlink" Target="https://emenscr.nesdc.go.th/viewer/view.html?id=5db7a53ea12569147ec986a3&amp;username=rmutt0578101" TargetMode="External"/><Relationship Id="rId156" Type="http://schemas.openxmlformats.org/officeDocument/2006/relationships/hyperlink" Target="https://emenscr.nesdc.go.th/viewer/view.html?id=5d14b57d19ab880af76a03a5&amp;username=moj07801" TargetMode="External"/><Relationship Id="rId198" Type="http://schemas.openxmlformats.org/officeDocument/2006/relationships/hyperlink" Target="https://emenscr.nesdc.go.th/viewer/view.html?id=5f689cf39c6af045fbf3cd7f&amp;username=obec_regional_61_21" TargetMode="External"/><Relationship Id="rId321" Type="http://schemas.openxmlformats.org/officeDocument/2006/relationships/hyperlink" Target="https://emenscr.nesdc.go.th/viewer/view.html?id=5e6a016f78f374730788909e&amp;username=moph08051" TargetMode="External"/><Relationship Id="rId363" Type="http://schemas.openxmlformats.org/officeDocument/2006/relationships/hyperlink" Target="https://emenscr.nesdc.go.th/viewer/view.html?id=5e0481f26f155549ab8fc27b&amp;username=moph02111" TargetMode="External"/><Relationship Id="rId419" Type="http://schemas.openxmlformats.org/officeDocument/2006/relationships/hyperlink" Target="https://emenscr.nesdc.go.th/viewer/view.html?id=5fcf48b7fb9dc9160873073a&amp;username=moph10101" TargetMode="External"/><Relationship Id="rId223" Type="http://schemas.openxmlformats.org/officeDocument/2006/relationships/hyperlink" Target="https://emenscr.nesdc.go.th/viewer/view.html?id=5eeefe78984a3d778cf2c696&amp;username=moe021301" TargetMode="External"/><Relationship Id="rId430" Type="http://schemas.openxmlformats.org/officeDocument/2006/relationships/hyperlink" Target="https://emenscr.nesdc.go.th/viewer/view.html?id=5c0a3c45e1033840d277036a&amp;username=moph10051" TargetMode="External"/><Relationship Id="rId18" Type="http://schemas.openxmlformats.org/officeDocument/2006/relationships/hyperlink" Target="https://emenscr.nesdc.go.th/viewer/view.html?id=5fc4a9260d3eec2a6b9e51e9&amp;username=rus0585141" TargetMode="External"/><Relationship Id="rId265" Type="http://schemas.openxmlformats.org/officeDocument/2006/relationships/hyperlink" Target="https://emenscr.nesdc.go.th/viewer/view.html?id=5fd87449a048ce28c3ee6497&amp;username=moph10101" TargetMode="External"/><Relationship Id="rId472" Type="http://schemas.openxmlformats.org/officeDocument/2006/relationships/hyperlink" Target="https://emenscr.nesdc.go.th/viewer/view.html?id=5ffeb8f0c9bcb56cc183f2c9&amp;username=nbtc20011" TargetMode="External"/><Relationship Id="rId528" Type="http://schemas.openxmlformats.org/officeDocument/2006/relationships/hyperlink" Target="https://emenscr.nesdc.go.th/viewer/view.html?id=5e314a81b0dbf23bcce13c5d&amp;username=redcross10091" TargetMode="External"/><Relationship Id="rId125" Type="http://schemas.openxmlformats.org/officeDocument/2006/relationships/hyperlink" Target="https://emenscr.nesdc.go.th/viewer/view.html?id=5f7b4c5f6890cb6871886cb1&amp;username=msu0530201" TargetMode="External"/><Relationship Id="rId167" Type="http://schemas.openxmlformats.org/officeDocument/2006/relationships/hyperlink" Target="https://emenscr.nesdc.go.th/viewer/view.html?id=5da95b2a1cf04a5bcff249ea&amp;username=moj07291" TargetMode="External"/><Relationship Id="rId332" Type="http://schemas.openxmlformats.org/officeDocument/2006/relationships/hyperlink" Target="https://emenscr.nesdc.go.th/viewer/view.html?id=5e27ffad804f6552226dcbf6&amp;username=moph10041" TargetMode="External"/><Relationship Id="rId374" Type="http://schemas.openxmlformats.org/officeDocument/2006/relationships/hyperlink" Target="https://emenscr.nesdc.go.th/viewer/view.html?id=5e00684fca0feb49b458bc32&amp;username=moph09231" TargetMode="External"/><Relationship Id="rId71" Type="http://schemas.openxmlformats.org/officeDocument/2006/relationships/hyperlink" Target="https://emenscr.nesdc.go.th/viewer/view.html?id=5bd92a2e49b9c605ba60a219&amp;username=rmuti17001" TargetMode="External"/><Relationship Id="rId234" Type="http://schemas.openxmlformats.org/officeDocument/2006/relationships/hyperlink" Target="https://emenscr.nesdc.go.th/viewer/view.html?id=5d8ec8fe8b07d036b5956302&amp;username=moe5210761" TargetMode="External"/><Relationship Id="rId2" Type="http://schemas.openxmlformats.org/officeDocument/2006/relationships/hyperlink" Target="https://emenscr.nesdc.go.th/viewer/view.html?id=5d6cfad42d8b5b145109ded0&amp;username=mof061821" TargetMode="External"/><Relationship Id="rId29" Type="http://schemas.openxmlformats.org/officeDocument/2006/relationships/hyperlink" Target="https://emenscr.nesdc.go.th/viewer/view.html?id=5f2d65a65a5ea30bc8e0c5c6&amp;username=ubu05291" TargetMode="External"/><Relationship Id="rId276" Type="http://schemas.openxmlformats.org/officeDocument/2006/relationships/hyperlink" Target="https://emenscr.nesdc.go.th/viewer/view.html?id=5fc89fe85d06316aaee531e0&amp;username=moph0032951" TargetMode="External"/><Relationship Id="rId441" Type="http://schemas.openxmlformats.org/officeDocument/2006/relationships/hyperlink" Target="https://emenscr.nesdc.go.th/viewer/view.html?id=5fe1683aadb90d1b2adda75a&amp;username=moph06041" TargetMode="External"/><Relationship Id="rId483" Type="http://schemas.openxmlformats.org/officeDocument/2006/relationships/hyperlink" Target="https://emenscr.nesdc.go.th/viewer/view.html?id=5fc85fb224b5b4133b5f9113&amp;username=redcross10081" TargetMode="External"/><Relationship Id="rId539" Type="http://schemas.openxmlformats.org/officeDocument/2006/relationships/hyperlink" Target="https://emenscr.nesdc.go.th/viewer/view.html?id=5e26bb5eb356e37c8808f414&amp;username=redcross10111" TargetMode="External"/><Relationship Id="rId40" Type="http://schemas.openxmlformats.org/officeDocument/2006/relationships/hyperlink" Target="https://emenscr.nesdc.go.th/viewer/view.html?id=5f2c34cc5d3d8c1b64cee081&amp;username=bru054512011" TargetMode="External"/><Relationship Id="rId136" Type="http://schemas.openxmlformats.org/officeDocument/2006/relationships/hyperlink" Target="https://emenscr.nesdc.go.th/viewer/view.html?id=5df87502caa0dc3f63b8c2fb&amp;username=skru11111" TargetMode="External"/><Relationship Id="rId178" Type="http://schemas.openxmlformats.org/officeDocument/2006/relationships/hyperlink" Target="https://emenscr.nesdc.go.th/viewer/view.html?id=5d5cf8dcd2f5cc7c82447bf1&amp;username=moj0025301" TargetMode="External"/><Relationship Id="rId301" Type="http://schemas.openxmlformats.org/officeDocument/2006/relationships/hyperlink" Target="https://emenscr.nesdc.go.th/viewer/view.html?id=5f2cbe011e9bcf1b6a33655c&amp;username=nvi021" TargetMode="External"/><Relationship Id="rId343" Type="http://schemas.openxmlformats.org/officeDocument/2006/relationships/hyperlink" Target="https://emenscr.nesdc.go.th/viewer/view.html?id=5e0b6e82a398d53e6c8de03c&amp;username=moph07051" TargetMode="External"/><Relationship Id="rId550" Type="http://schemas.openxmlformats.org/officeDocument/2006/relationships/hyperlink" Target="https://emenscr.nesdc.go.th/viewer/view.html?id=5ddcbff48785695329ec695e&amp;username=redcross10071" TargetMode="External"/><Relationship Id="rId82" Type="http://schemas.openxmlformats.org/officeDocument/2006/relationships/hyperlink" Target="https://emenscr.nesdc.go.th/viewer/view.html?id=5b2325ef7587e67e2e721378&amp;username=rmutt0578201" TargetMode="External"/><Relationship Id="rId203" Type="http://schemas.openxmlformats.org/officeDocument/2006/relationships/hyperlink" Target="https://emenscr.nesdc.go.th/viewer/view.html?id=5f34c38fde9ef322b714b467&amp;username=obec_regional_24_21" TargetMode="External"/><Relationship Id="rId385" Type="http://schemas.openxmlformats.org/officeDocument/2006/relationships/hyperlink" Target="https://emenscr.nesdc.go.th/viewer/view.html?id=5dfafcc9c552571a72d136cc&amp;username=moph05031" TargetMode="External"/><Relationship Id="rId245" Type="http://schemas.openxmlformats.org/officeDocument/2006/relationships/hyperlink" Target="https://emenscr.nesdc.go.th/viewer/view.html?id=600e4af9ef06eb0e8c9ade0f&amp;username=moe52131" TargetMode="External"/><Relationship Id="rId287" Type="http://schemas.openxmlformats.org/officeDocument/2006/relationships/hyperlink" Target="https://emenscr.nesdc.go.th/viewer/view.html?id=5fb3a138152e2542a428d00d&amp;username=moph0032441" TargetMode="External"/><Relationship Id="rId410" Type="http://schemas.openxmlformats.org/officeDocument/2006/relationships/hyperlink" Target="https://emenscr.nesdc.go.th/viewer/view.html?id=5de78fc99f75a146bbce074d&amp;username=moph0032151" TargetMode="External"/><Relationship Id="rId452" Type="http://schemas.openxmlformats.org/officeDocument/2006/relationships/hyperlink" Target="https://emenscr.nesdc.go.th/viewer/view.html?id=600fb5dc4037f647d85e8078&amp;username=moi0017651" TargetMode="External"/><Relationship Id="rId494" Type="http://schemas.openxmlformats.org/officeDocument/2006/relationships/hyperlink" Target="https://emenscr.nesdc.go.th/viewer/view.html?id=5fc5e1226b0a9f661db8704c&amp;username=redcross10201" TargetMode="External"/><Relationship Id="rId508" Type="http://schemas.openxmlformats.org/officeDocument/2006/relationships/hyperlink" Target="https://emenscr.nesdc.go.th/viewer/view.html?id=5fbb62ba9a014c2a732f72bb&amp;username=redcross10061" TargetMode="External"/><Relationship Id="rId105" Type="http://schemas.openxmlformats.org/officeDocument/2006/relationships/hyperlink" Target="https://emenscr.nesdc.go.th/viewer/view.html?id=5e05be133b2bc044565f7a3c&amp;username=ubru0547141" TargetMode="External"/><Relationship Id="rId147" Type="http://schemas.openxmlformats.org/officeDocument/2006/relationships/hyperlink" Target="https://emenscr.nesdc.go.th/viewer/view.html?id=5e05b35c3b2bc044565f79c7&amp;username=moi0021161" TargetMode="External"/><Relationship Id="rId312" Type="http://schemas.openxmlformats.org/officeDocument/2006/relationships/hyperlink" Target="https://emenscr.nesdc.go.th/viewer/view.html?id=5f24f038d49bf92ea89dd0e0&amp;username=moph08051" TargetMode="External"/><Relationship Id="rId354" Type="http://schemas.openxmlformats.org/officeDocument/2006/relationships/hyperlink" Target="https://emenscr.nesdc.go.th/viewer/view.html?id=5e059e98e82416445c17a2ea&amp;username=moph02111" TargetMode="External"/><Relationship Id="rId51" Type="http://schemas.openxmlformats.org/officeDocument/2006/relationships/hyperlink" Target="https://emenscr.nesdc.go.th/viewer/view.html?id=5ea8da98ff2cf531a08fa779&amp;username=pkru11171" TargetMode="External"/><Relationship Id="rId93" Type="http://schemas.openxmlformats.org/officeDocument/2006/relationships/hyperlink" Target="https://emenscr.nesdc.go.th/viewer/view.html?id=5f7316519c6af045fbf3d05b&amp;username=pnu0587031" TargetMode="External"/><Relationship Id="rId189" Type="http://schemas.openxmlformats.org/officeDocument/2006/relationships/hyperlink" Target="https://emenscr.nesdc.go.th/viewer/view.html?id=5f97bdf7383c5f20fb352b64&amp;username=obec_regional_52_31" TargetMode="External"/><Relationship Id="rId396" Type="http://schemas.openxmlformats.org/officeDocument/2006/relationships/hyperlink" Target="https://emenscr.nesdc.go.th/viewer/view.html?id=5df8510dffccfe3f5905eca9&amp;username=moph0032921" TargetMode="External"/><Relationship Id="rId214" Type="http://schemas.openxmlformats.org/officeDocument/2006/relationships/hyperlink" Target="https://emenscr.nesdc.go.th/viewer/view.html?id=5f112344dd22e32badfb5cd2&amp;username=obec_regional_86_31" TargetMode="External"/><Relationship Id="rId256" Type="http://schemas.openxmlformats.org/officeDocument/2006/relationships/hyperlink" Target="https://emenscr.nesdc.go.th/viewer/view.html?id=5fe99bf3937fc042b84c9e37&amp;username=moph03201" TargetMode="External"/><Relationship Id="rId298" Type="http://schemas.openxmlformats.org/officeDocument/2006/relationships/hyperlink" Target="https://emenscr.nesdc.go.th/viewer/view.html?id=5f2cd80a1e9bcf1b6a33660c&amp;username=moph10041" TargetMode="External"/><Relationship Id="rId421" Type="http://schemas.openxmlformats.org/officeDocument/2006/relationships/hyperlink" Target="https://emenscr.nesdc.go.th/viewer/view.html?id=5e18536effd559025d61fdb1&amp;username=moph0032111" TargetMode="External"/><Relationship Id="rId463" Type="http://schemas.openxmlformats.org/officeDocument/2006/relationships/hyperlink" Target="https://emenscr.nesdc.go.th/viewer/view.html?id=5f2ce64b5d3d8c1b64cee1d2&amp;username=thaihealth021" TargetMode="External"/><Relationship Id="rId519" Type="http://schemas.openxmlformats.org/officeDocument/2006/relationships/hyperlink" Target="https://emenscr.nesdc.go.th/viewer/view.html?id=5e7dbfe54c4c403b4489a363&amp;username=redcross10061" TargetMode="External"/><Relationship Id="rId116" Type="http://schemas.openxmlformats.org/officeDocument/2006/relationships/hyperlink" Target="https://emenscr.nesdc.go.th/viewer/view.html?id=5c4937408bcf75077239fa28&amp;username=psu05212181" TargetMode="External"/><Relationship Id="rId158" Type="http://schemas.openxmlformats.org/officeDocument/2006/relationships/hyperlink" Target="https://emenscr.nesdc.go.th/viewer/view.html?id=5d085a2ec72a7f0aeca53d3c&amp;username=moj07801" TargetMode="External"/><Relationship Id="rId323" Type="http://schemas.openxmlformats.org/officeDocument/2006/relationships/hyperlink" Target="https://emenscr.nesdc.go.th/viewer/view.html?id=5e69fb447e35b4730c480ce3&amp;username=moph08051" TargetMode="External"/><Relationship Id="rId530" Type="http://schemas.openxmlformats.org/officeDocument/2006/relationships/hyperlink" Target="https://emenscr.nesdc.go.th/viewer/view.html?id=5e2e95fddde1502c88579558&amp;username=redcross10111" TargetMode="External"/><Relationship Id="rId20" Type="http://schemas.openxmlformats.org/officeDocument/2006/relationships/hyperlink" Target="https://emenscr.nesdc.go.th/viewer/view.html?id=5fb2413f3122ce2ce97471ae&amp;username=pkru11031" TargetMode="External"/><Relationship Id="rId62" Type="http://schemas.openxmlformats.org/officeDocument/2006/relationships/hyperlink" Target="https://emenscr.nesdc.go.th/viewer/view.html?id=5dad22c6d070455bd999d7b5&amp;username=cru05620151" TargetMode="External"/><Relationship Id="rId365" Type="http://schemas.openxmlformats.org/officeDocument/2006/relationships/hyperlink" Target="https://emenscr.nesdc.go.th/viewer/view.html?id=5e043ff042c5ca49af55b0eb&amp;username=moph0032761" TargetMode="External"/><Relationship Id="rId225" Type="http://schemas.openxmlformats.org/officeDocument/2006/relationships/hyperlink" Target="https://emenscr.nesdc.go.th/viewer/view.html?id=5ed4b6cbb1b9c96044404cf2&amp;username=moe02801" TargetMode="External"/><Relationship Id="rId267" Type="http://schemas.openxmlformats.org/officeDocument/2006/relationships/hyperlink" Target="https://emenscr.nesdc.go.th/viewer/view.html?id=5fd6ec38a7ca1a34f39f3452&amp;username=moph04041" TargetMode="External"/><Relationship Id="rId432" Type="http://schemas.openxmlformats.org/officeDocument/2006/relationships/hyperlink" Target="https://emenscr.nesdc.go.th/viewer/view.html?id=5df1c93821057f4ecfc9ee10&amp;username=moph01001" TargetMode="External"/><Relationship Id="rId474" Type="http://schemas.openxmlformats.org/officeDocument/2006/relationships/hyperlink" Target="https://emenscr.nesdc.go.th/viewer/view.html?id=5fd888d6bcb77e28c9827834&amp;username=redcross10231" TargetMode="External"/><Relationship Id="rId127" Type="http://schemas.openxmlformats.org/officeDocument/2006/relationships/hyperlink" Target="https://emenscr.nesdc.go.th/viewer/view.html?id=5f7b393fd14f6f68702e2abf&amp;username=msu0530201" TargetMode="External"/><Relationship Id="rId31" Type="http://schemas.openxmlformats.org/officeDocument/2006/relationships/hyperlink" Target="https://emenscr.nesdc.go.th/viewer/view.html?id=5f2d56b85a5ea30bc8e0c592&amp;username=ubu05291" TargetMode="External"/><Relationship Id="rId73" Type="http://schemas.openxmlformats.org/officeDocument/2006/relationships/hyperlink" Target="https://emenscr.nesdc.go.th/viewer/view.html?id=5bc0617fead9a205b323d4eb&amp;username=cmu6593251" TargetMode="External"/><Relationship Id="rId169" Type="http://schemas.openxmlformats.org/officeDocument/2006/relationships/hyperlink" Target="https://emenscr.nesdc.go.th/viewer/view.html?id=5d91c2a99448b55a22afdc5e&amp;username=moj07291" TargetMode="External"/><Relationship Id="rId334" Type="http://schemas.openxmlformats.org/officeDocument/2006/relationships/hyperlink" Target="https://emenscr.nesdc.go.th/viewer/view.html?id=5e1da82a4480ac6890e22b1f&amp;username=moph10231" TargetMode="External"/><Relationship Id="rId376" Type="http://schemas.openxmlformats.org/officeDocument/2006/relationships/hyperlink" Target="https://emenscr.nesdc.go.th/viewer/view.html?id=5e0037f042c5ca49af55a5b6&amp;username=moph0032441" TargetMode="External"/><Relationship Id="rId541" Type="http://schemas.openxmlformats.org/officeDocument/2006/relationships/hyperlink" Target="https://emenscr.nesdc.go.th/viewer/view.html?id=5e2015f2f311422a706ee650&amp;username=redcross10201" TargetMode="External"/><Relationship Id="rId4" Type="http://schemas.openxmlformats.org/officeDocument/2006/relationships/hyperlink" Target="https://emenscr.nesdc.go.th/viewer/view.html?id=5dca15dc5e77a10312535dcc&amp;username=mots03041" TargetMode="External"/><Relationship Id="rId180" Type="http://schemas.openxmlformats.org/officeDocument/2006/relationships/hyperlink" Target="https://emenscr.nesdc.go.th/viewer/view.html?id=6029e9fd258b02426ad2d49e&amp;username=obec_regional_24_21" TargetMode="External"/><Relationship Id="rId236" Type="http://schemas.openxmlformats.org/officeDocument/2006/relationships/hyperlink" Target="https://emenscr.nesdc.go.th/viewer/view.html?id=5d0881c5c72a7f0aeca53d6c&amp;username=moe02781" TargetMode="External"/><Relationship Id="rId278" Type="http://schemas.openxmlformats.org/officeDocument/2006/relationships/hyperlink" Target="https://emenscr.nesdc.go.th/viewer/view.html?id=5fc7573aeb591c133460ea68&amp;username=moph0032861" TargetMode="External"/><Relationship Id="rId401" Type="http://schemas.openxmlformats.org/officeDocument/2006/relationships/hyperlink" Target="https://emenscr.nesdc.go.th/viewer/view.html?id=5df72a441069321a558d6a49&amp;username=moph0032621" TargetMode="External"/><Relationship Id="rId443" Type="http://schemas.openxmlformats.org/officeDocument/2006/relationships/hyperlink" Target="https://emenscr.nesdc.go.th/viewer/view.html?id=5fae585d7772696c41ccc2e3&amp;username=moph090511" TargetMode="External"/><Relationship Id="rId303" Type="http://schemas.openxmlformats.org/officeDocument/2006/relationships/hyperlink" Target="https://emenscr.nesdc.go.th/viewer/view.html?id=5f2be8ae5ae40c252664c2a7&amp;username=moph03201" TargetMode="External"/><Relationship Id="rId485" Type="http://schemas.openxmlformats.org/officeDocument/2006/relationships/hyperlink" Target="https://emenscr.nesdc.go.th/viewer/view.html?id=5fc84d8feb591c133460eacb&amp;username=redcross10281" TargetMode="External"/><Relationship Id="rId42" Type="http://schemas.openxmlformats.org/officeDocument/2006/relationships/hyperlink" Target="https://emenscr.nesdc.go.th/viewer/view.html?id=5f2be7b7ab9aa9251e67f70e&amp;username=psu05211" TargetMode="External"/><Relationship Id="rId84" Type="http://schemas.openxmlformats.org/officeDocument/2006/relationships/hyperlink" Target="https://emenscr.nesdc.go.th/viewer/view.html?id=5fee0c5f9a713127d061cc6b&amp;username=rmutt0578351" TargetMode="External"/><Relationship Id="rId138" Type="http://schemas.openxmlformats.org/officeDocument/2006/relationships/hyperlink" Target="https://emenscr.nesdc.go.th/viewer/view.html?id=5d5a5cd4033c5d05164dfa14&amp;username=cu051281" TargetMode="External"/><Relationship Id="rId345" Type="http://schemas.openxmlformats.org/officeDocument/2006/relationships/hyperlink" Target="https://emenscr.nesdc.go.th/viewer/view.html?id=5e0783f7703b29131407ac44&amp;username=moph02071" TargetMode="External"/><Relationship Id="rId387" Type="http://schemas.openxmlformats.org/officeDocument/2006/relationships/hyperlink" Target="https://emenscr.nesdc.go.th/viewer/view.html?id=5dfa0c4d6b12163f58d5f9bb&amp;username=moph04041" TargetMode="External"/><Relationship Id="rId510" Type="http://schemas.openxmlformats.org/officeDocument/2006/relationships/hyperlink" Target="https://emenscr.nesdc.go.th/viewer/view.html?id=5fbb40710d3eec2a6b9e4c47&amp;username=redcross10071" TargetMode="External"/><Relationship Id="rId552" Type="http://schemas.openxmlformats.org/officeDocument/2006/relationships/hyperlink" Target="https://emenscr.nesdc.go.th/viewer/view.html?id=5dd617078393cc6acba31a38&amp;username=redcross10271" TargetMode="External"/><Relationship Id="rId191" Type="http://schemas.openxmlformats.org/officeDocument/2006/relationships/hyperlink" Target="https://emenscr.nesdc.go.th/viewer/view.html?id=5f90f470e964307d9223976b&amp;username=obec_regional_70_31" TargetMode="External"/><Relationship Id="rId205" Type="http://schemas.openxmlformats.org/officeDocument/2006/relationships/hyperlink" Target="https://emenscr.nesdc.go.th/viewer/view.html?id=5f3210a8ec0a330681fde277&amp;username=obec_regional_42_41" TargetMode="External"/><Relationship Id="rId247" Type="http://schemas.openxmlformats.org/officeDocument/2006/relationships/hyperlink" Target="https://emenscr.nesdc.go.th/viewer/view.html?id=5feaa62c48dad842bf57c8d7&amp;username=obec_regional_47_51" TargetMode="External"/><Relationship Id="rId412" Type="http://schemas.openxmlformats.org/officeDocument/2006/relationships/hyperlink" Target="https://emenscr.nesdc.go.th/viewer/view.html?id=5de76aa5a4f65846b25d4198&amp;username=moph10051" TargetMode="External"/><Relationship Id="rId107" Type="http://schemas.openxmlformats.org/officeDocument/2006/relationships/hyperlink" Target="https://emenscr.nesdc.go.th/viewer/view.html?id=5df48b99c24dfe2c4f174d8b&amp;username=ku05131131" TargetMode="External"/><Relationship Id="rId289" Type="http://schemas.openxmlformats.org/officeDocument/2006/relationships/hyperlink" Target="https://emenscr.nesdc.go.th/viewer/view.html?id=5fb2431d3122ce2ce97471b6&amp;username=moph09081" TargetMode="External"/><Relationship Id="rId454" Type="http://schemas.openxmlformats.org/officeDocument/2006/relationships/hyperlink" Target="https://emenscr.nesdc.go.th/viewer/view.html?id=5dce4a2395d4bc0308242481&amp;username=moi0017711" TargetMode="External"/><Relationship Id="rId496" Type="http://schemas.openxmlformats.org/officeDocument/2006/relationships/hyperlink" Target="https://emenscr.nesdc.go.th/viewer/view.html?id=5fbf55c39a014c2a732f75ac&amp;username=redcross10281" TargetMode="External"/><Relationship Id="rId11" Type="http://schemas.openxmlformats.org/officeDocument/2006/relationships/hyperlink" Target="https://emenscr.nesdc.go.th/viewer/view.html?id=5ff52b69a0ce712359eb638f&amp;username=kku0514141" TargetMode="External"/><Relationship Id="rId53" Type="http://schemas.openxmlformats.org/officeDocument/2006/relationships/hyperlink" Target="https://emenscr.nesdc.go.th/viewer/view.html?id=5e61bf3d5c918a1bc54a884a&amp;username=udru10401" TargetMode="External"/><Relationship Id="rId149" Type="http://schemas.openxmlformats.org/officeDocument/2006/relationships/hyperlink" Target="https://emenscr.nesdc.go.th/viewer/view.html?id=5da034a61cf04a5bcff244f3&amp;username=moj07531" TargetMode="External"/><Relationship Id="rId314" Type="http://schemas.openxmlformats.org/officeDocument/2006/relationships/hyperlink" Target="https://emenscr.nesdc.go.th/viewer/view.html?id=5f24d0255eb2cd2eaa464a59&amp;username=moph09051" TargetMode="External"/><Relationship Id="rId356" Type="http://schemas.openxmlformats.org/officeDocument/2006/relationships/hyperlink" Target="https://emenscr.nesdc.go.th/viewer/view.html?id=5e0598b0e82416445c17a2c2&amp;username=moph02111" TargetMode="External"/><Relationship Id="rId398" Type="http://schemas.openxmlformats.org/officeDocument/2006/relationships/hyperlink" Target="https://emenscr.nesdc.go.th/viewer/view.html?id=5df73dd3cf2dda1a4f64d9d4&amp;username=moph05051" TargetMode="External"/><Relationship Id="rId521" Type="http://schemas.openxmlformats.org/officeDocument/2006/relationships/hyperlink" Target="https://emenscr.nesdc.go.th/viewer/view.html?id=5e3b95ebc06e1f7b10868c1e&amp;username=redcross10281" TargetMode="External"/><Relationship Id="rId95" Type="http://schemas.openxmlformats.org/officeDocument/2006/relationships/hyperlink" Target="https://emenscr.nesdc.go.th/viewer/view.html?id=5f2bd14d58f327252403c796&amp;username=bru054561" TargetMode="External"/><Relationship Id="rId160" Type="http://schemas.openxmlformats.org/officeDocument/2006/relationships/hyperlink" Target="https://emenscr.nesdc.go.th/viewer/view.html?id=5d034cbd985c284170d11d49&amp;username=moj0025231" TargetMode="External"/><Relationship Id="rId216" Type="http://schemas.openxmlformats.org/officeDocument/2006/relationships/hyperlink" Target="https://emenscr.nesdc.go.th/viewer/view.html?id=5f0d7476fc2aa962d83d2a3d&amp;username=obec_regional_92_31" TargetMode="External"/><Relationship Id="rId423" Type="http://schemas.openxmlformats.org/officeDocument/2006/relationships/hyperlink" Target="https://emenscr.nesdc.go.th/viewer/view.html?id=5e05ca225baa7b44654de289&amp;username=moph0032181" TargetMode="External"/><Relationship Id="rId258" Type="http://schemas.openxmlformats.org/officeDocument/2006/relationships/hyperlink" Target="https://emenscr.nesdc.go.th/viewer/view.html?id=5fe9463b55edc142c175dd70&amp;username=moph08051" TargetMode="External"/><Relationship Id="rId465" Type="http://schemas.openxmlformats.org/officeDocument/2006/relationships/hyperlink" Target="https://emenscr.nesdc.go.th/viewer/view.html?id=5f2cc5d7ab64071b723c6b69&amp;username=thaihealth021" TargetMode="External"/><Relationship Id="rId22" Type="http://schemas.openxmlformats.org/officeDocument/2006/relationships/hyperlink" Target="https://emenscr.nesdc.go.th/viewer/view.html?id=5fa3725e026fb63148ecfac2&amp;username=kpru053671" TargetMode="External"/><Relationship Id="rId64" Type="http://schemas.openxmlformats.org/officeDocument/2006/relationships/hyperlink" Target="https://emenscr.nesdc.go.th/viewer/view.html?id=5cba682ff78b133fe6b14db5&amp;username=rmutt0578201" TargetMode="External"/><Relationship Id="rId118" Type="http://schemas.openxmlformats.org/officeDocument/2006/relationships/hyperlink" Target="https://emenscr.nesdc.go.th/viewer/view.html?id=5bc5c7b949b9c605ba609fc4&amp;username=cmu659261" TargetMode="External"/><Relationship Id="rId325" Type="http://schemas.openxmlformats.org/officeDocument/2006/relationships/hyperlink" Target="https://emenscr.nesdc.go.th/viewer/view.html?id=5e69f82478f3747307889093&amp;username=moph08051" TargetMode="External"/><Relationship Id="rId367" Type="http://schemas.openxmlformats.org/officeDocument/2006/relationships/hyperlink" Target="https://emenscr.nesdc.go.th/viewer/view.html?id=5e02dfec42c5ca49af55ac76&amp;username=moph09231" TargetMode="External"/><Relationship Id="rId532" Type="http://schemas.openxmlformats.org/officeDocument/2006/relationships/hyperlink" Target="https://emenscr.nesdc.go.th/viewer/view.html?id=5e2e62d45118761f9767f114&amp;username=redcross10111" TargetMode="External"/><Relationship Id="rId171" Type="http://schemas.openxmlformats.org/officeDocument/2006/relationships/hyperlink" Target="https://emenscr.nesdc.go.th/viewer/view.html?id=5d91a34cd21c82469e4472bb&amp;username=moj07711" TargetMode="External"/><Relationship Id="rId227" Type="http://schemas.openxmlformats.org/officeDocument/2006/relationships/hyperlink" Target="https://emenscr.nesdc.go.th/viewer/view.html?id=5ead3450fcf4617808b3fe0c&amp;username=moe021321" TargetMode="External"/><Relationship Id="rId269" Type="http://schemas.openxmlformats.org/officeDocument/2006/relationships/hyperlink" Target="https://emenscr.nesdc.go.th/viewer/view.html?id=5fd072c9c97e955911453c85&amp;username=moph10041" TargetMode="External"/><Relationship Id="rId434" Type="http://schemas.openxmlformats.org/officeDocument/2006/relationships/hyperlink" Target="https://emenscr.nesdc.go.th/viewer/view.html?id=5bdc20edead9a205b323d85d&amp;username=moph03141" TargetMode="External"/><Relationship Id="rId476" Type="http://schemas.openxmlformats.org/officeDocument/2006/relationships/hyperlink" Target="https://emenscr.nesdc.go.th/viewer/view.html?id=5fd836b8a7ca1a34f39f35a3&amp;username=redcross10031" TargetMode="External"/><Relationship Id="rId33" Type="http://schemas.openxmlformats.org/officeDocument/2006/relationships/hyperlink" Target="https://emenscr.nesdc.go.th/viewer/view.html?id=5f2d40b3c3e5f60bd06cad5a&amp;username=mcru0556131" TargetMode="External"/><Relationship Id="rId129" Type="http://schemas.openxmlformats.org/officeDocument/2006/relationships/hyperlink" Target="https://emenscr.nesdc.go.th/viewer/view.html?id=5f7b1e8ed14f6f68702e2ab7&amp;username=msu0530201" TargetMode="External"/><Relationship Id="rId280" Type="http://schemas.openxmlformats.org/officeDocument/2006/relationships/hyperlink" Target="https://emenscr.nesdc.go.th/viewer/view.html?id=5fc611d36b0a9f661db871dc&amp;username=moph10051" TargetMode="External"/><Relationship Id="rId336" Type="http://schemas.openxmlformats.org/officeDocument/2006/relationships/hyperlink" Target="https://emenscr.nesdc.go.th/viewer/view.html?id=5e15a3294735416acaa5add9&amp;username=moph0032341" TargetMode="External"/><Relationship Id="rId501" Type="http://schemas.openxmlformats.org/officeDocument/2006/relationships/hyperlink" Target="https://emenscr.nesdc.go.th/viewer/view.html?id=5fbc7efb0d3eec2a6b9e4cfa&amp;username=redcross10061" TargetMode="External"/><Relationship Id="rId543" Type="http://schemas.openxmlformats.org/officeDocument/2006/relationships/hyperlink" Target="https://emenscr.nesdc.go.th/viewer/view.html?id=5df9d1b06b12163f58d5f8bd&amp;username=redcross10071" TargetMode="External"/><Relationship Id="rId75" Type="http://schemas.openxmlformats.org/officeDocument/2006/relationships/hyperlink" Target="https://emenscr.nesdc.go.th/viewer/view.html?id=5bc057eeead9a205b323d4e6&amp;username=cmu6593251" TargetMode="External"/><Relationship Id="rId140" Type="http://schemas.openxmlformats.org/officeDocument/2006/relationships/hyperlink" Target="https://emenscr.nesdc.go.th/viewer/view.html?id=5df376ee9bd9f12c4a2d09f6&amp;username=mot02061" TargetMode="External"/><Relationship Id="rId182" Type="http://schemas.openxmlformats.org/officeDocument/2006/relationships/hyperlink" Target="https://emenscr.nesdc.go.th/viewer/view.html?id=5f5b5118eea4d527691de601&amp;username=obec_regional_51_31" TargetMode="External"/><Relationship Id="rId378" Type="http://schemas.openxmlformats.org/officeDocument/2006/relationships/hyperlink" Target="https://emenscr.nesdc.go.th/viewer/view.html?id=5dfc913aba396e3a82dca53a&amp;username=moph05061" TargetMode="External"/><Relationship Id="rId403" Type="http://schemas.openxmlformats.org/officeDocument/2006/relationships/hyperlink" Target="https://emenscr.nesdc.go.th/viewer/view.html?id=5df33e5fbd03be2c50f7800a&amp;username=moph10051" TargetMode="External"/><Relationship Id="rId6" Type="http://schemas.openxmlformats.org/officeDocument/2006/relationships/hyperlink" Target="https://emenscr.nesdc.go.th/viewer/view.html?id=5d143e52ae46c10af222691e&amp;username=mots03051" TargetMode="External"/><Relationship Id="rId238" Type="http://schemas.openxmlformats.org/officeDocument/2006/relationships/hyperlink" Target="https://emenscr.nesdc.go.th/viewer/view.html?id=601a75002bfea92b666d8302&amp;username=obec_regional_66_21" TargetMode="External"/><Relationship Id="rId445" Type="http://schemas.openxmlformats.org/officeDocument/2006/relationships/hyperlink" Target="https://emenscr.nesdc.go.th/viewer/view.html?id=5e18436719f3d3026300e64e&amp;username=moph02251" TargetMode="External"/><Relationship Id="rId487" Type="http://schemas.openxmlformats.org/officeDocument/2006/relationships/hyperlink" Target="https://emenscr.nesdc.go.th/viewer/view.html?id=5fc744c7eb591c133460e9cb&amp;username=redcross10091" TargetMode="External"/><Relationship Id="rId291" Type="http://schemas.openxmlformats.org/officeDocument/2006/relationships/hyperlink" Target="https://emenscr.nesdc.go.th/viewer/view.html?id=5facdbde2806e76c3c3d650f&amp;username=moph09061" TargetMode="External"/><Relationship Id="rId305" Type="http://schemas.openxmlformats.org/officeDocument/2006/relationships/hyperlink" Target="https://emenscr.nesdc.go.th/viewer/view.html?id=5f2bccbcab9aa9251e67f67f&amp;username=moph02091" TargetMode="External"/><Relationship Id="rId347" Type="http://schemas.openxmlformats.org/officeDocument/2006/relationships/hyperlink" Target="https://emenscr.nesdc.go.th/viewer/view.html?id=5e0641b3e82416445c17a5ae&amp;username=moph02071" TargetMode="External"/><Relationship Id="rId512" Type="http://schemas.openxmlformats.org/officeDocument/2006/relationships/hyperlink" Target="https://emenscr.nesdc.go.th/viewer/view.html?id=5fbb3175beab9d2a7939bd7e&amp;username=redcross10061" TargetMode="External"/><Relationship Id="rId44" Type="http://schemas.openxmlformats.org/officeDocument/2006/relationships/hyperlink" Target="https://emenscr.nesdc.go.th/viewer/view.html?id=5f2b86435ae40c252664c05a&amp;username=psru053811" TargetMode="External"/><Relationship Id="rId86" Type="http://schemas.openxmlformats.org/officeDocument/2006/relationships/hyperlink" Target="https://emenscr.nesdc.go.th/viewer/view.html?id=5e2e9ddd7d67aa2c8fa24ff8&amp;username=udru10801" TargetMode="External"/><Relationship Id="rId151" Type="http://schemas.openxmlformats.org/officeDocument/2006/relationships/hyperlink" Target="https://emenscr.nesdc.go.th/viewer/view.html?id=5d85c442c9040805a0286b0b&amp;username=moj0025231" TargetMode="External"/><Relationship Id="rId389" Type="http://schemas.openxmlformats.org/officeDocument/2006/relationships/hyperlink" Target="https://emenscr.nesdc.go.th/viewer/view.html?id=5df9f2316b12163f58d5f98d&amp;username=moph05051" TargetMode="External"/><Relationship Id="rId554" Type="http://schemas.openxmlformats.org/officeDocument/2006/relationships/hyperlink" Target="https://emenscr.nesdc.go.th/viewer/view.html?id=5dd6153d1d85456ad0771769&amp;username=redcross10041" TargetMode="External"/><Relationship Id="rId193" Type="http://schemas.openxmlformats.org/officeDocument/2006/relationships/hyperlink" Target="https://emenscr.nesdc.go.th/viewer/view.html?id=5f8400c217a70603224a6289&amp;username=obec_regional_73_21" TargetMode="External"/><Relationship Id="rId207" Type="http://schemas.openxmlformats.org/officeDocument/2006/relationships/hyperlink" Target="https://emenscr.nesdc.go.th/viewer/view.html?id=5f2908c847ff240c0ef1308f&amp;username=obec_regional_19_31" TargetMode="External"/><Relationship Id="rId249" Type="http://schemas.openxmlformats.org/officeDocument/2006/relationships/hyperlink" Target="https://emenscr.nesdc.go.th/viewer/view.html?id=5fd05dda9d7cbe590983c14d&amp;username=obec_regional_32_31" TargetMode="External"/><Relationship Id="rId414" Type="http://schemas.openxmlformats.org/officeDocument/2006/relationships/hyperlink" Target="https://emenscr.nesdc.go.th/viewer/view.html?id=5d8dcd68a6abc92309109a23&amp;username=moph06041" TargetMode="External"/><Relationship Id="rId456" Type="http://schemas.openxmlformats.org/officeDocument/2006/relationships/hyperlink" Target="https://emenscr.nesdc.go.th/viewer/view.html?id=5e00804842c5ca49af55a720&amp;username=opm02201" TargetMode="External"/><Relationship Id="rId498" Type="http://schemas.openxmlformats.org/officeDocument/2006/relationships/hyperlink" Target="https://emenscr.nesdc.go.th/viewer/view.html?id=5fbcb75b7232b72a71f77d8d&amp;username=redcross10081" TargetMode="External"/><Relationship Id="rId13" Type="http://schemas.openxmlformats.org/officeDocument/2006/relationships/hyperlink" Target="https://emenscr.nesdc.go.th/viewer/view.html?id=5feabd248c931742b9801bb6&amp;username=ssru0567261" TargetMode="External"/><Relationship Id="rId109" Type="http://schemas.openxmlformats.org/officeDocument/2006/relationships/hyperlink" Target="https://emenscr.nesdc.go.th/viewer/view.html?id=5df0770b21057f4ecfc9eccb&amp;username=nu0527071" TargetMode="External"/><Relationship Id="rId260" Type="http://schemas.openxmlformats.org/officeDocument/2006/relationships/hyperlink" Target="https://emenscr.nesdc.go.th/viewer/view.html?id=5fe9377f55edc142c175dd47&amp;username=moph10171" TargetMode="External"/><Relationship Id="rId316" Type="http://schemas.openxmlformats.org/officeDocument/2006/relationships/hyperlink" Target="https://emenscr.nesdc.go.th/viewer/view.html?id=5ebe42fc3bf31b0aeddb2057&amp;username=moph02231" TargetMode="External"/><Relationship Id="rId523" Type="http://schemas.openxmlformats.org/officeDocument/2006/relationships/hyperlink" Target="https://emenscr.nesdc.go.th/viewer/view.html?id=5e3a527ec06e1f7b10868bae&amp;username=redcross10271" TargetMode="External"/><Relationship Id="rId55" Type="http://schemas.openxmlformats.org/officeDocument/2006/relationships/hyperlink" Target="https://emenscr.nesdc.go.th/viewer/view.html?id=5e0578383b2bc044565f7786&amp;username=ubu05291" TargetMode="External"/><Relationship Id="rId97" Type="http://schemas.openxmlformats.org/officeDocument/2006/relationships/hyperlink" Target="https://emenscr.nesdc.go.th/viewer/view.html?id=5efb0ed9becbd870cdfb44cd&amp;username=cmu6593181" TargetMode="External"/><Relationship Id="rId120" Type="http://schemas.openxmlformats.org/officeDocument/2006/relationships/hyperlink" Target="https://emenscr.nesdc.go.th/viewer/view.html?id=5b2126c3916f477e3991ef9d&amp;username=ksu05681" TargetMode="External"/><Relationship Id="rId358" Type="http://schemas.openxmlformats.org/officeDocument/2006/relationships/hyperlink" Target="https://emenscr.nesdc.go.th/viewer/view.html?id=5e05893ae82416445c17a235&amp;username=moph02111" TargetMode="External"/><Relationship Id="rId162" Type="http://schemas.openxmlformats.org/officeDocument/2006/relationships/hyperlink" Target="https://emenscr.nesdc.go.th/viewer/view.html?id=5cdf6b7f7a930d3fec26392e&amp;username=moj0025161" TargetMode="External"/><Relationship Id="rId218" Type="http://schemas.openxmlformats.org/officeDocument/2006/relationships/hyperlink" Target="https://emenscr.nesdc.go.th/viewer/view.html?id=5efc3e8608b96e2381bb586b&amp;username=obec_regional_52_51" TargetMode="External"/><Relationship Id="rId425" Type="http://schemas.openxmlformats.org/officeDocument/2006/relationships/hyperlink" Target="https://emenscr.nesdc.go.th/viewer/view.html?id=5e047a8042c5ca49af55b2cd&amp;username=moph0032531" TargetMode="External"/><Relationship Id="rId467" Type="http://schemas.openxmlformats.org/officeDocument/2006/relationships/hyperlink" Target="https://emenscr.nesdc.go.th/viewer/view.html?id=5f2bb9ba5ae40c252664c159&amp;username=thaihealth021" TargetMode="External"/><Relationship Id="rId271" Type="http://schemas.openxmlformats.org/officeDocument/2006/relationships/hyperlink" Target="https://emenscr.nesdc.go.th/viewer/view.html?id=5fcf385278ad6216092bc1bd&amp;username=moph0032841" TargetMode="External"/><Relationship Id="rId24" Type="http://schemas.openxmlformats.org/officeDocument/2006/relationships/hyperlink" Target="https://emenscr.nesdc.go.th/viewer/view.html?id=5f9a68b48f85135b66769d8b&amp;username=wu5704051" TargetMode="External"/><Relationship Id="rId66" Type="http://schemas.openxmlformats.org/officeDocument/2006/relationships/hyperlink" Target="https://emenscr.nesdc.go.th/viewer/view.html?id=5cb300797a930d3fec2632de&amp;username=rmutt0578201" TargetMode="External"/><Relationship Id="rId131" Type="http://schemas.openxmlformats.org/officeDocument/2006/relationships/hyperlink" Target="https://emenscr.nesdc.go.th/viewer/view.html?id=5f5710ae4442940fc640082b&amp;username=msu053021" TargetMode="External"/><Relationship Id="rId327" Type="http://schemas.openxmlformats.org/officeDocument/2006/relationships/hyperlink" Target="https://emenscr.nesdc.go.th/viewer/view.html?id=5e69e71b7e35b4730c480cca&amp;username=moph08051" TargetMode="External"/><Relationship Id="rId369" Type="http://schemas.openxmlformats.org/officeDocument/2006/relationships/hyperlink" Target="https://emenscr.nesdc.go.th/viewer/view.html?id=5e02d657ca0feb49b458c19e&amp;username=moph09231" TargetMode="External"/><Relationship Id="rId534" Type="http://schemas.openxmlformats.org/officeDocument/2006/relationships/hyperlink" Target="https://emenscr.nesdc.go.th/viewer/view.html?id=5e292415a9ddc75199009aa0&amp;username=redcross10111" TargetMode="External"/><Relationship Id="rId173" Type="http://schemas.openxmlformats.org/officeDocument/2006/relationships/hyperlink" Target="https://emenscr.nesdc.go.th/viewer/view.html?id=5d8b2fd81970f105a15995a2&amp;username=moj0025441" TargetMode="External"/><Relationship Id="rId229" Type="http://schemas.openxmlformats.org/officeDocument/2006/relationships/hyperlink" Target="https://emenscr.nesdc.go.th/viewer/view.html?id=5e009226ca0feb49b458bd5f&amp;username=moe021241" TargetMode="External"/><Relationship Id="rId380" Type="http://schemas.openxmlformats.org/officeDocument/2006/relationships/hyperlink" Target="https://emenscr.nesdc.go.th/viewer/view.html?id=5dfc36ebb03e921a67e37513&amp;username=moph05031" TargetMode="External"/><Relationship Id="rId436" Type="http://schemas.openxmlformats.org/officeDocument/2006/relationships/hyperlink" Target="https://emenscr.nesdc.go.th/viewer/view.html?id=5bcda03a49b9c605ba60a067&amp;username=moph09051" TargetMode="External"/><Relationship Id="rId240" Type="http://schemas.openxmlformats.org/officeDocument/2006/relationships/hyperlink" Target="https://emenscr.nesdc.go.th/viewer/view.html?id=60127696df0971658763ffbb&amp;username=obec_regional_36_21" TargetMode="External"/><Relationship Id="rId478" Type="http://schemas.openxmlformats.org/officeDocument/2006/relationships/hyperlink" Target="https://emenscr.nesdc.go.th/viewer/view.html?id=5fcdafc5ca8ceb16144f5445&amp;username=redcross10231" TargetMode="External"/><Relationship Id="rId35" Type="http://schemas.openxmlformats.org/officeDocument/2006/relationships/hyperlink" Target="https://emenscr.nesdc.go.th/viewer/view.html?id=5f2d311431c92705f06ecca9&amp;username=buu62021" TargetMode="External"/><Relationship Id="rId77" Type="http://schemas.openxmlformats.org/officeDocument/2006/relationships/hyperlink" Target="https://emenscr.nesdc.go.th/viewer/view.html?id=5bbf15919db53a08a05ede6f&amp;username=cmu659391" TargetMode="External"/><Relationship Id="rId100" Type="http://schemas.openxmlformats.org/officeDocument/2006/relationships/hyperlink" Target="https://emenscr.nesdc.go.th/viewer/view.html?id=5e634ed17e35b4730c480be9&amp;username=skru11181" TargetMode="External"/><Relationship Id="rId282" Type="http://schemas.openxmlformats.org/officeDocument/2006/relationships/hyperlink" Target="https://emenscr.nesdc.go.th/viewer/view.html?id=5fc5112e7da8e939963134d0&amp;username=moph090511" TargetMode="External"/><Relationship Id="rId338" Type="http://schemas.openxmlformats.org/officeDocument/2006/relationships/hyperlink" Target="https://emenscr.nesdc.go.th/viewer/view.html?id=5e1571cf4735416acaa5ad1f&amp;username=moph0032331" TargetMode="External"/><Relationship Id="rId503" Type="http://schemas.openxmlformats.org/officeDocument/2006/relationships/hyperlink" Target="https://emenscr.nesdc.go.th/viewer/view.html?id=5fbc77ab0d3eec2a6b9e4cf0&amp;username=redcross10061" TargetMode="External"/><Relationship Id="rId545" Type="http://schemas.openxmlformats.org/officeDocument/2006/relationships/hyperlink" Target="https://emenscr.nesdc.go.th/viewer/view.html?id=5de0c94dcfed795e5258452d&amp;username=redcross10071" TargetMode="External"/><Relationship Id="rId8" Type="http://schemas.openxmlformats.org/officeDocument/2006/relationships/hyperlink" Target="https://emenscr.nesdc.go.th/viewer/view.html?id=5e69eec278f3747307889088&amp;username=utk0579121" TargetMode="External"/><Relationship Id="rId142" Type="http://schemas.openxmlformats.org/officeDocument/2006/relationships/hyperlink" Target="https://emenscr.nesdc.go.th/viewer/view.html?id=5fcb69b0d39fc0161d169590&amp;username=moi08101" TargetMode="External"/><Relationship Id="rId184" Type="http://schemas.openxmlformats.org/officeDocument/2006/relationships/hyperlink" Target="https://emenscr.nesdc.go.th/viewer/view.html?id=5f9d57b375613101e3fb2f5a&amp;username=obec_regional_62_21" TargetMode="External"/><Relationship Id="rId391" Type="http://schemas.openxmlformats.org/officeDocument/2006/relationships/hyperlink" Target="https://emenscr.nesdc.go.th/viewer/view.html?id=5df9e627ffccfe3f5905ef56&amp;username=moph05031" TargetMode="External"/><Relationship Id="rId405" Type="http://schemas.openxmlformats.org/officeDocument/2006/relationships/hyperlink" Target="https://emenscr.nesdc.go.th/viewer/view.html?id=5df1fd6111e6364ece801f72&amp;username=moph08051" TargetMode="External"/><Relationship Id="rId447" Type="http://schemas.openxmlformats.org/officeDocument/2006/relationships/hyperlink" Target="https://emenscr.nesdc.go.th/viewer/view.html?id=5df74eab1069321a558d6b0c&amp;username=moph02031" TargetMode="External"/><Relationship Id="rId251" Type="http://schemas.openxmlformats.org/officeDocument/2006/relationships/hyperlink" Target="https://emenscr.nesdc.go.th/viewer/view.html?id=601239cdee427a6586714ecf&amp;username=moph02231" TargetMode="External"/><Relationship Id="rId489" Type="http://schemas.openxmlformats.org/officeDocument/2006/relationships/hyperlink" Target="https://emenscr.nesdc.go.th/viewer/view.html?id=5fc712049571721336792dc9&amp;username=redcross10201" TargetMode="External"/><Relationship Id="rId46" Type="http://schemas.openxmlformats.org/officeDocument/2006/relationships/hyperlink" Target="https://emenscr.nesdc.go.th/viewer/view.html?id=5ef02d0e984a3d778cf2c6e5&amp;username=rmutt0578101" TargetMode="External"/><Relationship Id="rId293" Type="http://schemas.openxmlformats.org/officeDocument/2006/relationships/hyperlink" Target="https://emenscr.nesdc.go.th/viewer/view.html?id=5fab9878e708b36c432df949&amp;username=moph09071" TargetMode="External"/><Relationship Id="rId307" Type="http://schemas.openxmlformats.org/officeDocument/2006/relationships/hyperlink" Target="https://emenscr.nesdc.go.th/viewer/view.html?id=5f27c2f0b922e22f5780c0bf&amp;username=moph04041" TargetMode="External"/><Relationship Id="rId349" Type="http://schemas.openxmlformats.org/officeDocument/2006/relationships/hyperlink" Target="https://emenscr.nesdc.go.th/viewer/view.html?id=5e05b81e5baa7b44654de1b8&amp;username=moph02111" TargetMode="External"/><Relationship Id="rId514" Type="http://schemas.openxmlformats.org/officeDocument/2006/relationships/hyperlink" Target="https://emenscr.nesdc.go.th/viewer/view.html?id=5fb4c00920f6a8429dff6270&amp;username=redcross10081" TargetMode="External"/><Relationship Id="rId88" Type="http://schemas.openxmlformats.org/officeDocument/2006/relationships/hyperlink" Target="https://emenscr.nesdc.go.th/viewer/view.html?id=5c1b4d35b5776840dd12a31d&amp;username=cu0512131" TargetMode="External"/><Relationship Id="rId111" Type="http://schemas.openxmlformats.org/officeDocument/2006/relationships/hyperlink" Target="https://emenscr.nesdc.go.th/viewer/view.html?id=5de0c8b2db5d485e5144c7a5&amp;username=cmu6593361" TargetMode="External"/><Relationship Id="rId153" Type="http://schemas.openxmlformats.org/officeDocument/2006/relationships/hyperlink" Target="https://emenscr.nesdc.go.th/viewer/view.html?id=5d734b311fb892145693a419&amp;username=moj0025231" TargetMode="External"/><Relationship Id="rId195" Type="http://schemas.openxmlformats.org/officeDocument/2006/relationships/hyperlink" Target="https://emenscr.nesdc.go.th/viewer/view.html?id=5f79c5af0a32232509d86fd5&amp;username=obec_regional_20_21" TargetMode="External"/><Relationship Id="rId209" Type="http://schemas.openxmlformats.org/officeDocument/2006/relationships/hyperlink" Target="https://emenscr.nesdc.go.th/viewer/view.html?id=5f223e7b05def10373418e9f&amp;username=obec_regional_45_51" TargetMode="External"/><Relationship Id="rId360" Type="http://schemas.openxmlformats.org/officeDocument/2006/relationships/hyperlink" Target="https://emenscr.nesdc.go.th/viewer/view.html?id=5e04f4125baa7b44654ddeb3&amp;username=moph02111" TargetMode="External"/><Relationship Id="rId416" Type="http://schemas.openxmlformats.org/officeDocument/2006/relationships/hyperlink" Target="https://emenscr.nesdc.go.th/viewer/view.html?id=5fe5718848dad842bf57c3ec&amp;username=moph10091" TargetMode="External"/><Relationship Id="rId220" Type="http://schemas.openxmlformats.org/officeDocument/2006/relationships/hyperlink" Target="https://emenscr.nesdc.go.th/viewer/view.html?id=5ef42bbd782b4f4781756397&amp;username=obec_regional_86_31" TargetMode="External"/><Relationship Id="rId458" Type="http://schemas.openxmlformats.org/officeDocument/2006/relationships/hyperlink" Target="https://emenscr.nesdc.go.th/viewer/view.html?id=5f2cfaa65d3d8c1b64cee23f&amp;username=thaihealth021" TargetMode="External"/><Relationship Id="rId15" Type="http://schemas.openxmlformats.org/officeDocument/2006/relationships/hyperlink" Target="https://emenscr.nesdc.go.th/viewer/view.html?id=5fd9c0e70573ae1b28631e17&amp;username=sut56027021" TargetMode="External"/><Relationship Id="rId57" Type="http://schemas.openxmlformats.org/officeDocument/2006/relationships/hyperlink" Target="https://emenscr.nesdc.go.th/viewer/view.html?id=5ddf9219cfed795e5258444c&amp;username=cmu6593171" TargetMode="External"/><Relationship Id="rId262" Type="http://schemas.openxmlformats.org/officeDocument/2006/relationships/hyperlink" Target="https://emenscr.nesdc.go.th/viewer/view.html?id=5fe2fff00573ae1b286326ae&amp;username=moph10171" TargetMode="External"/><Relationship Id="rId318" Type="http://schemas.openxmlformats.org/officeDocument/2006/relationships/hyperlink" Target="https://emenscr.nesdc.go.th/viewer/view.html?id=5eb116fafcf4617808b3fe85&amp;username=moph09051" TargetMode="External"/><Relationship Id="rId525" Type="http://schemas.openxmlformats.org/officeDocument/2006/relationships/hyperlink" Target="https://emenscr.nesdc.go.th/viewer/view.html?id=5e329badd3c2bc0be704627b&amp;username=redcross10171" TargetMode="External"/><Relationship Id="rId99" Type="http://schemas.openxmlformats.org/officeDocument/2006/relationships/hyperlink" Target="https://emenscr.nesdc.go.th/viewer/view.html?id=5ed9f6c3b1b9c96044404dcd&amp;username=pnu0587031" TargetMode="External"/><Relationship Id="rId122" Type="http://schemas.openxmlformats.org/officeDocument/2006/relationships/hyperlink" Target="https://emenscr.nesdc.go.th/viewer/view.html?id=5fec54cbcd2fbc1fb9e72719&amp;username=aru062961" TargetMode="External"/><Relationship Id="rId164" Type="http://schemas.openxmlformats.org/officeDocument/2006/relationships/hyperlink" Target="https://emenscr.nesdc.go.th/viewer/view.html?id=5c6a319637cd112ef0beea88&amp;username=moj07321" TargetMode="External"/><Relationship Id="rId371" Type="http://schemas.openxmlformats.org/officeDocument/2006/relationships/hyperlink" Target="https://emenscr.nesdc.go.th/viewer/view.html?id=5e01c9d142c5ca49af55a9ad&amp;username=moph10041" TargetMode="External"/><Relationship Id="rId427" Type="http://schemas.openxmlformats.org/officeDocument/2006/relationships/hyperlink" Target="https://emenscr.nesdc.go.th/viewer/view.html?id=5c132aee6bab3540d8d24b48&amp;username=moph10051" TargetMode="External"/><Relationship Id="rId469" Type="http://schemas.openxmlformats.org/officeDocument/2006/relationships/hyperlink" Target="https://emenscr.nesdc.go.th/viewer/view.html?id=5f87f90a9455193a1485e933&amp;username=thaihealth021" TargetMode="External"/><Relationship Id="rId26" Type="http://schemas.openxmlformats.org/officeDocument/2006/relationships/hyperlink" Target="https://emenscr.nesdc.go.th/viewer/view.html?id=5f72abed06a32245fa44472b&amp;username=cmu6593151" TargetMode="External"/><Relationship Id="rId231" Type="http://schemas.openxmlformats.org/officeDocument/2006/relationships/hyperlink" Target="https://emenscr.nesdc.go.th/viewer/view.html?id=5d9075cb704cae3820512824&amp;username=moe5210261" TargetMode="External"/><Relationship Id="rId273" Type="http://schemas.openxmlformats.org/officeDocument/2006/relationships/hyperlink" Target="https://emenscr.nesdc.go.th/viewer/view.html?id=5fceec70fb9dc916087305d2&amp;username=moph0032341" TargetMode="External"/><Relationship Id="rId329" Type="http://schemas.openxmlformats.org/officeDocument/2006/relationships/hyperlink" Target="https://emenscr.nesdc.go.th/viewer/view.html?id=5e69d548fdb0c173016e0385&amp;username=moph08051" TargetMode="External"/><Relationship Id="rId480" Type="http://schemas.openxmlformats.org/officeDocument/2006/relationships/hyperlink" Target="https://emenscr.nesdc.go.th/viewer/view.html?id=5fc88006a8d9686aa79eeac0&amp;username=redcross10201" TargetMode="External"/><Relationship Id="rId536" Type="http://schemas.openxmlformats.org/officeDocument/2006/relationships/hyperlink" Target="https://emenscr.nesdc.go.th/viewer/view.html?id=5e291cb046ebc35192472379&amp;username=redcross10111" TargetMode="External"/><Relationship Id="rId68" Type="http://schemas.openxmlformats.org/officeDocument/2006/relationships/hyperlink" Target="https://emenscr.nesdc.go.th/viewer/view.html?id=5ca834297a930d3fec263183&amp;username=ubu05291" TargetMode="External"/><Relationship Id="rId133" Type="http://schemas.openxmlformats.org/officeDocument/2006/relationships/hyperlink" Target="https://emenscr.nesdc.go.th/viewer/view.html?id=5eeb167064d065181812688e&amp;username=rmutt0578111" TargetMode="External"/><Relationship Id="rId175" Type="http://schemas.openxmlformats.org/officeDocument/2006/relationships/hyperlink" Target="https://emenscr.nesdc.go.th/viewer/view.html?id=5d7ef45e6e6bea05a699b34b&amp;username=moj07491" TargetMode="External"/><Relationship Id="rId340" Type="http://schemas.openxmlformats.org/officeDocument/2006/relationships/hyperlink" Target="https://emenscr.nesdc.go.th/viewer/view.html?id=5e13cdbbc87029697f013ff1&amp;username=moph10071" TargetMode="External"/><Relationship Id="rId200" Type="http://schemas.openxmlformats.org/officeDocument/2006/relationships/hyperlink" Target="https://emenscr.nesdc.go.th/viewer/view.html?id=5f448f69a5aadb728f72322f&amp;username=moe021021" TargetMode="External"/><Relationship Id="rId382" Type="http://schemas.openxmlformats.org/officeDocument/2006/relationships/hyperlink" Target="https://emenscr.nesdc.go.th/viewer/view.html?id=5dfb436dd2f24a1a689b4cf6&amp;username=moph09071" TargetMode="External"/><Relationship Id="rId438" Type="http://schemas.openxmlformats.org/officeDocument/2006/relationships/hyperlink" Target="https://emenscr.nesdc.go.th/viewer/view.html?id=5badc961e8a05d0f344e4e13&amp;username=moph10041" TargetMode="External"/><Relationship Id="rId242" Type="http://schemas.openxmlformats.org/officeDocument/2006/relationships/hyperlink" Target="https://emenscr.nesdc.go.th/viewer/view.html?id=5fe9ff6548dad842bf57c86c&amp;username=obec_regional_54_31" TargetMode="External"/><Relationship Id="rId284" Type="http://schemas.openxmlformats.org/officeDocument/2006/relationships/hyperlink" Target="https://emenscr.nesdc.go.th/viewer/view.html?id=5fbb7e9c9a014c2a732f72fe&amp;username=moph0032241" TargetMode="External"/><Relationship Id="rId491" Type="http://schemas.openxmlformats.org/officeDocument/2006/relationships/hyperlink" Target="https://emenscr.nesdc.go.th/viewer/view.html?id=5fc6fe1224b5b4133b5f8eef&amp;username=redcross10091" TargetMode="External"/><Relationship Id="rId505" Type="http://schemas.openxmlformats.org/officeDocument/2006/relationships/hyperlink" Target="https://emenscr.nesdc.go.th/viewer/view.html?id=5fbb7bb57232b72a71f77ce6&amp;username=redcross10071" TargetMode="External"/><Relationship Id="rId37" Type="http://schemas.openxmlformats.org/officeDocument/2006/relationships/hyperlink" Target="https://emenscr.nesdc.go.th/viewer/view.html?id=5f2d00155d3d8c1b64cee269&amp;username=sdu67011" TargetMode="External"/><Relationship Id="rId79" Type="http://schemas.openxmlformats.org/officeDocument/2006/relationships/hyperlink" Target="https://emenscr.nesdc.go.th/viewer/view.html?id=5bbef5d783bc1108a4212507&amp;username=cmu659391" TargetMode="External"/><Relationship Id="rId102" Type="http://schemas.openxmlformats.org/officeDocument/2006/relationships/hyperlink" Target="https://emenscr.nesdc.go.th/viewer/view.html?id=5e2023ffd64e122a694ab445&amp;username=rmutt0578201" TargetMode="External"/><Relationship Id="rId144" Type="http://schemas.openxmlformats.org/officeDocument/2006/relationships/hyperlink" Target="https://emenscr.nesdc.go.th/viewer/view.html?id=5e05c6dc3b2bc044565f7ab5&amp;username=moi0021161" TargetMode="External"/><Relationship Id="rId547" Type="http://schemas.openxmlformats.org/officeDocument/2006/relationships/hyperlink" Target="https://emenscr.nesdc.go.th/viewer/view.html?id=5dde42d9cfed795e5258436d&amp;username=redcross10071" TargetMode="External"/><Relationship Id="rId90" Type="http://schemas.openxmlformats.org/officeDocument/2006/relationships/hyperlink" Target="https://emenscr.nesdc.go.th/viewer/view.html?id=5bd6a5067de3c605ae415fd8&amp;username=rmutp0581011" TargetMode="External"/><Relationship Id="rId186" Type="http://schemas.openxmlformats.org/officeDocument/2006/relationships/hyperlink" Target="https://emenscr.nesdc.go.th/viewer/view.html?id=5f9cfca50de9f001e9b19e94&amp;username=obec_regional_63_21" TargetMode="External"/><Relationship Id="rId351" Type="http://schemas.openxmlformats.org/officeDocument/2006/relationships/hyperlink" Target="https://emenscr.nesdc.go.th/viewer/view.html?id=5e05b32a5baa7b44654de176&amp;username=moph02111" TargetMode="External"/><Relationship Id="rId393" Type="http://schemas.openxmlformats.org/officeDocument/2006/relationships/hyperlink" Target="https://emenscr.nesdc.go.th/viewer/view.html?id=5df9e609ffccfe3f5905ef4c&amp;username=moph05031" TargetMode="External"/><Relationship Id="rId407" Type="http://schemas.openxmlformats.org/officeDocument/2006/relationships/hyperlink" Target="https://emenscr.nesdc.go.th/viewer/view.html?id=5dea136609987646b1c795a9&amp;username=moph0032211" TargetMode="External"/><Relationship Id="rId449" Type="http://schemas.openxmlformats.org/officeDocument/2006/relationships/hyperlink" Target="https://emenscr.nesdc.go.th/viewer/view.html?id=5e02f6cc6f155549ab8fbc20&amp;username=moac0008721" TargetMode="External"/><Relationship Id="rId211" Type="http://schemas.openxmlformats.org/officeDocument/2006/relationships/hyperlink" Target="https://emenscr.nesdc.go.th/viewer/view.html?id=5f1847edcd2a2074c3055b3d&amp;username=obec_regional_82_21" TargetMode="External"/><Relationship Id="rId253" Type="http://schemas.openxmlformats.org/officeDocument/2006/relationships/hyperlink" Target="https://emenscr.nesdc.go.th/viewer/view.html?id=5fec4e7859995c1fbade8f88&amp;username=moph07051" TargetMode="External"/><Relationship Id="rId295" Type="http://schemas.openxmlformats.org/officeDocument/2006/relationships/hyperlink" Target="https://emenscr.nesdc.go.th/viewer/view.html?id=5fab82982806e76c3c3d6491&amp;username=moph09231" TargetMode="External"/><Relationship Id="rId309" Type="http://schemas.openxmlformats.org/officeDocument/2006/relationships/hyperlink" Target="https://emenscr.nesdc.go.th/viewer/view.html?id=5f277cedbe917a2f58f17077&amp;username=moph04041" TargetMode="External"/><Relationship Id="rId460" Type="http://schemas.openxmlformats.org/officeDocument/2006/relationships/hyperlink" Target="https://emenscr.nesdc.go.th/viewer/view.html?id=5f2cf51eab64071b723c6c77&amp;username=thaihealth021" TargetMode="External"/><Relationship Id="rId516" Type="http://schemas.openxmlformats.org/officeDocument/2006/relationships/hyperlink" Target="https://emenscr.nesdc.go.th/viewer/view.html?id=5e86c9645ff50c05d9175037&amp;username=redcross10231" TargetMode="External"/><Relationship Id="rId48" Type="http://schemas.openxmlformats.org/officeDocument/2006/relationships/hyperlink" Target="https://emenscr.nesdc.go.th/viewer/view.html?id=5ed469e31509637ddb3b7813&amp;username=cmu6593251" TargetMode="External"/><Relationship Id="rId113" Type="http://schemas.openxmlformats.org/officeDocument/2006/relationships/hyperlink" Target="https://emenscr.nesdc.go.th/viewer/view.html?id=5c739c19339edb2eebb97378&amp;username=skru11201" TargetMode="External"/><Relationship Id="rId320" Type="http://schemas.openxmlformats.org/officeDocument/2006/relationships/hyperlink" Target="https://emenscr.nesdc.go.th/viewer/view.html?id=5e708a28affc132878476cb2&amp;username=moph08051" TargetMode="External"/><Relationship Id="rId155" Type="http://schemas.openxmlformats.org/officeDocument/2006/relationships/hyperlink" Target="https://emenscr.nesdc.go.th/viewer/view.html?id=5d7333941fb892145693a416&amp;username=moj0025231" TargetMode="External"/><Relationship Id="rId197" Type="http://schemas.openxmlformats.org/officeDocument/2006/relationships/hyperlink" Target="https://emenscr.nesdc.go.th/viewer/view.html?id=5f6c69797c54104601acfcb1&amp;username=obec_regional_64_41" TargetMode="External"/><Relationship Id="rId362" Type="http://schemas.openxmlformats.org/officeDocument/2006/relationships/hyperlink" Target="https://emenscr.nesdc.go.th/viewer/view.html?id=5e04eb4a3b2bc044565f769b&amp;username=moph02111" TargetMode="External"/><Relationship Id="rId418" Type="http://schemas.openxmlformats.org/officeDocument/2006/relationships/hyperlink" Target="https://emenscr.nesdc.go.th/viewer/view.html?id=5fd7264b07212e34f9c301e4&amp;username=moph10101" TargetMode="External"/><Relationship Id="rId222" Type="http://schemas.openxmlformats.org/officeDocument/2006/relationships/hyperlink" Target="https://emenscr.nesdc.go.th/viewer/view.html?id=5eef0805984a3d778cf2c69a&amp;username=moe021301" TargetMode="External"/><Relationship Id="rId264" Type="http://schemas.openxmlformats.org/officeDocument/2006/relationships/hyperlink" Target="https://emenscr.nesdc.go.th/viewer/view.html?id=5fdc79f18ae2fc1b311d20fb&amp;username=moph0032531" TargetMode="External"/><Relationship Id="rId471" Type="http://schemas.openxmlformats.org/officeDocument/2006/relationships/hyperlink" Target="https://emenscr.nesdc.go.th/viewer/view.html?id=600452e4fdee0f295412d93c&amp;username=nbtc20011" TargetMode="External"/><Relationship Id="rId17" Type="http://schemas.openxmlformats.org/officeDocument/2006/relationships/hyperlink" Target="https://emenscr.nesdc.go.th/viewer/view.html?id=5fcee140fb9dc916087305ad&amp;username=rus0585101" TargetMode="External"/><Relationship Id="rId59" Type="http://schemas.openxmlformats.org/officeDocument/2006/relationships/hyperlink" Target="https://emenscr.nesdc.go.th/viewer/view.html?id=5dccc74995d4bc030824235f&amp;username=cmu6593251" TargetMode="External"/><Relationship Id="rId124" Type="http://schemas.openxmlformats.org/officeDocument/2006/relationships/hyperlink" Target="https://emenscr.nesdc.go.th/viewer/view.html?id=5f96822aa1c00920fc16994d&amp;username=rmutp0581011" TargetMode="External"/><Relationship Id="rId527" Type="http://schemas.openxmlformats.org/officeDocument/2006/relationships/hyperlink" Target="https://emenscr.nesdc.go.th/viewer/view.html?id=5e32474889a42d5fbdace1f2&amp;username=redcross10091" TargetMode="External"/><Relationship Id="rId70" Type="http://schemas.openxmlformats.org/officeDocument/2006/relationships/hyperlink" Target="https://emenscr.nesdc.go.th/viewer/view.html?id=5c13312db5776840dd12a305&amp;username=cmu659391" TargetMode="External"/><Relationship Id="rId166" Type="http://schemas.openxmlformats.org/officeDocument/2006/relationships/hyperlink" Target="https://emenscr.nesdc.go.th/viewer/view.html?id=5ea2bb5166f98a0e9511f6d6&amp;username=moj07631" TargetMode="External"/><Relationship Id="rId331" Type="http://schemas.openxmlformats.org/officeDocument/2006/relationships/hyperlink" Target="https://emenscr.nesdc.go.th/viewer/view.html?id=5e685ae87354bd730265e4b0&amp;username=moph0032561" TargetMode="External"/><Relationship Id="rId373" Type="http://schemas.openxmlformats.org/officeDocument/2006/relationships/hyperlink" Target="https://emenscr.nesdc.go.th/viewer/view.html?id=5e007d9cca0feb49b458bced&amp;username=moph0032391" TargetMode="External"/><Relationship Id="rId429" Type="http://schemas.openxmlformats.org/officeDocument/2006/relationships/hyperlink" Target="https://emenscr.nesdc.go.th/viewer/view.html?id=5c1226f96bab3540d8d24b47&amp;username=moph10101" TargetMode="External"/><Relationship Id="rId1" Type="http://schemas.openxmlformats.org/officeDocument/2006/relationships/hyperlink" Target="https://emenscr.nesdc.go.th/viewer/view.html?id=5f2d0990ab64071b723c6d42&amp;username=mof061821" TargetMode="External"/><Relationship Id="rId233" Type="http://schemas.openxmlformats.org/officeDocument/2006/relationships/hyperlink" Target="https://emenscr.nesdc.go.th/viewer/view.html?id=5d8ef0024286f936aeab03fc&amp;username=moe5210751" TargetMode="External"/><Relationship Id="rId440" Type="http://schemas.openxmlformats.org/officeDocument/2006/relationships/hyperlink" Target="https://emenscr.nesdc.go.th/viewer/view.html?id=6020ba6fc0248c15b754391b&amp;username=moph05051" TargetMode="External"/><Relationship Id="rId28" Type="http://schemas.openxmlformats.org/officeDocument/2006/relationships/hyperlink" Target="https://emenscr.nesdc.go.th/viewer/view.html?id=5f2d672e374fcf0bce4060ff&amp;username=cmru0533101" TargetMode="External"/><Relationship Id="rId275" Type="http://schemas.openxmlformats.org/officeDocument/2006/relationships/hyperlink" Target="https://emenscr.nesdc.go.th/viewer/view.html?id=5fc902545d06316aaee53228&amp;username=moph0032711" TargetMode="External"/><Relationship Id="rId300" Type="http://schemas.openxmlformats.org/officeDocument/2006/relationships/hyperlink" Target="https://emenscr.nesdc.go.th/viewer/view.html?id=5f2cce9367a1a91b6c4af0f7&amp;username=moph10041" TargetMode="External"/><Relationship Id="rId482" Type="http://schemas.openxmlformats.org/officeDocument/2006/relationships/hyperlink" Target="https://emenscr.nesdc.go.th/viewer/view.html?id=5fc86068499a93132efec467&amp;username=redcross10281" TargetMode="External"/><Relationship Id="rId538" Type="http://schemas.openxmlformats.org/officeDocument/2006/relationships/hyperlink" Target="https://emenscr.nesdc.go.th/viewer/view.html?id=5e27c5cd693eab09cebaf9e2&amp;username=redcross10111" TargetMode="External"/><Relationship Id="rId81" Type="http://schemas.openxmlformats.org/officeDocument/2006/relationships/hyperlink" Target="https://emenscr.nesdc.go.th/viewer/view.html?id=5bbee1539db53a08a05ede65&amp;username=cmu659391" TargetMode="External"/><Relationship Id="rId135" Type="http://schemas.openxmlformats.org/officeDocument/2006/relationships/hyperlink" Target="https://emenscr.nesdc.go.th/viewer/view.html?id=5e69f3537e35b4730c480cda&amp;username=skru11151" TargetMode="External"/><Relationship Id="rId177" Type="http://schemas.openxmlformats.org/officeDocument/2006/relationships/hyperlink" Target="https://emenscr.nesdc.go.th/viewer/view.html?id=5d5f572c4271717c9192c274&amp;username=moj07621" TargetMode="External"/><Relationship Id="rId342" Type="http://schemas.openxmlformats.org/officeDocument/2006/relationships/hyperlink" Target="https://emenscr.nesdc.go.th/viewer/view.html?id=5e0f126269446508364b4e92&amp;username=moph0032371" TargetMode="External"/><Relationship Id="rId384" Type="http://schemas.openxmlformats.org/officeDocument/2006/relationships/hyperlink" Target="https://emenscr.nesdc.go.th/viewer/view.html?id=5dfb4019c552571a72d137f5&amp;username=moph090511" TargetMode="External"/><Relationship Id="rId202" Type="http://schemas.openxmlformats.org/officeDocument/2006/relationships/hyperlink" Target="https://emenscr.nesdc.go.th/viewer/view.html?id=5f34f442fe8ada20f78c3545&amp;username=obec_regional_24_21" TargetMode="External"/><Relationship Id="rId244" Type="http://schemas.openxmlformats.org/officeDocument/2006/relationships/hyperlink" Target="https://emenscr.nesdc.go.th/viewer/view.html?id=600e518ed8926a0e8484e38c&amp;username=moe52131" TargetMode="External"/><Relationship Id="rId39" Type="http://schemas.openxmlformats.org/officeDocument/2006/relationships/hyperlink" Target="https://emenscr.nesdc.go.th/viewer/view.html?id=5f2cc08c5d3d8c1b64cee0d9&amp;username=nu052701041" TargetMode="External"/><Relationship Id="rId286" Type="http://schemas.openxmlformats.org/officeDocument/2006/relationships/hyperlink" Target="https://emenscr.nesdc.go.th/viewer/view.html?id=5fb4b047f66b5442a6ec0335&amp;username=moph09061" TargetMode="External"/><Relationship Id="rId451" Type="http://schemas.openxmlformats.org/officeDocument/2006/relationships/hyperlink" Target="https://emenscr.nesdc.go.th/viewer/view.html?id=5de9fabb240cac46ac1afaa3&amp;username=moac0008211" TargetMode="External"/><Relationship Id="rId493" Type="http://schemas.openxmlformats.org/officeDocument/2006/relationships/hyperlink" Target="https://emenscr.nesdc.go.th/viewer/view.html?id=5fc60301b3f39c661145d378&amp;username=redcross10091" TargetMode="External"/><Relationship Id="rId507" Type="http://schemas.openxmlformats.org/officeDocument/2006/relationships/hyperlink" Target="https://emenscr.nesdc.go.th/viewer/view.html?id=5fbb75210d3eec2a6b9e4c9c&amp;username=redcross10061" TargetMode="External"/><Relationship Id="rId549" Type="http://schemas.openxmlformats.org/officeDocument/2006/relationships/hyperlink" Target="https://emenscr.nesdc.go.th/viewer/view.html?id=5ddcd398a4cb29532aa5cd1e&amp;username=redcross10071" TargetMode="External"/><Relationship Id="rId50" Type="http://schemas.openxmlformats.org/officeDocument/2006/relationships/hyperlink" Target="https://emenscr.nesdc.go.th/viewer/view.html?id=5eba568fe474a45e5ae83e50&amp;username=cmu6593251" TargetMode="External"/><Relationship Id="rId104" Type="http://schemas.openxmlformats.org/officeDocument/2006/relationships/hyperlink" Target="https://emenscr.nesdc.go.th/viewer/view.html?id=5e089c87b95b3d3e6d64f674&amp;username=ubru0547161" TargetMode="External"/><Relationship Id="rId146" Type="http://schemas.openxmlformats.org/officeDocument/2006/relationships/hyperlink" Target="https://emenscr.nesdc.go.th/viewer/view.html?id=5e05bbb65baa7b44654de1e1&amp;username=moi0021161" TargetMode="External"/><Relationship Id="rId188" Type="http://schemas.openxmlformats.org/officeDocument/2006/relationships/hyperlink" Target="https://emenscr.nesdc.go.th/viewer/view.html?id=5f97be8c383c5f20fb352b69&amp;username=obec_regional_40_61" TargetMode="External"/><Relationship Id="rId311" Type="http://schemas.openxmlformats.org/officeDocument/2006/relationships/hyperlink" Target="https://emenscr.nesdc.go.th/viewer/view.html?id=5f2511b6d49bf92ea89dd0ec&amp;username=moph04041" TargetMode="External"/><Relationship Id="rId353" Type="http://schemas.openxmlformats.org/officeDocument/2006/relationships/hyperlink" Target="https://emenscr.nesdc.go.th/viewer/view.html?id=5e05a1e33b2bc044565f7924&amp;username=moph02111" TargetMode="External"/><Relationship Id="rId395" Type="http://schemas.openxmlformats.org/officeDocument/2006/relationships/hyperlink" Target="https://emenscr.nesdc.go.th/viewer/view.html?id=5df85ebfcaa0dc3f63b8c2e1&amp;username=moph0032921" TargetMode="External"/><Relationship Id="rId409" Type="http://schemas.openxmlformats.org/officeDocument/2006/relationships/hyperlink" Target="https://emenscr.nesdc.go.th/viewer/view.html?id=5de9d4ee9f75a146bbce07ac&amp;username=moph10051" TargetMode="External"/><Relationship Id="rId92" Type="http://schemas.openxmlformats.org/officeDocument/2006/relationships/hyperlink" Target="https://emenscr.nesdc.go.th/viewer/view.html?id=5fe994128c931742b98019c2&amp;username=ku05131131" TargetMode="External"/><Relationship Id="rId213" Type="http://schemas.openxmlformats.org/officeDocument/2006/relationships/hyperlink" Target="https://emenscr.nesdc.go.th/viewer/view.html?id=5f1516a043279744102d1203&amp;username=obec_regional_24_21" TargetMode="External"/><Relationship Id="rId420" Type="http://schemas.openxmlformats.org/officeDocument/2006/relationships/hyperlink" Target="https://emenscr.nesdc.go.th/viewer/view.html?id=5fc9e6d5cc395c6aa110cfae&amp;username=moph05051" TargetMode="External"/><Relationship Id="rId255" Type="http://schemas.openxmlformats.org/officeDocument/2006/relationships/hyperlink" Target="https://emenscr.nesdc.go.th/viewer/view.html?id=5fec42b8cd2fbc1fb9e726a5&amp;username=moph07061" TargetMode="External"/><Relationship Id="rId297" Type="http://schemas.openxmlformats.org/officeDocument/2006/relationships/hyperlink" Target="https://emenscr.nesdc.go.th/viewer/view.html?id=5f2d21a45d3d8c1b64cee410&amp;username=moph03201" TargetMode="External"/><Relationship Id="rId462" Type="http://schemas.openxmlformats.org/officeDocument/2006/relationships/hyperlink" Target="https://emenscr.nesdc.go.th/viewer/view.html?id=5f2ceb485d3d8c1b64cee1e1&amp;username=thaihealth021" TargetMode="External"/><Relationship Id="rId518" Type="http://schemas.openxmlformats.org/officeDocument/2006/relationships/hyperlink" Target="https://emenscr.nesdc.go.th/viewer/view.html?id=5e85579e61d8aa05dfb0037a&amp;username=redcross10071" TargetMode="External"/><Relationship Id="rId115" Type="http://schemas.openxmlformats.org/officeDocument/2006/relationships/hyperlink" Target="https://emenscr.nesdc.go.th/viewer/view.html?id=5c6642b437cd112ef0beea62&amp;username=msu053011021" TargetMode="External"/><Relationship Id="rId157" Type="http://schemas.openxmlformats.org/officeDocument/2006/relationships/hyperlink" Target="https://emenscr.nesdc.go.th/viewer/view.html?id=5d11cb9527a73d0aedb783c6&amp;username=moj07801" TargetMode="External"/><Relationship Id="rId322" Type="http://schemas.openxmlformats.org/officeDocument/2006/relationships/hyperlink" Target="https://emenscr.nesdc.go.th/viewer/view.html?id=5e69ff09fdb0c173016e03ad&amp;username=moph08051" TargetMode="External"/><Relationship Id="rId364" Type="http://schemas.openxmlformats.org/officeDocument/2006/relationships/hyperlink" Target="https://emenscr.nesdc.go.th/viewer/view.html?id=5e0473b6ca0feb49b458c7ea&amp;username=moph02111" TargetMode="External"/><Relationship Id="rId61" Type="http://schemas.openxmlformats.org/officeDocument/2006/relationships/hyperlink" Target="https://emenscr.nesdc.go.th/viewer/view.html?id=5db6b92fa12569147ec9865c&amp;username=rmutt0578041" TargetMode="External"/><Relationship Id="rId199" Type="http://schemas.openxmlformats.org/officeDocument/2006/relationships/hyperlink" Target="https://emenscr.nesdc.go.th/viewer/view.html?id=5f68969e06a32245fa444495&amp;username=obec_regional_61_21" TargetMode="External"/><Relationship Id="rId19" Type="http://schemas.openxmlformats.org/officeDocument/2006/relationships/hyperlink" Target="https://emenscr.nesdc.go.th/viewer/view.html?id=5fc473e90d3eec2a6b9e5165&amp;username=pkru11041" TargetMode="External"/><Relationship Id="rId224" Type="http://schemas.openxmlformats.org/officeDocument/2006/relationships/hyperlink" Target="https://emenscr.nesdc.go.th/viewer/view.html?id=5ed5fb221b0ca560517e7291&amp;username=moe02961" TargetMode="External"/><Relationship Id="rId266" Type="http://schemas.openxmlformats.org/officeDocument/2006/relationships/hyperlink" Target="https://emenscr.nesdc.go.th/viewer/view.html?id=5fd71625238e5c34f1efcd2b&amp;username=moph04041" TargetMode="External"/><Relationship Id="rId431" Type="http://schemas.openxmlformats.org/officeDocument/2006/relationships/hyperlink" Target="https://emenscr.nesdc.go.th/viewer/view.html?id=5f583f154628390fccb4331b&amp;username=pi_regional_251" TargetMode="External"/><Relationship Id="rId473" Type="http://schemas.openxmlformats.org/officeDocument/2006/relationships/hyperlink" Target="https://emenscr.nesdc.go.th/viewer/view.html?id=5e32a93a8262060be2f402d9&amp;username=nbtc20011" TargetMode="External"/><Relationship Id="rId529" Type="http://schemas.openxmlformats.org/officeDocument/2006/relationships/hyperlink" Target="https://emenscr.nesdc.go.th/viewer/view.html?id=5e2fa2083c46be27b53ad521&amp;username=redcross10041" TargetMode="External"/><Relationship Id="rId30" Type="http://schemas.openxmlformats.org/officeDocument/2006/relationships/hyperlink" Target="https://emenscr.nesdc.go.th/viewer/view.html?id=5f2d5ef0c3e5f60bd06caddc&amp;username=cmru0533101" TargetMode="External"/><Relationship Id="rId126" Type="http://schemas.openxmlformats.org/officeDocument/2006/relationships/hyperlink" Target="https://emenscr.nesdc.go.th/viewer/view.html?id=5f7b4272caf6fd6877e656de&amp;username=msu0530201" TargetMode="External"/><Relationship Id="rId168" Type="http://schemas.openxmlformats.org/officeDocument/2006/relationships/hyperlink" Target="https://emenscr.nesdc.go.th/viewer/view.html?id=5d91c583f874425a198d6336&amp;username=moj07711" TargetMode="External"/><Relationship Id="rId333" Type="http://schemas.openxmlformats.org/officeDocument/2006/relationships/hyperlink" Target="https://emenscr.nesdc.go.th/viewer/view.html?id=5e202ea60d77da3a7e1d0aec&amp;username=moph10081" TargetMode="External"/><Relationship Id="rId540" Type="http://schemas.openxmlformats.org/officeDocument/2006/relationships/hyperlink" Target="https://emenscr.nesdc.go.th/viewer/view.html?id=5e2670752d00462b783b69ce&amp;username=redcross10201" TargetMode="External"/><Relationship Id="rId72" Type="http://schemas.openxmlformats.org/officeDocument/2006/relationships/hyperlink" Target="https://emenscr.nesdc.go.th/viewer/view.html?id=5bc831bf49b9c605ba609fde&amp;username=swu690261" TargetMode="External"/><Relationship Id="rId375" Type="http://schemas.openxmlformats.org/officeDocument/2006/relationships/hyperlink" Target="https://emenscr.nesdc.go.th/viewer/view.html?id=5e005f82b459dd49a9ac7120&amp;username=moph09081" TargetMode="External"/><Relationship Id="rId3" Type="http://schemas.openxmlformats.org/officeDocument/2006/relationships/hyperlink" Target="https://emenscr.nesdc.go.th/viewer/view.html?id=5ddcd99c92249e532f57bcad&amp;username=mots03041" TargetMode="External"/><Relationship Id="rId235" Type="http://schemas.openxmlformats.org/officeDocument/2006/relationships/hyperlink" Target="https://emenscr.nesdc.go.th/viewer/view.html?id=5d7f62161970f105a1598ebf&amp;username=moe5210701" TargetMode="External"/><Relationship Id="rId277" Type="http://schemas.openxmlformats.org/officeDocument/2006/relationships/hyperlink" Target="https://emenscr.nesdc.go.th/viewer/view.html?id=5fc75e7b24b5b4133b5f907b&amp;username=moph10081" TargetMode="External"/><Relationship Id="rId400" Type="http://schemas.openxmlformats.org/officeDocument/2006/relationships/hyperlink" Target="https://emenscr.nesdc.go.th/viewer/view.html?id=5df732a71069321a558d6a64&amp;username=moph0032621" TargetMode="External"/><Relationship Id="rId442" Type="http://schemas.openxmlformats.org/officeDocument/2006/relationships/hyperlink" Target="https://emenscr.nesdc.go.th/viewer/view.html?id=5fbf698f9a014c2a732f75e5&amp;username=moph090511" TargetMode="External"/><Relationship Id="rId484" Type="http://schemas.openxmlformats.org/officeDocument/2006/relationships/hyperlink" Target="https://emenscr.nesdc.go.th/viewer/view.html?id=5fc85ba7eb591c133460eb1b&amp;username=redcross10081" TargetMode="External"/><Relationship Id="rId137" Type="http://schemas.openxmlformats.org/officeDocument/2006/relationships/hyperlink" Target="https://emenscr.nesdc.go.th/viewer/view.html?id=5dba644be414e50a393a44f2&amp;username=msu053012021" TargetMode="External"/><Relationship Id="rId302" Type="http://schemas.openxmlformats.org/officeDocument/2006/relationships/hyperlink" Target="https://emenscr.nesdc.go.th/viewer/view.html?id=5f2bec7e1bb712252cdabcb4&amp;username=moph10041" TargetMode="External"/><Relationship Id="rId344" Type="http://schemas.openxmlformats.org/officeDocument/2006/relationships/hyperlink" Target="https://emenscr.nesdc.go.th/viewer/view.html?id=5e0b662afe8d2c3e610a1123&amp;username=moph07061" TargetMode="External"/><Relationship Id="rId41" Type="http://schemas.openxmlformats.org/officeDocument/2006/relationships/hyperlink" Target="https://emenscr.nesdc.go.th/viewer/view.html?id=5f2c0d601e9bcf1b6a3364d9&amp;username=buu62021" TargetMode="External"/><Relationship Id="rId83" Type="http://schemas.openxmlformats.org/officeDocument/2006/relationships/hyperlink" Target="https://emenscr.nesdc.go.th/viewer/view.html?id=5b228338bdb2d17e2f9a1aca&amp;username=rmutt0578201" TargetMode="External"/><Relationship Id="rId179" Type="http://schemas.openxmlformats.org/officeDocument/2006/relationships/hyperlink" Target="https://emenscr.nesdc.go.th/viewer/view.html?id=5d5ba3bcd761090508f43d48&amp;username=moj0025431" TargetMode="External"/><Relationship Id="rId386" Type="http://schemas.openxmlformats.org/officeDocument/2006/relationships/hyperlink" Target="https://emenscr.nesdc.go.th/viewer/view.html?id=5dfa0d6cffccfe3f5905efcd&amp;username=moph04041" TargetMode="External"/><Relationship Id="rId551" Type="http://schemas.openxmlformats.org/officeDocument/2006/relationships/hyperlink" Target="https://emenscr.nesdc.go.th/viewer/view.html?id=5dd6180e13f46e6ad55abb51&amp;username=redcross10141" TargetMode="External"/><Relationship Id="rId190" Type="http://schemas.openxmlformats.org/officeDocument/2006/relationships/hyperlink" Target="https://emenscr.nesdc.go.th/viewer/view.html?id=5f964ccd383c5f20fb35285c&amp;username=obec_regional_32_41" TargetMode="External"/><Relationship Id="rId204" Type="http://schemas.openxmlformats.org/officeDocument/2006/relationships/hyperlink" Target="https://emenscr.nesdc.go.th/viewer/view.html?id=5f3258c18cfb6a5ad07baa1d&amp;username=obec_regional_57_41" TargetMode="External"/><Relationship Id="rId246" Type="http://schemas.openxmlformats.org/officeDocument/2006/relationships/hyperlink" Target="https://emenscr.nesdc.go.th/viewer/view.html?id=5feb002455edc142c175e1ee&amp;username=obec_regional_42_31" TargetMode="External"/><Relationship Id="rId288" Type="http://schemas.openxmlformats.org/officeDocument/2006/relationships/hyperlink" Target="https://emenscr.nesdc.go.th/viewer/view.html?id=5fb25d6c3122ce2ce97471cb&amp;username=moph09231" TargetMode="External"/><Relationship Id="rId411" Type="http://schemas.openxmlformats.org/officeDocument/2006/relationships/hyperlink" Target="https://emenscr.nesdc.go.th/viewer/view.html?id=5de774c1240cac46ac1af9f0&amp;username=moph10051" TargetMode="External"/><Relationship Id="rId453" Type="http://schemas.openxmlformats.org/officeDocument/2006/relationships/hyperlink" Target="https://emenscr.nesdc.go.th/viewer/view.html?id=600fadc6fdc43f47dfab7f33&amp;username=moi0017651" TargetMode="External"/><Relationship Id="rId509" Type="http://schemas.openxmlformats.org/officeDocument/2006/relationships/hyperlink" Target="https://emenscr.nesdc.go.th/viewer/view.html?id=5fbb545bbeab9d2a7939bdaf&amp;username=redcross10061" TargetMode="External"/><Relationship Id="rId106" Type="http://schemas.openxmlformats.org/officeDocument/2006/relationships/hyperlink" Target="https://emenscr.nesdc.go.th/viewer/view.html?id=5e057a1d3b2bc044565f77a3&amp;username=nu0527081" TargetMode="External"/><Relationship Id="rId313" Type="http://schemas.openxmlformats.org/officeDocument/2006/relationships/hyperlink" Target="https://emenscr.nesdc.go.th/viewer/view.html?id=5f24d40d5eb2cd2eaa464a5b&amp;username=moph09051" TargetMode="External"/><Relationship Id="rId495" Type="http://schemas.openxmlformats.org/officeDocument/2006/relationships/hyperlink" Target="https://emenscr.nesdc.go.th/viewer/view.html?id=5fc5b96f6b0a9f661db86f4d&amp;username=redcross10201" TargetMode="External"/><Relationship Id="rId10" Type="http://schemas.openxmlformats.org/officeDocument/2006/relationships/hyperlink" Target="https://emenscr.nesdc.go.th/viewer/view.html?id=6020c1566c70f215becc76e6&amp;username=mfu590131" TargetMode="External"/><Relationship Id="rId52" Type="http://schemas.openxmlformats.org/officeDocument/2006/relationships/hyperlink" Target="https://emenscr.nesdc.go.th/viewer/view.html?id=5e66117078f3747307888fb3&amp;username=crru0532121" TargetMode="External"/><Relationship Id="rId94" Type="http://schemas.openxmlformats.org/officeDocument/2006/relationships/hyperlink" Target="https://emenscr.nesdc.go.th/viewer/view.html?id=5f2e6ee58e67530bd632be50&amp;username=pnu0587031" TargetMode="External"/><Relationship Id="rId148" Type="http://schemas.openxmlformats.org/officeDocument/2006/relationships/hyperlink" Target="https://emenscr.nesdc.go.th/viewer/view.html?id=5fcb517dd39fc0161d169589&amp;username=moi08101" TargetMode="External"/><Relationship Id="rId355" Type="http://schemas.openxmlformats.org/officeDocument/2006/relationships/hyperlink" Target="https://emenscr.nesdc.go.th/viewer/view.html?id=5e059b0c3b2bc044565f7902&amp;username=moph02111" TargetMode="External"/><Relationship Id="rId397" Type="http://schemas.openxmlformats.org/officeDocument/2006/relationships/hyperlink" Target="https://emenscr.nesdc.go.th/viewer/view.html?id=5df849731069321a558d6b84&amp;username=moph0032171" TargetMode="External"/><Relationship Id="rId520" Type="http://schemas.openxmlformats.org/officeDocument/2006/relationships/hyperlink" Target="https://emenscr.nesdc.go.th/viewer/view.html?id=5e3b9cdfe7d7ab7b0f7c644a&amp;username=redcross10281" TargetMode="External"/><Relationship Id="rId215" Type="http://schemas.openxmlformats.org/officeDocument/2006/relationships/hyperlink" Target="https://emenscr.nesdc.go.th/viewer/view.html?id=5f0e97c0d487c42d7d48dc48&amp;username=obec_regional_34_51" TargetMode="External"/><Relationship Id="rId257" Type="http://schemas.openxmlformats.org/officeDocument/2006/relationships/hyperlink" Target="https://emenscr.nesdc.go.th/viewer/view.html?id=5fe9498a937fc042b84c9ca5&amp;username=moph08051" TargetMode="External"/><Relationship Id="rId422" Type="http://schemas.openxmlformats.org/officeDocument/2006/relationships/hyperlink" Target="https://emenscr.nesdc.go.th/viewer/view.html?id=5e144ed389b7ac34b959f092&amp;username=moph0032371" TargetMode="External"/><Relationship Id="rId464" Type="http://schemas.openxmlformats.org/officeDocument/2006/relationships/hyperlink" Target="https://emenscr.nesdc.go.th/viewer/view.html?id=5f2cc9c367a1a91b6c4af0d3&amp;username=thaihealth021" TargetMode="External"/><Relationship Id="rId299" Type="http://schemas.openxmlformats.org/officeDocument/2006/relationships/hyperlink" Target="https://emenscr.nesdc.go.th/viewer/view.html?id=5f2cd19167a1a91b6c4af10b&amp;username=moph02091" TargetMode="External"/><Relationship Id="rId63" Type="http://schemas.openxmlformats.org/officeDocument/2006/relationships/hyperlink" Target="https://emenscr.nesdc.go.th/viewer/view.html?id=5d01f09f43f43b4179ea1272&amp;username=wu5704051" TargetMode="External"/><Relationship Id="rId159" Type="http://schemas.openxmlformats.org/officeDocument/2006/relationships/hyperlink" Target="https://emenscr.nesdc.go.th/viewer/view.html?id=5d035eed27a73d0aedb77fb8&amp;username=moj0025231" TargetMode="External"/><Relationship Id="rId366" Type="http://schemas.openxmlformats.org/officeDocument/2006/relationships/hyperlink" Target="https://emenscr.nesdc.go.th/viewer/view.html?id=5e041969b459dd49a9ac7aac&amp;username=moph10041" TargetMode="External"/><Relationship Id="rId226" Type="http://schemas.openxmlformats.org/officeDocument/2006/relationships/hyperlink" Target="https://emenscr.nesdc.go.th/viewer/view.html?id=5ec38d313bf31b0aeddb2108&amp;username=moe021051" TargetMode="External"/><Relationship Id="rId433" Type="http://schemas.openxmlformats.org/officeDocument/2006/relationships/hyperlink" Target="https://emenscr.nesdc.go.th/viewer/view.html?id=5bdfca4d49b9c605ba60a2f6&amp;username=moph03251" TargetMode="External"/><Relationship Id="rId74" Type="http://schemas.openxmlformats.org/officeDocument/2006/relationships/hyperlink" Target="https://emenscr.nesdc.go.th/viewer/view.html?id=5bc059e7ead9a205b323d4e8&amp;username=cmu6593251" TargetMode="External"/><Relationship Id="rId377" Type="http://schemas.openxmlformats.org/officeDocument/2006/relationships/hyperlink" Target="https://emenscr.nesdc.go.th/viewer/view.html?id=5dfc971ea7759b14872e6d31&amp;username=moph09061" TargetMode="External"/><Relationship Id="rId500" Type="http://schemas.openxmlformats.org/officeDocument/2006/relationships/hyperlink" Target="https://emenscr.nesdc.go.th/viewer/view.html?id=5fbc815b9a014c2a732f7342&amp;username=redcross10061" TargetMode="External"/><Relationship Id="rId5" Type="http://schemas.openxmlformats.org/officeDocument/2006/relationships/hyperlink" Target="https://emenscr.nesdc.go.th/viewer/view.html?id=5d43f9cfd9ce347100f01f79&amp;username=mots03041" TargetMode="External"/><Relationship Id="rId237" Type="http://schemas.openxmlformats.org/officeDocument/2006/relationships/hyperlink" Target="https://emenscr.nesdc.go.th/viewer/view.html?id=602217c5c0248c15b754399b&amp;username=obec_regional_23_21" TargetMode="External"/><Relationship Id="rId444" Type="http://schemas.openxmlformats.org/officeDocument/2006/relationships/hyperlink" Target="https://emenscr.nesdc.go.th/viewer/view.html?id=5e184ae15889df0278c062c0&amp;username=moph02251" TargetMode="External"/><Relationship Id="rId290" Type="http://schemas.openxmlformats.org/officeDocument/2006/relationships/hyperlink" Target="https://emenscr.nesdc.go.th/viewer/view.html?id=5fadf36e2806e76c3c3d6552&amp;username=moph0032331" TargetMode="External"/><Relationship Id="rId304" Type="http://schemas.openxmlformats.org/officeDocument/2006/relationships/hyperlink" Target="https://emenscr.nesdc.go.th/viewer/view.html?id=5f2bcf4458f327252403c78c&amp;username=moph02091" TargetMode="External"/><Relationship Id="rId388" Type="http://schemas.openxmlformats.org/officeDocument/2006/relationships/hyperlink" Target="https://emenscr.nesdc.go.th/viewer/view.html?id=5dfa0aa96b12163f58d5f9b9&amp;username=moph04041" TargetMode="External"/><Relationship Id="rId511" Type="http://schemas.openxmlformats.org/officeDocument/2006/relationships/hyperlink" Target="https://emenscr.nesdc.go.th/viewer/view.html?id=5fbb3de67232b72a71f77c87&amp;username=redcross10061" TargetMode="External"/><Relationship Id="rId85" Type="http://schemas.openxmlformats.org/officeDocument/2006/relationships/hyperlink" Target="https://emenscr.nesdc.go.th/viewer/view.html?id=5f7d57480efa0167e436858a&amp;username=udru10801" TargetMode="External"/><Relationship Id="rId150" Type="http://schemas.openxmlformats.org/officeDocument/2006/relationships/hyperlink" Target="https://emenscr.nesdc.go.th/viewer/view.html?id=5d85c74ac9040805a0286b0e&amp;username=moj0025231" TargetMode="External"/><Relationship Id="rId248" Type="http://schemas.openxmlformats.org/officeDocument/2006/relationships/hyperlink" Target="https://emenscr.nesdc.go.th/viewer/view.html?id=5fd82a2f07212e34f9c3026f&amp;username=obec_regional_18_31" TargetMode="External"/><Relationship Id="rId455" Type="http://schemas.openxmlformats.org/officeDocument/2006/relationships/hyperlink" Target="https://emenscr.nesdc.go.th/viewer/view.html?id=5e06e759d979255c3906d876&amp;username=opm02191" TargetMode="External"/><Relationship Id="rId12" Type="http://schemas.openxmlformats.org/officeDocument/2006/relationships/hyperlink" Target="https://emenscr.nesdc.go.th/viewer/view.html?id=5ff528a48838d919579cf713&amp;username=kku0514141" TargetMode="External"/><Relationship Id="rId108" Type="http://schemas.openxmlformats.org/officeDocument/2006/relationships/hyperlink" Target="https://emenscr.nesdc.go.th/viewer/view.html?id=5df08be55ab6a64edd630014&amp;username=nu0527071" TargetMode="External"/><Relationship Id="rId315" Type="http://schemas.openxmlformats.org/officeDocument/2006/relationships/hyperlink" Target="https://emenscr.nesdc.go.th/viewer/view.html?id=5f212c9b7ecc6c1da7db0c05&amp;username=moph06041" TargetMode="External"/><Relationship Id="rId522" Type="http://schemas.openxmlformats.org/officeDocument/2006/relationships/hyperlink" Target="https://emenscr.nesdc.go.th/viewer/view.html?id=5e3b92277c2b9a7b15c8319a&amp;username=redcross10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G15" sqref="G15"/>
    </sheetView>
  </sheetViews>
  <sheetFormatPr defaultRowHeight="15"/>
  <sheetData>
    <row r="1" spans="1:2">
      <c r="A1" s="23">
        <v>1</v>
      </c>
      <c r="B1" t="s">
        <v>1948</v>
      </c>
    </row>
    <row r="2" spans="1:2">
      <c r="A2" s="23">
        <v>2</v>
      </c>
      <c r="B2" t="s">
        <v>1949</v>
      </c>
    </row>
    <row r="3" spans="1:2">
      <c r="A3" s="23">
        <v>3</v>
      </c>
      <c r="B3" t="s">
        <v>1950</v>
      </c>
    </row>
    <row r="4" spans="1:2">
      <c r="A4" s="23">
        <v>4</v>
      </c>
      <c r="B4" t="s">
        <v>1951</v>
      </c>
    </row>
    <row r="5" spans="1:2">
      <c r="A5" s="23">
        <v>5</v>
      </c>
      <c r="B5" t="s">
        <v>1952</v>
      </c>
    </row>
    <row r="6" spans="1:2">
      <c r="A6" s="23">
        <v>6</v>
      </c>
      <c r="B6" t="s">
        <v>1953</v>
      </c>
    </row>
    <row r="7" spans="1:2">
      <c r="A7" s="23">
        <v>7</v>
      </c>
      <c r="B7" t="s">
        <v>1954</v>
      </c>
    </row>
    <row r="8" spans="1:2">
      <c r="A8" s="23">
        <v>8</v>
      </c>
      <c r="B8" t="s">
        <v>1955</v>
      </c>
    </row>
    <row r="9" spans="1:2">
      <c r="A9" s="23">
        <v>9</v>
      </c>
      <c r="B9" t="s">
        <v>1956</v>
      </c>
    </row>
    <row r="10" spans="1:2">
      <c r="A10" s="23">
        <v>10</v>
      </c>
      <c r="B10" t="s">
        <v>1957</v>
      </c>
    </row>
    <row r="11" spans="1:2">
      <c r="A11" s="23">
        <v>11</v>
      </c>
      <c r="B11" t="s">
        <v>1958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workbookViewId="0">
      <selection activeCell="E41" sqref="E41"/>
    </sheetView>
  </sheetViews>
  <sheetFormatPr defaultRowHeight="15"/>
  <cols>
    <col min="1" max="1" width="15.85546875" customWidth="1"/>
    <col min="2" max="2" width="13.85546875" bestFit="1" customWidth="1"/>
    <col min="3" max="7" width="6.140625" customWidth="1"/>
    <col min="8" max="9" width="12" bestFit="1" customWidth="1"/>
  </cols>
  <sheetData>
    <row r="3" spans="1:8">
      <c r="A3" s="14" t="s">
        <v>1942</v>
      </c>
      <c r="B3" s="14" t="s">
        <v>1944</v>
      </c>
    </row>
    <row r="4" spans="1:8">
      <c r="A4" s="14" t="s">
        <v>1943</v>
      </c>
      <c r="B4">
        <v>2560</v>
      </c>
      <c r="C4">
        <v>2561</v>
      </c>
      <c r="D4">
        <v>2562</v>
      </c>
      <c r="E4">
        <v>2563</v>
      </c>
      <c r="F4">
        <v>2564</v>
      </c>
      <c r="G4">
        <v>2565</v>
      </c>
      <c r="H4" t="s">
        <v>1941</v>
      </c>
    </row>
    <row r="5" spans="1:8">
      <c r="A5" s="15" t="s">
        <v>359</v>
      </c>
      <c r="B5" s="17">
        <v>1</v>
      </c>
      <c r="C5" s="17">
        <v>5</v>
      </c>
      <c r="D5" s="17">
        <v>6</v>
      </c>
      <c r="E5" s="17">
        <v>52</v>
      </c>
      <c r="F5" s="17">
        <v>8</v>
      </c>
      <c r="G5" s="17">
        <v>4</v>
      </c>
      <c r="H5" s="17">
        <v>76</v>
      </c>
    </row>
    <row r="6" spans="1:8">
      <c r="A6" s="16" t="s">
        <v>360</v>
      </c>
      <c r="B6" s="17">
        <v>1</v>
      </c>
      <c r="C6" s="17">
        <v>5</v>
      </c>
      <c r="D6" s="17">
        <v>6</v>
      </c>
      <c r="E6" s="17">
        <v>45</v>
      </c>
      <c r="F6" s="17">
        <v>7</v>
      </c>
      <c r="G6" s="17">
        <v>4</v>
      </c>
      <c r="H6" s="17">
        <v>68</v>
      </c>
    </row>
    <row r="7" spans="1:8">
      <c r="A7" s="16" t="s">
        <v>512</v>
      </c>
      <c r="B7" s="17"/>
      <c r="C7" s="17"/>
      <c r="D7" s="17"/>
      <c r="E7" s="17">
        <v>7</v>
      </c>
      <c r="F7" s="17">
        <v>1</v>
      </c>
      <c r="G7" s="17"/>
      <c r="H7" s="17">
        <v>8</v>
      </c>
    </row>
    <row r="8" spans="1:8">
      <c r="A8" s="15" t="s">
        <v>111</v>
      </c>
      <c r="B8" s="17"/>
      <c r="C8" s="17"/>
      <c r="D8" s="17"/>
      <c r="E8" s="17">
        <v>1</v>
      </c>
      <c r="F8" s="17">
        <v>13</v>
      </c>
      <c r="G8" s="17">
        <v>7</v>
      </c>
      <c r="H8" s="17">
        <v>21</v>
      </c>
    </row>
    <row r="9" spans="1:8">
      <c r="A9" s="16" t="s">
        <v>170</v>
      </c>
      <c r="B9" s="17"/>
      <c r="C9" s="17"/>
      <c r="D9" s="17"/>
      <c r="E9" s="17"/>
      <c r="F9" s="17">
        <v>4</v>
      </c>
      <c r="G9" s="17">
        <v>1</v>
      </c>
      <c r="H9" s="17">
        <v>5</v>
      </c>
    </row>
    <row r="10" spans="1:8">
      <c r="A10" s="16" t="s">
        <v>112</v>
      </c>
      <c r="B10" s="17"/>
      <c r="C10" s="17"/>
      <c r="D10" s="17"/>
      <c r="E10" s="17"/>
      <c r="F10" s="17">
        <v>6</v>
      </c>
      <c r="G10" s="17">
        <v>2</v>
      </c>
      <c r="H10" s="17">
        <v>8</v>
      </c>
    </row>
    <row r="11" spans="1:8">
      <c r="A11" s="16" t="s">
        <v>371</v>
      </c>
      <c r="B11" s="17"/>
      <c r="C11" s="17"/>
      <c r="D11" s="17"/>
      <c r="E11" s="17">
        <v>1</v>
      </c>
      <c r="F11" s="17">
        <v>3</v>
      </c>
      <c r="G11" s="17">
        <v>4</v>
      </c>
      <c r="H11" s="17">
        <v>8</v>
      </c>
    </row>
    <row r="12" spans="1:8">
      <c r="A12" s="15" t="s">
        <v>157</v>
      </c>
      <c r="B12" s="17"/>
      <c r="C12" s="17"/>
      <c r="D12" s="17">
        <v>6</v>
      </c>
      <c r="E12" s="17">
        <v>13</v>
      </c>
      <c r="F12" s="17">
        <v>3</v>
      </c>
      <c r="G12" s="17">
        <v>10</v>
      </c>
      <c r="H12" s="17">
        <v>32</v>
      </c>
    </row>
    <row r="13" spans="1:8">
      <c r="A13" s="16" t="s">
        <v>158</v>
      </c>
      <c r="B13" s="17"/>
      <c r="C13" s="17"/>
      <c r="D13" s="17">
        <v>6</v>
      </c>
      <c r="E13" s="17">
        <v>10</v>
      </c>
      <c r="F13" s="17">
        <v>3</v>
      </c>
      <c r="G13" s="17">
        <v>6</v>
      </c>
      <c r="H13" s="17">
        <v>25</v>
      </c>
    </row>
    <row r="14" spans="1:8">
      <c r="A14" s="16" t="s">
        <v>173</v>
      </c>
      <c r="B14" s="17"/>
      <c r="C14" s="17"/>
      <c r="D14" s="17"/>
      <c r="E14" s="17">
        <v>3</v>
      </c>
      <c r="F14" s="17"/>
      <c r="G14" s="17">
        <v>4</v>
      </c>
      <c r="H14" s="17">
        <v>7</v>
      </c>
    </row>
    <row r="15" spans="1:8">
      <c r="A15" s="15" t="s">
        <v>86</v>
      </c>
      <c r="B15" s="17"/>
      <c r="C15" s="17"/>
      <c r="D15" s="17"/>
      <c r="E15" s="17">
        <v>7</v>
      </c>
      <c r="F15" s="17">
        <v>42</v>
      </c>
      <c r="G15" s="17">
        <v>27</v>
      </c>
      <c r="H15" s="17">
        <v>76</v>
      </c>
    </row>
    <row r="16" spans="1:8">
      <c r="A16" s="16" t="s">
        <v>87</v>
      </c>
      <c r="B16" s="17"/>
      <c r="C16" s="17"/>
      <c r="D16" s="17"/>
      <c r="E16" s="17">
        <v>4</v>
      </c>
      <c r="F16" s="17">
        <v>10</v>
      </c>
      <c r="G16" s="17">
        <v>13</v>
      </c>
      <c r="H16" s="17">
        <v>27</v>
      </c>
    </row>
    <row r="17" spans="1:8">
      <c r="A17" s="16" t="s">
        <v>90</v>
      </c>
      <c r="B17" s="17"/>
      <c r="C17" s="17"/>
      <c r="D17" s="17"/>
      <c r="E17" s="17">
        <v>3</v>
      </c>
      <c r="F17" s="17">
        <v>26</v>
      </c>
      <c r="G17" s="17">
        <v>12</v>
      </c>
      <c r="H17" s="17">
        <v>41</v>
      </c>
    </row>
    <row r="18" spans="1:8">
      <c r="A18" s="16" t="s">
        <v>114</v>
      </c>
      <c r="B18" s="17"/>
      <c r="C18" s="17"/>
      <c r="D18" s="17"/>
      <c r="E18" s="17"/>
      <c r="F18" s="17">
        <v>6</v>
      </c>
      <c r="G18" s="17">
        <v>2</v>
      </c>
      <c r="H18" s="17">
        <v>8</v>
      </c>
    </row>
    <row r="19" spans="1:8">
      <c r="A19" s="15" t="s">
        <v>92</v>
      </c>
      <c r="B19" s="17"/>
      <c r="C19" s="17">
        <v>1</v>
      </c>
      <c r="D19" s="17">
        <v>3</v>
      </c>
      <c r="E19" s="17">
        <v>37</v>
      </c>
      <c r="F19" s="17">
        <v>42</v>
      </c>
      <c r="G19" s="17">
        <v>5</v>
      </c>
      <c r="H19" s="17">
        <v>88</v>
      </c>
    </row>
    <row r="20" spans="1:8">
      <c r="A20" s="16" t="s">
        <v>93</v>
      </c>
      <c r="B20" s="17"/>
      <c r="C20" s="17"/>
      <c r="D20" s="17"/>
      <c r="E20" s="17">
        <v>15</v>
      </c>
      <c r="F20" s="17">
        <v>37</v>
      </c>
      <c r="G20" s="17"/>
      <c r="H20" s="17">
        <v>52</v>
      </c>
    </row>
    <row r="21" spans="1:8">
      <c r="A21" s="16" t="s">
        <v>124</v>
      </c>
      <c r="B21" s="17"/>
      <c r="C21" s="17"/>
      <c r="D21" s="17"/>
      <c r="E21" s="17">
        <v>3</v>
      </c>
      <c r="F21" s="17">
        <v>1</v>
      </c>
      <c r="G21" s="17">
        <v>2</v>
      </c>
      <c r="H21" s="17">
        <v>6</v>
      </c>
    </row>
    <row r="22" spans="1:8">
      <c r="A22" s="16" t="s">
        <v>385</v>
      </c>
      <c r="B22" s="17"/>
      <c r="C22" s="17">
        <v>1</v>
      </c>
      <c r="D22" s="17">
        <v>3</v>
      </c>
      <c r="E22" s="17">
        <v>19</v>
      </c>
      <c r="F22" s="17">
        <v>3</v>
      </c>
      <c r="G22" s="17"/>
      <c r="H22" s="17">
        <v>26</v>
      </c>
    </row>
    <row r="23" spans="1:8">
      <c r="A23" s="16" t="s">
        <v>201</v>
      </c>
      <c r="B23" s="17"/>
      <c r="C23" s="17"/>
      <c r="D23" s="17"/>
      <c r="E23" s="17"/>
      <c r="F23" s="17">
        <v>1</v>
      </c>
      <c r="G23" s="17">
        <v>3</v>
      </c>
      <c r="H23" s="17">
        <v>4</v>
      </c>
    </row>
    <row r="24" spans="1:8">
      <c r="A24" s="15" t="s">
        <v>1960</v>
      </c>
      <c r="B24" s="17">
        <v>3</v>
      </c>
      <c r="C24" s="17">
        <v>5</v>
      </c>
      <c r="D24" s="17">
        <v>12</v>
      </c>
      <c r="E24" s="17">
        <v>97</v>
      </c>
      <c r="F24" s="17"/>
      <c r="G24" s="17"/>
      <c r="H24" s="17">
        <v>117</v>
      </c>
    </row>
    <row r="25" spans="1:8">
      <c r="A25" s="16" t="s">
        <v>1959</v>
      </c>
      <c r="B25" s="17">
        <v>3</v>
      </c>
      <c r="C25" s="17">
        <v>5</v>
      </c>
      <c r="D25" s="17">
        <v>12</v>
      </c>
      <c r="E25" s="17">
        <v>97</v>
      </c>
      <c r="F25" s="17"/>
      <c r="G25" s="17"/>
      <c r="H25" s="17">
        <v>117</v>
      </c>
    </row>
    <row r="26" spans="1:8">
      <c r="A26" s="15" t="s">
        <v>1941</v>
      </c>
      <c r="B26" s="17">
        <v>4</v>
      </c>
      <c r="C26" s="17">
        <v>11</v>
      </c>
      <c r="D26" s="17">
        <v>27</v>
      </c>
      <c r="E26" s="17">
        <v>207</v>
      </c>
      <c r="F26" s="17">
        <v>108</v>
      </c>
      <c r="G26" s="17">
        <v>53</v>
      </c>
      <c r="H26" s="17">
        <v>410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17"/>
  <sheetViews>
    <sheetView workbookViewId="0">
      <selection activeCell="A10" sqref="A10"/>
    </sheetView>
  </sheetViews>
  <sheetFormatPr defaultRowHeight="15"/>
  <cols>
    <col min="1" max="1" width="99.140625" bestFit="1" customWidth="1"/>
    <col min="2" max="2" width="20.42578125" bestFit="1" customWidth="1"/>
  </cols>
  <sheetData>
    <row r="4" spans="1:2">
      <c r="A4" s="14" t="s">
        <v>1945</v>
      </c>
      <c r="B4" t="s">
        <v>1946</v>
      </c>
    </row>
    <row r="5" spans="1:2">
      <c r="A5" s="15" t="s">
        <v>715</v>
      </c>
      <c r="B5" s="17">
        <v>2</v>
      </c>
    </row>
    <row r="6" spans="1:2">
      <c r="A6" s="16" t="s">
        <v>714</v>
      </c>
      <c r="B6" s="17">
        <v>2</v>
      </c>
    </row>
    <row r="7" spans="1:2">
      <c r="A7" s="21" t="s">
        <v>86</v>
      </c>
      <c r="B7" s="17">
        <v>1</v>
      </c>
    </row>
    <row r="8" spans="1:2">
      <c r="A8" s="22" t="s">
        <v>90</v>
      </c>
      <c r="B8" s="17">
        <v>1</v>
      </c>
    </row>
    <row r="9" spans="1:2">
      <c r="A9" s="21" t="s">
        <v>1960</v>
      </c>
      <c r="B9" s="17">
        <v>1</v>
      </c>
    </row>
    <row r="10" spans="1:2">
      <c r="A10" s="22" t="s">
        <v>1959</v>
      </c>
      <c r="B10" s="17">
        <v>1</v>
      </c>
    </row>
    <row r="11" spans="1:2">
      <c r="A11" s="15" t="s">
        <v>707</v>
      </c>
      <c r="B11" s="17">
        <v>4</v>
      </c>
    </row>
    <row r="12" spans="1:2">
      <c r="A12" s="16" t="s">
        <v>706</v>
      </c>
      <c r="B12" s="17">
        <v>4</v>
      </c>
    </row>
    <row r="13" spans="1:2">
      <c r="A13" s="21" t="s">
        <v>1960</v>
      </c>
      <c r="B13" s="17">
        <v>4</v>
      </c>
    </row>
    <row r="14" spans="1:2">
      <c r="A14" s="22" t="s">
        <v>1959</v>
      </c>
      <c r="B14" s="17">
        <v>4</v>
      </c>
    </row>
    <row r="15" spans="1:2">
      <c r="A15" s="15" t="s">
        <v>560</v>
      </c>
      <c r="B15" s="17">
        <v>74</v>
      </c>
    </row>
    <row r="16" spans="1:2">
      <c r="A16" s="16" t="s">
        <v>641</v>
      </c>
      <c r="B16" s="17">
        <v>3</v>
      </c>
    </row>
    <row r="17" spans="1:2">
      <c r="A17" s="21" t="s">
        <v>359</v>
      </c>
      <c r="B17" s="17">
        <v>2</v>
      </c>
    </row>
    <row r="18" spans="1:2">
      <c r="A18" s="22" t="s">
        <v>360</v>
      </c>
      <c r="B18" s="17">
        <v>2</v>
      </c>
    </row>
    <row r="19" spans="1:2">
      <c r="A19" s="21" t="s">
        <v>92</v>
      </c>
      <c r="B19" s="17">
        <v>1</v>
      </c>
    </row>
    <row r="20" spans="1:2">
      <c r="A20" s="22" t="s">
        <v>385</v>
      </c>
      <c r="B20" s="17">
        <v>1</v>
      </c>
    </row>
    <row r="21" spans="1:2">
      <c r="A21" s="16" t="s">
        <v>568</v>
      </c>
      <c r="B21" s="17">
        <v>14</v>
      </c>
    </row>
    <row r="22" spans="1:2">
      <c r="A22" s="21" t="s">
        <v>359</v>
      </c>
      <c r="B22" s="17">
        <v>4</v>
      </c>
    </row>
    <row r="23" spans="1:2">
      <c r="A23" s="22" t="s">
        <v>360</v>
      </c>
      <c r="B23" s="17">
        <v>4</v>
      </c>
    </row>
    <row r="24" spans="1:2">
      <c r="A24" s="21" t="s">
        <v>92</v>
      </c>
      <c r="B24" s="17">
        <v>1</v>
      </c>
    </row>
    <row r="25" spans="1:2">
      <c r="A25" s="22" t="s">
        <v>93</v>
      </c>
      <c r="B25" s="17">
        <v>1</v>
      </c>
    </row>
    <row r="26" spans="1:2">
      <c r="A26" s="21" t="s">
        <v>1960</v>
      </c>
      <c r="B26" s="17">
        <v>9</v>
      </c>
    </row>
    <row r="27" spans="1:2">
      <c r="A27" s="22" t="s">
        <v>1959</v>
      </c>
      <c r="B27" s="17">
        <v>9</v>
      </c>
    </row>
    <row r="28" spans="1:2">
      <c r="A28" s="16" t="s">
        <v>637</v>
      </c>
      <c r="B28" s="17">
        <v>1</v>
      </c>
    </row>
    <row r="29" spans="1:2">
      <c r="A29" s="21" t="s">
        <v>1960</v>
      </c>
      <c r="B29" s="17">
        <v>1</v>
      </c>
    </row>
    <row r="30" spans="1:2">
      <c r="A30" s="22" t="s">
        <v>1959</v>
      </c>
      <c r="B30" s="17">
        <v>1</v>
      </c>
    </row>
    <row r="31" spans="1:2">
      <c r="A31" s="16" t="s">
        <v>564</v>
      </c>
      <c r="B31" s="17">
        <v>10</v>
      </c>
    </row>
    <row r="32" spans="1:2">
      <c r="A32" s="21" t="s">
        <v>359</v>
      </c>
      <c r="B32" s="17">
        <v>3</v>
      </c>
    </row>
    <row r="33" spans="1:2">
      <c r="A33" s="22" t="s">
        <v>360</v>
      </c>
      <c r="B33" s="17">
        <v>3</v>
      </c>
    </row>
    <row r="34" spans="1:2">
      <c r="A34" s="21" t="s">
        <v>86</v>
      </c>
      <c r="B34" s="17">
        <v>1</v>
      </c>
    </row>
    <row r="35" spans="1:2">
      <c r="A35" s="22" t="s">
        <v>87</v>
      </c>
      <c r="B35" s="17">
        <v>1</v>
      </c>
    </row>
    <row r="36" spans="1:2">
      <c r="A36" s="21" t="s">
        <v>92</v>
      </c>
      <c r="B36" s="17">
        <v>3</v>
      </c>
    </row>
    <row r="37" spans="1:2">
      <c r="A37" s="22" t="s">
        <v>385</v>
      </c>
      <c r="B37" s="17">
        <v>3</v>
      </c>
    </row>
    <row r="38" spans="1:2">
      <c r="A38" s="21" t="s">
        <v>1960</v>
      </c>
      <c r="B38" s="17">
        <v>3</v>
      </c>
    </row>
    <row r="39" spans="1:2">
      <c r="A39" s="22" t="s">
        <v>1959</v>
      </c>
      <c r="B39" s="17">
        <v>3</v>
      </c>
    </row>
    <row r="40" spans="1:2">
      <c r="A40" s="16" t="s">
        <v>622</v>
      </c>
      <c r="B40" s="17">
        <v>3</v>
      </c>
    </row>
    <row r="41" spans="1:2">
      <c r="A41" s="21" t="s">
        <v>86</v>
      </c>
      <c r="B41" s="17">
        <v>1</v>
      </c>
    </row>
    <row r="42" spans="1:2">
      <c r="A42" s="22" t="s">
        <v>90</v>
      </c>
      <c r="B42" s="17">
        <v>1</v>
      </c>
    </row>
    <row r="43" spans="1:2">
      <c r="A43" s="21" t="s">
        <v>92</v>
      </c>
      <c r="B43" s="17">
        <v>1</v>
      </c>
    </row>
    <row r="44" spans="1:2">
      <c r="A44" s="22" t="s">
        <v>93</v>
      </c>
      <c r="B44" s="17">
        <v>1</v>
      </c>
    </row>
    <row r="45" spans="1:2">
      <c r="A45" s="21" t="s">
        <v>1960</v>
      </c>
      <c r="B45" s="17">
        <v>1</v>
      </c>
    </row>
    <row r="46" spans="1:2">
      <c r="A46" s="22" t="s">
        <v>1959</v>
      </c>
      <c r="B46" s="17">
        <v>1</v>
      </c>
    </row>
    <row r="47" spans="1:2">
      <c r="A47" s="16" t="s">
        <v>592</v>
      </c>
      <c r="B47" s="17">
        <v>1</v>
      </c>
    </row>
    <row r="48" spans="1:2">
      <c r="A48" s="21" t="s">
        <v>359</v>
      </c>
      <c r="B48" s="17">
        <v>1</v>
      </c>
    </row>
    <row r="49" spans="1:2">
      <c r="A49" s="22" t="s">
        <v>360</v>
      </c>
      <c r="B49" s="17">
        <v>1</v>
      </c>
    </row>
    <row r="50" spans="1:2">
      <c r="A50" s="16" t="s">
        <v>696</v>
      </c>
      <c r="B50" s="17">
        <v>1</v>
      </c>
    </row>
    <row r="51" spans="1:2">
      <c r="A51" s="21" t="s">
        <v>86</v>
      </c>
      <c r="B51" s="17">
        <v>1</v>
      </c>
    </row>
    <row r="52" spans="1:2">
      <c r="A52" s="22" t="s">
        <v>87</v>
      </c>
      <c r="B52" s="17">
        <v>1</v>
      </c>
    </row>
    <row r="53" spans="1:2">
      <c r="A53" s="16" t="s">
        <v>655</v>
      </c>
      <c r="B53" s="17">
        <v>2</v>
      </c>
    </row>
    <row r="54" spans="1:2">
      <c r="A54" s="21" t="s">
        <v>111</v>
      </c>
      <c r="B54" s="17">
        <v>1</v>
      </c>
    </row>
    <row r="55" spans="1:2">
      <c r="A55" s="22" t="s">
        <v>371</v>
      </c>
      <c r="B55" s="17">
        <v>1</v>
      </c>
    </row>
    <row r="56" spans="1:2">
      <c r="A56" s="21" t="s">
        <v>92</v>
      </c>
      <c r="B56" s="17">
        <v>1</v>
      </c>
    </row>
    <row r="57" spans="1:2">
      <c r="A57" s="22" t="s">
        <v>124</v>
      </c>
      <c r="B57" s="17">
        <v>1</v>
      </c>
    </row>
    <row r="58" spans="1:2">
      <c r="A58" s="16" t="s">
        <v>651</v>
      </c>
      <c r="B58" s="17">
        <v>2</v>
      </c>
    </row>
    <row r="59" spans="1:2">
      <c r="A59" s="21" t="s">
        <v>157</v>
      </c>
      <c r="B59" s="17">
        <v>1</v>
      </c>
    </row>
    <row r="60" spans="1:2">
      <c r="A60" s="22" t="s">
        <v>158</v>
      </c>
      <c r="B60" s="17">
        <v>1</v>
      </c>
    </row>
    <row r="61" spans="1:2">
      <c r="A61" s="21" t="s">
        <v>86</v>
      </c>
      <c r="B61" s="17">
        <v>1</v>
      </c>
    </row>
    <row r="62" spans="1:2">
      <c r="A62" s="22" t="s">
        <v>87</v>
      </c>
      <c r="B62" s="17">
        <v>1</v>
      </c>
    </row>
    <row r="63" spans="1:2">
      <c r="A63" s="16" t="s">
        <v>625</v>
      </c>
      <c r="B63" s="17">
        <v>1</v>
      </c>
    </row>
    <row r="64" spans="1:2">
      <c r="A64" s="21" t="s">
        <v>1960</v>
      </c>
      <c r="B64" s="17">
        <v>1</v>
      </c>
    </row>
    <row r="65" spans="1:2">
      <c r="A65" s="22" t="s">
        <v>1959</v>
      </c>
      <c r="B65" s="17">
        <v>1</v>
      </c>
    </row>
    <row r="66" spans="1:2">
      <c r="A66" s="16" t="s">
        <v>658</v>
      </c>
      <c r="B66" s="17">
        <v>2</v>
      </c>
    </row>
    <row r="67" spans="1:2">
      <c r="A67" s="21" t="s">
        <v>86</v>
      </c>
      <c r="B67" s="17">
        <v>2</v>
      </c>
    </row>
    <row r="68" spans="1:2">
      <c r="A68" s="22" t="s">
        <v>90</v>
      </c>
      <c r="B68" s="17">
        <v>2</v>
      </c>
    </row>
    <row r="69" spans="1:2">
      <c r="A69" s="16" t="s">
        <v>682</v>
      </c>
      <c r="B69" s="17">
        <v>3</v>
      </c>
    </row>
    <row r="70" spans="1:2">
      <c r="A70" s="21" t="s">
        <v>92</v>
      </c>
      <c r="B70" s="17">
        <v>3</v>
      </c>
    </row>
    <row r="71" spans="1:2">
      <c r="A71" s="22" t="s">
        <v>93</v>
      </c>
      <c r="B71" s="17">
        <v>1</v>
      </c>
    </row>
    <row r="72" spans="1:2">
      <c r="A72" s="22" t="s">
        <v>385</v>
      </c>
      <c r="B72" s="17">
        <v>2</v>
      </c>
    </row>
    <row r="73" spans="1:2">
      <c r="A73" s="16" t="s">
        <v>609</v>
      </c>
      <c r="B73" s="17">
        <v>1</v>
      </c>
    </row>
    <row r="74" spans="1:2">
      <c r="A74" s="21" t="s">
        <v>1960</v>
      </c>
      <c r="B74" s="17">
        <v>1</v>
      </c>
    </row>
    <row r="75" spans="1:2">
      <c r="A75" s="22" t="s">
        <v>1959</v>
      </c>
      <c r="B75" s="17">
        <v>1</v>
      </c>
    </row>
    <row r="76" spans="1:2">
      <c r="A76" s="16" t="s">
        <v>630</v>
      </c>
      <c r="B76" s="17">
        <v>2</v>
      </c>
    </row>
    <row r="77" spans="1:2">
      <c r="A77" s="21" t="s">
        <v>359</v>
      </c>
      <c r="B77" s="17">
        <v>2</v>
      </c>
    </row>
    <row r="78" spans="1:2">
      <c r="A78" s="22" t="s">
        <v>360</v>
      </c>
      <c r="B78" s="17">
        <v>2</v>
      </c>
    </row>
    <row r="79" spans="1:2">
      <c r="A79" s="16" t="s">
        <v>672</v>
      </c>
      <c r="B79" s="17">
        <v>2</v>
      </c>
    </row>
    <row r="80" spans="1:2">
      <c r="A80" s="21" t="s">
        <v>111</v>
      </c>
      <c r="B80" s="17">
        <v>1</v>
      </c>
    </row>
    <row r="81" spans="1:2">
      <c r="A81" s="22" t="s">
        <v>170</v>
      </c>
      <c r="B81" s="17">
        <v>1</v>
      </c>
    </row>
    <row r="82" spans="1:2">
      <c r="A82" s="21" t="s">
        <v>157</v>
      </c>
      <c r="B82" s="17">
        <v>1</v>
      </c>
    </row>
    <row r="83" spans="1:2">
      <c r="A83" s="22" t="s">
        <v>158</v>
      </c>
      <c r="B83" s="17">
        <v>1</v>
      </c>
    </row>
    <row r="84" spans="1:2">
      <c r="A84" s="16" t="s">
        <v>559</v>
      </c>
      <c r="B84" s="17">
        <v>3</v>
      </c>
    </row>
    <row r="85" spans="1:2">
      <c r="A85" s="21" t="s">
        <v>86</v>
      </c>
      <c r="B85" s="17">
        <v>3</v>
      </c>
    </row>
    <row r="86" spans="1:2">
      <c r="A86" s="22" t="s">
        <v>87</v>
      </c>
      <c r="B86" s="17">
        <v>3</v>
      </c>
    </row>
    <row r="87" spans="1:2">
      <c r="A87" s="16" t="s">
        <v>646</v>
      </c>
      <c r="B87" s="17">
        <v>1</v>
      </c>
    </row>
    <row r="88" spans="1:2">
      <c r="A88" s="21" t="s">
        <v>157</v>
      </c>
      <c r="B88" s="17">
        <v>1</v>
      </c>
    </row>
    <row r="89" spans="1:2">
      <c r="A89" s="22" t="s">
        <v>158</v>
      </c>
      <c r="B89" s="17">
        <v>1</v>
      </c>
    </row>
    <row r="90" spans="1:2">
      <c r="A90" s="16" t="s">
        <v>633</v>
      </c>
      <c r="B90" s="17">
        <v>4</v>
      </c>
    </row>
    <row r="91" spans="1:2">
      <c r="A91" s="21" t="s">
        <v>359</v>
      </c>
      <c r="B91" s="17">
        <v>1</v>
      </c>
    </row>
    <row r="92" spans="1:2">
      <c r="A92" s="22" t="s">
        <v>360</v>
      </c>
      <c r="B92" s="17">
        <v>1</v>
      </c>
    </row>
    <row r="93" spans="1:2">
      <c r="A93" s="21" t="s">
        <v>92</v>
      </c>
      <c r="B93" s="17">
        <v>3</v>
      </c>
    </row>
    <row r="94" spans="1:2">
      <c r="A94" s="22" t="s">
        <v>93</v>
      </c>
      <c r="B94" s="17">
        <v>3</v>
      </c>
    </row>
    <row r="95" spans="1:2">
      <c r="A95" s="16" t="s">
        <v>666</v>
      </c>
      <c r="B95" s="17">
        <v>1</v>
      </c>
    </row>
    <row r="96" spans="1:2">
      <c r="A96" s="21" t="s">
        <v>86</v>
      </c>
      <c r="B96" s="17">
        <v>1</v>
      </c>
    </row>
    <row r="97" spans="1:2">
      <c r="A97" s="22" t="s">
        <v>90</v>
      </c>
      <c r="B97" s="17">
        <v>1</v>
      </c>
    </row>
    <row r="98" spans="1:2">
      <c r="A98" s="16" t="s">
        <v>617</v>
      </c>
      <c r="B98" s="17">
        <v>1</v>
      </c>
    </row>
    <row r="99" spans="1:2">
      <c r="A99" s="21" t="s">
        <v>359</v>
      </c>
      <c r="B99" s="17">
        <v>1</v>
      </c>
    </row>
    <row r="100" spans="1:2">
      <c r="A100" s="22" t="s">
        <v>360</v>
      </c>
      <c r="B100" s="17">
        <v>1</v>
      </c>
    </row>
    <row r="101" spans="1:2">
      <c r="A101" s="16" t="s">
        <v>677</v>
      </c>
      <c r="B101" s="17">
        <v>2</v>
      </c>
    </row>
    <row r="102" spans="1:2">
      <c r="A102" s="21" t="s">
        <v>86</v>
      </c>
      <c r="B102" s="17">
        <v>1</v>
      </c>
    </row>
    <row r="103" spans="1:2">
      <c r="A103" s="22" t="s">
        <v>87</v>
      </c>
      <c r="B103" s="17">
        <v>1</v>
      </c>
    </row>
    <row r="104" spans="1:2">
      <c r="A104" s="21" t="s">
        <v>92</v>
      </c>
      <c r="B104" s="17">
        <v>1</v>
      </c>
    </row>
    <row r="105" spans="1:2">
      <c r="A105" s="22" t="s">
        <v>93</v>
      </c>
      <c r="B105" s="17">
        <v>1</v>
      </c>
    </row>
    <row r="106" spans="1:2">
      <c r="A106" s="16" t="s">
        <v>668</v>
      </c>
      <c r="B106" s="17">
        <v>1</v>
      </c>
    </row>
    <row r="107" spans="1:2">
      <c r="A107" s="21" t="s">
        <v>92</v>
      </c>
      <c r="B107" s="17">
        <v>1</v>
      </c>
    </row>
    <row r="108" spans="1:2">
      <c r="A108" s="22" t="s">
        <v>124</v>
      </c>
      <c r="B108" s="17">
        <v>1</v>
      </c>
    </row>
    <row r="109" spans="1:2">
      <c r="A109" s="16" t="s">
        <v>627</v>
      </c>
      <c r="B109" s="17">
        <v>1</v>
      </c>
    </row>
    <row r="110" spans="1:2">
      <c r="A110" s="21" t="s">
        <v>1960</v>
      </c>
      <c r="B110" s="17">
        <v>1</v>
      </c>
    </row>
    <row r="111" spans="1:2">
      <c r="A111" s="22" t="s">
        <v>1959</v>
      </c>
      <c r="B111" s="17">
        <v>1</v>
      </c>
    </row>
    <row r="112" spans="1:2">
      <c r="A112" s="16" t="s">
        <v>607</v>
      </c>
      <c r="B112" s="17">
        <v>2</v>
      </c>
    </row>
    <row r="113" spans="1:2">
      <c r="A113" s="21" t="s">
        <v>92</v>
      </c>
      <c r="B113" s="17">
        <v>1</v>
      </c>
    </row>
    <row r="114" spans="1:2">
      <c r="A114" s="22" t="s">
        <v>93</v>
      </c>
      <c r="B114" s="17">
        <v>1</v>
      </c>
    </row>
    <row r="115" spans="1:2">
      <c r="A115" s="21" t="s">
        <v>1960</v>
      </c>
      <c r="B115" s="17">
        <v>1</v>
      </c>
    </row>
    <row r="116" spans="1:2">
      <c r="A116" s="22" t="s">
        <v>1959</v>
      </c>
      <c r="B116" s="17">
        <v>1</v>
      </c>
    </row>
    <row r="117" spans="1:2">
      <c r="A117" s="16" t="s">
        <v>589</v>
      </c>
      <c r="B117" s="17">
        <v>1</v>
      </c>
    </row>
    <row r="118" spans="1:2">
      <c r="A118" s="21" t="s">
        <v>359</v>
      </c>
      <c r="B118" s="17">
        <v>1</v>
      </c>
    </row>
    <row r="119" spans="1:2">
      <c r="A119" s="22" t="s">
        <v>360</v>
      </c>
      <c r="B119" s="17">
        <v>1</v>
      </c>
    </row>
    <row r="120" spans="1:2">
      <c r="A120" s="16" t="s">
        <v>596</v>
      </c>
      <c r="B120" s="17">
        <v>3</v>
      </c>
    </row>
    <row r="121" spans="1:2">
      <c r="A121" s="21" t="s">
        <v>86</v>
      </c>
      <c r="B121" s="17">
        <v>2</v>
      </c>
    </row>
    <row r="122" spans="1:2">
      <c r="A122" s="22" t="s">
        <v>87</v>
      </c>
      <c r="B122" s="17">
        <v>2</v>
      </c>
    </row>
    <row r="123" spans="1:2">
      <c r="A123" s="21" t="s">
        <v>1960</v>
      </c>
      <c r="B123" s="17">
        <v>1</v>
      </c>
    </row>
    <row r="124" spans="1:2">
      <c r="A124" s="22" t="s">
        <v>1959</v>
      </c>
      <c r="B124" s="17">
        <v>1</v>
      </c>
    </row>
    <row r="125" spans="1:2">
      <c r="A125" s="16" t="s">
        <v>661</v>
      </c>
      <c r="B125" s="17">
        <v>1</v>
      </c>
    </row>
    <row r="126" spans="1:2">
      <c r="A126" s="21" t="s">
        <v>359</v>
      </c>
      <c r="B126" s="17">
        <v>1</v>
      </c>
    </row>
    <row r="127" spans="1:2">
      <c r="A127" s="22" t="s">
        <v>360</v>
      </c>
      <c r="B127" s="17">
        <v>1</v>
      </c>
    </row>
    <row r="128" spans="1:2">
      <c r="A128" s="16" t="s">
        <v>598</v>
      </c>
      <c r="B128" s="17">
        <v>5</v>
      </c>
    </row>
    <row r="129" spans="1:2">
      <c r="A129" s="21" t="s">
        <v>359</v>
      </c>
      <c r="B129" s="17">
        <v>3</v>
      </c>
    </row>
    <row r="130" spans="1:2">
      <c r="A130" s="22" t="s">
        <v>360</v>
      </c>
      <c r="B130" s="17">
        <v>3</v>
      </c>
    </row>
    <row r="131" spans="1:2">
      <c r="A131" s="21" t="s">
        <v>86</v>
      </c>
      <c r="B131" s="17">
        <v>2</v>
      </c>
    </row>
    <row r="132" spans="1:2">
      <c r="A132" s="22" t="s">
        <v>90</v>
      </c>
      <c r="B132" s="17">
        <v>2</v>
      </c>
    </row>
    <row r="133" spans="1:2">
      <c r="A133" s="15" t="s">
        <v>187</v>
      </c>
      <c r="B133" s="17">
        <v>3</v>
      </c>
    </row>
    <row r="134" spans="1:2">
      <c r="A134" s="16" t="s">
        <v>186</v>
      </c>
      <c r="B134" s="17">
        <v>3</v>
      </c>
    </row>
    <row r="135" spans="1:2">
      <c r="A135" s="21" t="s">
        <v>359</v>
      </c>
      <c r="B135" s="17">
        <v>1</v>
      </c>
    </row>
    <row r="136" spans="1:2">
      <c r="A136" s="22" t="s">
        <v>360</v>
      </c>
      <c r="B136" s="17">
        <v>1</v>
      </c>
    </row>
    <row r="137" spans="1:2">
      <c r="A137" s="21" t="s">
        <v>1960</v>
      </c>
      <c r="B137" s="17">
        <v>2</v>
      </c>
    </row>
    <row r="138" spans="1:2">
      <c r="A138" s="22" t="s">
        <v>1959</v>
      </c>
      <c r="B138" s="17">
        <v>2</v>
      </c>
    </row>
    <row r="139" spans="1:2">
      <c r="A139" s="15" t="s">
        <v>554</v>
      </c>
      <c r="B139" s="17">
        <v>3</v>
      </c>
    </row>
    <row r="140" spans="1:2">
      <c r="A140" s="16" t="s">
        <v>553</v>
      </c>
      <c r="B140" s="17">
        <v>3</v>
      </c>
    </row>
    <row r="141" spans="1:2">
      <c r="A141" s="21" t="s">
        <v>359</v>
      </c>
      <c r="B141" s="17">
        <v>1</v>
      </c>
    </row>
    <row r="142" spans="1:2">
      <c r="A142" s="22" t="s">
        <v>360</v>
      </c>
      <c r="B142" s="17">
        <v>1</v>
      </c>
    </row>
    <row r="143" spans="1:2">
      <c r="A143" s="21" t="s">
        <v>92</v>
      </c>
      <c r="B143" s="17">
        <v>1</v>
      </c>
    </row>
    <row r="144" spans="1:2">
      <c r="A144" s="22" t="s">
        <v>93</v>
      </c>
      <c r="B144" s="17">
        <v>1</v>
      </c>
    </row>
    <row r="145" spans="1:2">
      <c r="A145" s="21" t="s">
        <v>1960</v>
      </c>
      <c r="B145" s="17">
        <v>1</v>
      </c>
    </row>
    <row r="146" spans="1:2">
      <c r="A146" s="22" t="s">
        <v>1959</v>
      </c>
      <c r="B146" s="17">
        <v>1</v>
      </c>
    </row>
    <row r="147" spans="1:2">
      <c r="A147" s="15" t="s">
        <v>543</v>
      </c>
      <c r="B147" s="17">
        <v>6</v>
      </c>
    </row>
    <row r="148" spans="1:2">
      <c r="A148" s="16" t="s">
        <v>542</v>
      </c>
      <c r="B148" s="17">
        <v>5</v>
      </c>
    </row>
    <row r="149" spans="1:2">
      <c r="A149" s="21" t="s">
        <v>1960</v>
      </c>
      <c r="B149" s="17">
        <v>5</v>
      </c>
    </row>
    <row r="150" spans="1:2">
      <c r="A150" s="22" t="s">
        <v>1959</v>
      </c>
      <c r="B150" s="17">
        <v>5</v>
      </c>
    </row>
    <row r="151" spans="1:2">
      <c r="A151" s="16" t="s">
        <v>550</v>
      </c>
      <c r="B151" s="17">
        <v>1</v>
      </c>
    </row>
    <row r="152" spans="1:2">
      <c r="A152" s="21" t="s">
        <v>92</v>
      </c>
      <c r="B152" s="17">
        <v>1</v>
      </c>
    </row>
    <row r="153" spans="1:2">
      <c r="A153" s="22" t="s">
        <v>93</v>
      </c>
      <c r="B153" s="17">
        <v>1</v>
      </c>
    </row>
    <row r="154" spans="1:2">
      <c r="A154" s="15" t="s">
        <v>437</v>
      </c>
      <c r="B154" s="17">
        <v>54</v>
      </c>
    </row>
    <row r="155" spans="1:2">
      <c r="A155" s="16" t="s">
        <v>453</v>
      </c>
      <c r="B155" s="17">
        <v>38</v>
      </c>
    </row>
    <row r="156" spans="1:2">
      <c r="A156" s="21" t="s">
        <v>359</v>
      </c>
      <c r="B156" s="17">
        <v>6</v>
      </c>
    </row>
    <row r="157" spans="1:2">
      <c r="A157" s="22" t="s">
        <v>360</v>
      </c>
      <c r="B157" s="17">
        <v>5</v>
      </c>
    </row>
    <row r="158" spans="1:2">
      <c r="A158" s="22" t="s">
        <v>512</v>
      </c>
      <c r="B158" s="17">
        <v>1</v>
      </c>
    </row>
    <row r="159" spans="1:2">
      <c r="A159" s="21" t="s">
        <v>157</v>
      </c>
      <c r="B159" s="17">
        <v>2</v>
      </c>
    </row>
    <row r="160" spans="1:2">
      <c r="A160" s="22" t="s">
        <v>173</v>
      </c>
      <c r="B160" s="17">
        <v>2</v>
      </c>
    </row>
    <row r="161" spans="1:2">
      <c r="A161" s="21" t="s">
        <v>86</v>
      </c>
      <c r="B161" s="17">
        <v>3</v>
      </c>
    </row>
    <row r="162" spans="1:2">
      <c r="A162" s="22" t="s">
        <v>87</v>
      </c>
      <c r="B162" s="17">
        <v>1</v>
      </c>
    </row>
    <row r="163" spans="1:2">
      <c r="A163" s="22" t="s">
        <v>90</v>
      </c>
      <c r="B163" s="17">
        <v>2</v>
      </c>
    </row>
    <row r="164" spans="1:2">
      <c r="A164" s="21" t="s">
        <v>92</v>
      </c>
      <c r="B164" s="17">
        <v>23</v>
      </c>
    </row>
    <row r="165" spans="1:2">
      <c r="A165" s="22" t="s">
        <v>93</v>
      </c>
      <c r="B165" s="17">
        <v>13</v>
      </c>
    </row>
    <row r="166" spans="1:2">
      <c r="A166" s="22" t="s">
        <v>124</v>
      </c>
      <c r="B166" s="17">
        <v>1</v>
      </c>
    </row>
    <row r="167" spans="1:2">
      <c r="A167" s="22" t="s">
        <v>385</v>
      </c>
      <c r="B167" s="17">
        <v>9</v>
      </c>
    </row>
    <row r="168" spans="1:2">
      <c r="A168" s="21" t="s">
        <v>1960</v>
      </c>
      <c r="B168" s="17">
        <v>4</v>
      </c>
    </row>
    <row r="169" spans="1:2">
      <c r="A169" s="22" t="s">
        <v>1959</v>
      </c>
      <c r="B169" s="17">
        <v>4</v>
      </c>
    </row>
    <row r="170" spans="1:2">
      <c r="A170" s="16" t="s">
        <v>440</v>
      </c>
      <c r="B170" s="17">
        <v>5</v>
      </c>
    </row>
    <row r="171" spans="1:2">
      <c r="A171" s="21" t="s">
        <v>359</v>
      </c>
      <c r="B171" s="17">
        <v>2</v>
      </c>
    </row>
    <row r="172" spans="1:2">
      <c r="A172" s="22" t="s">
        <v>360</v>
      </c>
      <c r="B172" s="17">
        <v>2</v>
      </c>
    </row>
    <row r="173" spans="1:2">
      <c r="A173" s="21" t="s">
        <v>1960</v>
      </c>
      <c r="B173" s="17">
        <v>3</v>
      </c>
    </row>
    <row r="174" spans="1:2">
      <c r="A174" s="22" t="s">
        <v>1959</v>
      </c>
      <c r="B174" s="17">
        <v>3</v>
      </c>
    </row>
    <row r="175" spans="1:2">
      <c r="A175" s="16" t="s">
        <v>436</v>
      </c>
      <c r="B175" s="17">
        <v>11</v>
      </c>
    </row>
    <row r="176" spans="1:2">
      <c r="A176" s="21" t="s">
        <v>359</v>
      </c>
      <c r="B176" s="17">
        <v>4</v>
      </c>
    </row>
    <row r="177" spans="1:2">
      <c r="A177" s="22" t="s">
        <v>360</v>
      </c>
      <c r="B177" s="17">
        <v>4</v>
      </c>
    </row>
    <row r="178" spans="1:2">
      <c r="A178" s="21" t="s">
        <v>157</v>
      </c>
      <c r="B178" s="17">
        <v>1</v>
      </c>
    </row>
    <row r="179" spans="1:2">
      <c r="A179" s="22" t="s">
        <v>158</v>
      </c>
      <c r="B179" s="17">
        <v>1</v>
      </c>
    </row>
    <row r="180" spans="1:2">
      <c r="A180" s="21" t="s">
        <v>92</v>
      </c>
      <c r="B180" s="17">
        <v>1</v>
      </c>
    </row>
    <row r="181" spans="1:2">
      <c r="A181" s="22" t="s">
        <v>93</v>
      </c>
      <c r="B181" s="17">
        <v>1</v>
      </c>
    </row>
    <row r="182" spans="1:2">
      <c r="A182" s="21" t="s">
        <v>1960</v>
      </c>
      <c r="B182" s="17">
        <v>5</v>
      </c>
    </row>
    <row r="183" spans="1:2">
      <c r="A183" s="22" t="s">
        <v>1959</v>
      </c>
      <c r="B183" s="17">
        <v>5</v>
      </c>
    </row>
    <row r="184" spans="1:2">
      <c r="A184" s="15" t="s">
        <v>196</v>
      </c>
      <c r="B184" s="17">
        <v>167</v>
      </c>
    </row>
    <row r="185" spans="1:2">
      <c r="A185" s="16" t="s">
        <v>370</v>
      </c>
      <c r="B185" s="17">
        <v>3</v>
      </c>
    </row>
    <row r="186" spans="1:2">
      <c r="A186" s="21" t="s">
        <v>111</v>
      </c>
      <c r="B186" s="17">
        <v>3</v>
      </c>
    </row>
    <row r="187" spans="1:2">
      <c r="A187" s="22" t="s">
        <v>371</v>
      </c>
      <c r="B187" s="17">
        <v>3</v>
      </c>
    </row>
    <row r="188" spans="1:2">
      <c r="A188" s="16" t="s">
        <v>205</v>
      </c>
      <c r="B188" s="17">
        <v>14</v>
      </c>
    </row>
    <row r="189" spans="1:2">
      <c r="A189" s="21" t="s">
        <v>359</v>
      </c>
      <c r="B189" s="17">
        <v>2</v>
      </c>
    </row>
    <row r="190" spans="1:2">
      <c r="A190" s="22" t="s">
        <v>360</v>
      </c>
      <c r="B190" s="17">
        <v>2</v>
      </c>
    </row>
    <row r="191" spans="1:2">
      <c r="A191" s="21" t="s">
        <v>86</v>
      </c>
      <c r="B191" s="17">
        <v>2</v>
      </c>
    </row>
    <row r="192" spans="1:2">
      <c r="A192" s="22" t="s">
        <v>90</v>
      </c>
      <c r="B192" s="17">
        <v>2</v>
      </c>
    </row>
    <row r="193" spans="1:2">
      <c r="A193" s="21" t="s">
        <v>1960</v>
      </c>
      <c r="B193" s="17">
        <v>10</v>
      </c>
    </row>
    <row r="194" spans="1:2">
      <c r="A194" s="22" t="s">
        <v>1959</v>
      </c>
      <c r="B194" s="17">
        <v>10</v>
      </c>
    </row>
    <row r="195" spans="1:2">
      <c r="A195" s="16" t="s">
        <v>255</v>
      </c>
      <c r="B195" s="17">
        <v>10</v>
      </c>
    </row>
    <row r="196" spans="1:2">
      <c r="A196" s="21" t="s">
        <v>359</v>
      </c>
      <c r="B196" s="17">
        <v>2</v>
      </c>
    </row>
    <row r="197" spans="1:2">
      <c r="A197" s="22" t="s">
        <v>512</v>
      </c>
      <c r="B197" s="17">
        <v>2</v>
      </c>
    </row>
    <row r="198" spans="1:2">
      <c r="A198" s="21" t="s">
        <v>86</v>
      </c>
      <c r="B198" s="17">
        <v>7</v>
      </c>
    </row>
    <row r="199" spans="1:2">
      <c r="A199" s="22" t="s">
        <v>87</v>
      </c>
      <c r="B199" s="17">
        <v>1</v>
      </c>
    </row>
    <row r="200" spans="1:2">
      <c r="A200" s="22" t="s">
        <v>90</v>
      </c>
      <c r="B200" s="17">
        <v>4</v>
      </c>
    </row>
    <row r="201" spans="1:2">
      <c r="A201" s="22" t="s">
        <v>114</v>
      </c>
      <c r="B201" s="17">
        <v>2</v>
      </c>
    </row>
    <row r="202" spans="1:2">
      <c r="A202" s="21" t="s">
        <v>1960</v>
      </c>
      <c r="B202" s="17">
        <v>1</v>
      </c>
    </row>
    <row r="203" spans="1:2">
      <c r="A203" s="22" t="s">
        <v>1959</v>
      </c>
      <c r="B203" s="17">
        <v>1</v>
      </c>
    </row>
    <row r="204" spans="1:2">
      <c r="A204" s="16" t="s">
        <v>212</v>
      </c>
      <c r="B204" s="17">
        <v>2</v>
      </c>
    </row>
    <row r="205" spans="1:2">
      <c r="A205" s="21" t="s">
        <v>111</v>
      </c>
      <c r="B205" s="17">
        <v>1</v>
      </c>
    </row>
    <row r="206" spans="1:2">
      <c r="A206" s="22" t="s">
        <v>112</v>
      </c>
      <c r="B206" s="17">
        <v>1</v>
      </c>
    </row>
    <row r="207" spans="1:2">
      <c r="A207" s="21" t="s">
        <v>157</v>
      </c>
      <c r="B207" s="17">
        <v>1</v>
      </c>
    </row>
    <row r="208" spans="1:2">
      <c r="A208" s="22" t="s">
        <v>158</v>
      </c>
      <c r="B208" s="17">
        <v>1</v>
      </c>
    </row>
    <row r="209" spans="1:2">
      <c r="A209" s="16" t="s">
        <v>313</v>
      </c>
      <c r="B209" s="17">
        <v>4</v>
      </c>
    </row>
    <row r="210" spans="1:2">
      <c r="A210" s="21" t="s">
        <v>359</v>
      </c>
      <c r="B210" s="17">
        <v>2</v>
      </c>
    </row>
    <row r="211" spans="1:2">
      <c r="A211" s="22" t="s">
        <v>360</v>
      </c>
      <c r="B211" s="17">
        <v>2</v>
      </c>
    </row>
    <row r="212" spans="1:2">
      <c r="A212" s="21" t="s">
        <v>86</v>
      </c>
      <c r="B212" s="17">
        <v>2</v>
      </c>
    </row>
    <row r="213" spans="1:2">
      <c r="A213" s="22" t="s">
        <v>90</v>
      </c>
      <c r="B213" s="17">
        <v>2</v>
      </c>
    </row>
    <row r="214" spans="1:2">
      <c r="A214" s="16" t="s">
        <v>230</v>
      </c>
      <c r="B214" s="17">
        <v>18</v>
      </c>
    </row>
    <row r="215" spans="1:2">
      <c r="A215" s="21" t="s">
        <v>359</v>
      </c>
      <c r="B215" s="17">
        <v>4</v>
      </c>
    </row>
    <row r="216" spans="1:2">
      <c r="A216" s="22" t="s">
        <v>360</v>
      </c>
      <c r="B216" s="17">
        <v>4</v>
      </c>
    </row>
    <row r="217" spans="1:2">
      <c r="A217" s="21" t="s">
        <v>111</v>
      </c>
      <c r="B217" s="17">
        <v>1</v>
      </c>
    </row>
    <row r="218" spans="1:2">
      <c r="A218" s="22" t="s">
        <v>112</v>
      </c>
      <c r="B218" s="17">
        <v>1</v>
      </c>
    </row>
    <row r="219" spans="1:2">
      <c r="A219" s="21" t="s">
        <v>1960</v>
      </c>
      <c r="B219" s="17">
        <v>13</v>
      </c>
    </row>
    <row r="220" spans="1:2">
      <c r="A220" s="22" t="s">
        <v>1959</v>
      </c>
      <c r="B220" s="17">
        <v>13</v>
      </c>
    </row>
    <row r="221" spans="1:2">
      <c r="A221" s="16" t="s">
        <v>195</v>
      </c>
      <c r="B221" s="17">
        <v>24</v>
      </c>
    </row>
    <row r="222" spans="1:2">
      <c r="A222" s="21" t="s">
        <v>359</v>
      </c>
      <c r="B222" s="17">
        <v>9</v>
      </c>
    </row>
    <row r="223" spans="1:2">
      <c r="A223" s="22" t="s">
        <v>360</v>
      </c>
      <c r="B223" s="17">
        <v>9</v>
      </c>
    </row>
    <row r="224" spans="1:2">
      <c r="A224" s="21" t="s">
        <v>157</v>
      </c>
      <c r="B224" s="17">
        <v>3</v>
      </c>
    </row>
    <row r="225" spans="1:2">
      <c r="A225" s="22" t="s">
        <v>158</v>
      </c>
      <c r="B225" s="17">
        <v>1</v>
      </c>
    </row>
    <row r="226" spans="1:2">
      <c r="A226" s="22" t="s">
        <v>173</v>
      </c>
      <c r="B226" s="17">
        <v>2</v>
      </c>
    </row>
    <row r="227" spans="1:2">
      <c r="A227" s="21" t="s">
        <v>86</v>
      </c>
      <c r="B227" s="17">
        <v>8</v>
      </c>
    </row>
    <row r="228" spans="1:2">
      <c r="A228" s="22" t="s">
        <v>87</v>
      </c>
      <c r="B228" s="17">
        <v>3</v>
      </c>
    </row>
    <row r="229" spans="1:2">
      <c r="A229" s="22" t="s">
        <v>90</v>
      </c>
      <c r="B229" s="17">
        <v>5</v>
      </c>
    </row>
    <row r="230" spans="1:2">
      <c r="A230" s="21" t="s">
        <v>92</v>
      </c>
      <c r="B230" s="17">
        <v>3</v>
      </c>
    </row>
    <row r="231" spans="1:2">
      <c r="A231" s="22" t="s">
        <v>93</v>
      </c>
      <c r="B231" s="17">
        <v>2</v>
      </c>
    </row>
    <row r="232" spans="1:2">
      <c r="A232" s="22" t="s">
        <v>385</v>
      </c>
      <c r="B232" s="17">
        <v>1</v>
      </c>
    </row>
    <row r="233" spans="1:2">
      <c r="A233" s="21" t="s">
        <v>1960</v>
      </c>
      <c r="B233" s="17">
        <v>1</v>
      </c>
    </row>
    <row r="234" spans="1:2">
      <c r="A234" s="22" t="s">
        <v>1959</v>
      </c>
      <c r="B234" s="17">
        <v>1</v>
      </c>
    </row>
    <row r="235" spans="1:2">
      <c r="A235" s="16" t="s">
        <v>200</v>
      </c>
      <c r="B235" s="17">
        <v>3</v>
      </c>
    </row>
    <row r="236" spans="1:2">
      <c r="A236" s="21" t="s">
        <v>359</v>
      </c>
      <c r="B236" s="17">
        <v>1</v>
      </c>
    </row>
    <row r="237" spans="1:2">
      <c r="A237" s="22" t="s">
        <v>360</v>
      </c>
      <c r="B237" s="17">
        <v>1</v>
      </c>
    </row>
    <row r="238" spans="1:2">
      <c r="A238" s="21" t="s">
        <v>92</v>
      </c>
      <c r="B238" s="17">
        <v>2</v>
      </c>
    </row>
    <row r="239" spans="1:2">
      <c r="A239" s="22" t="s">
        <v>201</v>
      </c>
      <c r="B239" s="17">
        <v>2</v>
      </c>
    </row>
    <row r="240" spans="1:2">
      <c r="A240" s="16" t="s">
        <v>218</v>
      </c>
      <c r="B240" s="17">
        <v>26</v>
      </c>
    </row>
    <row r="241" spans="1:2">
      <c r="A241" s="21" t="s">
        <v>359</v>
      </c>
      <c r="B241" s="17">
        <v>5</v>
      </c>
    </row>
    <row r="242" spans="1:2">
      <c r="A242" s="22" t="s">
        <v>360</v>
      </c>
      <c r="B242" s="17">
        <v>5</v>
      </c>
    </row>
    <row r="243" spans="1:2">
      <c r="A243" s="21" t="s">
        <v>111</v>
      </c>
      <c r="B243" s="17">
        <v>3</v>
      </c>
    </row>
    <row r="244" spans="1:2">
      <c r="A244" s="22" t="s">
        <v>170</v>
      </c>
      <c r="B244" s="17">
        <v>1</v>
      </c>
    </row>
    <row r="245" spans="1:2">
      <c r="A245" s="22" t="s">
        <v>112</v>
      </c>
      <c r="B245" s="17">
        <v>1</v>
      </c>
    </row>
    <row r="246" spans="1:2">
      <c r="A246" s="22" t="s">
        <v>371</v>
      </c>
      <c r="B246" s="17">
        <v>1</v>
      </c>
    </row>
    <row r="247" spans="1:2">
      <c r="A247" s="21" t="s">
        <v>157</v>
      </c>
      <c r="B247" s="17">
        <v>2</v>
      </c>
    </row>
    <row r="248" spans="1:2">
      <c r="A248" s="22" t="s">
        <v>158</v>
      </c>
      <c r="B248" s="17">
        <v>1</v>
      </c>
    </row>
    <row r="249" spans="1:2">
      <c r="A249" s="22" t="s">
        <v>173</v>
      </c>
      <c r="B249" s="17">
        <v>1</v>
      </c>
    </row>
    <row r="250" spans="1:2">
      <c r="A250" s="21" t="s">
        <v>92</v>
      </c>
      <c r="B250" s="17">
        <v>7</v>
      </c>
    </row>
    <row r="251" spans="1:2">
      <c r="A251" s="22" t="s">
        <v>93</v>
      </c>
      <c r="B251" s="17">
        <v>7</v>
      </c>
    </row>
    <row r="252" spans="1:2">
      <c r="A252" s="21" t="s">
        <v>1960</v>
      </c>
      <c r="B252" s="17">
        <v>9</v>
      </c>
    </row>
    <row r="253" spans="1:2">
      <c r="A253" s="22" t="s">
        <v>1959</v>
      </c>
      <c r="B253" s="17">
        <v>9</v>
      </c>
    </row>
    <row r="254" spans="1:2">
      <c r="A254" s="16" t="s">
        <v>209</v>
      </c>
      <c r="B254" s="17">
        <v>63</v>
      </c>
    </row>
    <row r="255" spans="1:2">
      <c r="A255" s="21" t="s">
        <v>359</v>
      </c>
      <c r="B255" s="17">
        <v>15</v>
      </c>
    </row>
    <row r="256" spans="1:2">
      <c r="A256" s="22" t="s">
        <v>360</v>
      </c>
      <c r="B256" s="17">
        <v>12</v>
      </c>
    </row>
    <row r="257" spans="1:2">
      <c r="A257" s="22" t="s">
        <v>512</v>
      </c>
      <c r="B257" s="17">
        <v>3</v>
      </c>
    </row>
    <row r="258" spans="1:2">
      <c r="A258" s="21" t="s">
        <v>111</v>
      </c>
      <c r="B258" s="17">
        <v>8</v>
      </c>
    </row>
    <row r="259" spans="1:2">
      <c r="A259" s="22" t="s">
        <v>170</v>
      </c>
      <c r="B259" s="17">
        <v>3</v>
      </c>
    </row>
    <row r="260" spans="1:2">
      <c r="A260" s="22" t="s">
        <v>112</v>
      </c>
      <c r="B260" s="17">
        <v>3</v>
      </c>
    </row>
    <row r="261" spans="1:2">
      <c r="A261" s="22" t="s">
        <v>371</v>
      </c>
      <c r="B261" s="17">
        <v>2</v>
      </c>
    </row>
    <row r="262" spans="1:2">
      <c r="A262" s="21" t="s">
        <v>157</v>
      </c>
      <c r="B262" s="17">
        <v>8</v>
      </c>
    </row>
    <row r="263" spans="1:2">
      <c r="A263" s="22" t="s">
        <v>158</v>
      </c>
      <c r="B263" s="17">
        <v>8</v>
      </c>
    </row>
    <row r="264" spans="1:2">
      <c r="A264" s="21" t="s">
        <v>86</v>
      </c>
      <c r="B264" s="17">
        <v>7</v>
      </c>
    </row>
    <row r="265" spans="1:2">
      <c r="A265" s="22" t="s">
        <v>87</v>
      </c>
      <c r="B265" s="17">
        <v>4</v>
      </c>
    </row>
    <row r="266" spans="1:2">
      <c r="A266" s="22" t="s">
        <v>90</v>
      </c>
      <c r="B266" s="17">
        <v>2</v>
      </c>
    </row>
    <row r="267" spans="1:2">
      <c r="A267" s="22" t="s">
        <v>114</v>
      </c>
      <c r="B267" s="17">
        <v>1</v>
      </c>
    </row>
    <row r="268" spans="1:2">
      <c r="A268" s="21" t="s">
        <v>92</v>
      </c>
      <c r="B268" s="17">
        <v>13</v>
      </c>
    </row>
    <row r="269" spans="1:2">
      <c r="A269" s="22" t="s">
        <v>124</v>
      </c>
      <c r="B269" s="17">
        <v>2</v>
      </c>
    </row>
    <row r="270" spans="1:2">
      <c r="A270" s="22" t="s">
        <v>385</v>
      </c>
      <c r="B270" s="17">
        <v>9</v>
      </c>
    </row>
    <row r="271" spans="1:2">
      <c r="A271" s="22" t="s">
        <v>201</v>
      </c>
      <c r="B271" s="17">
        <v>2</v>
      </c>
    </row>
    <row r="272" spans="1:2">
      <c r="A272" s="21" t="s">
        <v>1960</v>
      </c>
      <c r="B272" s="17">
        <v>12</v>
      </c>
    </row>
    <row r="273" spans="1:2">
      <c r="A273" s="22" t="s">
        <v>1959</v>
      </c>
      <c r="B273" s="17">
        <v>12</v>
      </c>
    </row>
    <row r="274" spans="1:2">
      <c r="A274" s="15" t="s">
        <v>181</v>
      </c>
      <c r="B274" s="17">
        <v>2</v>
      </c>
    </row>
    <row r="275" spans="1:2">
      <c r="A275" s="16" t="s">
        <v>180</v>
      </c>
      <c r="B275" s="17">
        <v>2</v>
      </c>
    </row>
    <row r="276" spans="1:2">
      <c r="A276" s="21" t="s">
        <v>359</v>
      </c>
      <c r="B276" s="17">
        <v>1</v>
      </c>
    </row>
    <row r="277" spans="1:2">
      <c r="A277" s="22" t="s">
        <v>360</v>
      </c>
      <c r="B277" s="17">
        <v>1</v>
      </c>
    </row>
    <row r="278" spans="1:2">
      <c r="A278" s="21" t="s">
        <v>1960</v>
      </c>
      <c r="B278" s="17">
        <v>1</v>
      </c>
    </row>
    <row r="279" spans="1:2">
      <c r="A279" s="22" t="s">
        <v>1959</v>
      </c>
      <c r="B279" s="17">
        <v>1</v>
      </c>
    </row>
    <row r="280" spans="1:2">
      <c r="A280" s="15" t="s">
        <v>155</v>
      </c>
      <c r="B280" s="17">
        <v>11</v>
      </c>
    </row>
    <row r="281" spans="1:2">
      <c r="A281" s="16" t="s">
        <v>154</v>
      </c>
      <c r="B281" s="17">
        <v>10</v>
      </c>
    </row>
    <row r="282" spans="1:2">
      <c r="A282" s="21" t="s">
        <v>157</v>
      </c>
      <c r="B282" s="17">
        <v>3</v>
      </c>
    </row>
    <row r="283" spans="1:2">
      <c r="A283" s="22" t="s">
        <v>158</v>
      </c>
      <c r="B283" s="17">
        <v>2</v>
      </c>
    </row>
    <row r="284" spans="1:2">
      <c r="A284" s="22" t="s">
        <v>173</v>
      </c>
      <c r="B284" s="17">
        <v>1</v>
      </c>
    </row>
    <row r="285" spans="1:2">
      <c r="A285" s="21" t="s">
        <v>86</v>
      </c>
      <c r="B285" s="17">
        <v>7</v>
      </c>
    </row>
    <row r="286" spans="1:2">
      <c r="A286" s="22" t="s">
        <v>87</v>
      </c>
      <c r="B286" s="17">
        <v>5</v>
      </c>
    </row>
    <row r="287" spans="1:2">
      <c r="A287" s="22" t="s">
        <v>90</v>
      </c>
      <c r="B287" s="17">
        <v>2</v>
      </c>
    </row>
    <row r="288" spans="1:2">
      <c r="A288" s="16" t="s">
        <v>177</v>
      </c>
      <c r="B288" s="17">
        <v>1</v>
      </c>
    </row>
    <row r="289" spans="1:2">
      <c r="A289" s="21" t="s">
        <v>92</v>
      </c>
      <c r="B289" s="17">
        <v>1</v>
      </c>
    </row>
    <row r="290" spans="1:2">
      <c r="A290" s="22" t="s">
        <v>93</v>
      </c>
      <c r="B290" s="17">
        <v>1</v>
      </c>
    </row>
    <row r="291" spans="1:2">
      <c r="A291" s="15" t="s">
        <v>147</v>
      </c>
      <c r="B291" s="17">
        <v>4</v>
      </c>
    </row>
    <row r="292" spans="1:2">
      <c r="A292" s="16" t="s">
        <v>146</v>
      </c>
      <c r="B292" s="17">
        <v>4</v>
      </c>
    </row>
    <row r="293" spans="1:2">
      <c r="A293" s="21" t="s">
        <v>157</v>
      </c>
      <c r="B293" s="17">
        <v>1</v>
      </c>
    </row>
    <row r="294" spans="1:2">
      <c r="A294" s="22" t="s">
        <v>158</v>
      </c>
      <c r="B294" s="17">
        <v>1</v>
      </c>
    </row>
    <row r="295" spans="1:2">
      <c r="A295" s="21" t="s">
        <v>86</v>
      </c>
      <c r="B295" s="17">
        <v>3</v>
      </c>
    </row>
    <row r="296" spans="1:2">
      <c r="A296" s="22" t="s">
        <v>114</v>
      </c>
      <c r="B296" s="17">
        <v>3</v>
      </c>
    </row>
    <row r="297" spans="1:2">
      <c r="A297" s="15" t="s">
        <v>20</v>
      </c>
      <c r="B297" s="17">
        <v>80</v>
      </c>
    </row>
    <row r="298" spans="1:2">
      <c r="A298" s="16" t="s">
        <v>19</v>
      </c>
      <c r="B298" s="17">
        <v>80</v>
      </c>
    </row>
    <row r="299" spans="1:2">
      <c r="A299" s="21" t="s">
        <v>359</v>
      </c>
      <c r="B299" s="17">
        <v>2</v>
      </c>
    </row>
    <row r="300" spans="1:2">
      <c r="A300" s="22" t="s">
        <v>512</v>
      </c>
      <c r="B300" s="17">
        <v>2</v>
      </c>
    </row>
    <row r="301" spans="1:2">
      <c r="A301" s="21" t="s">
        <v>111</v>
      </c>
      <c r="B301" s="17">
        <v>3</v>
      </c>
    </row>
    <row r="302" spans="1:2">
      <c r="A302" s="22" t="s">
        <v>112</v>
      </c>
      <c r="B302" s="17">
        <v>2</v>
      </c>
    </row>
    <row r="303" spans="1:2">
      <c r="A303" s="22" t="s">
        <v>371</v>
      </c>
      <c r="B303" s="17">
        <v>1</v>
      </c>
    </row>
    <row r="304" spans="1:2">
      <c r="A304" s="21" t="s">
        <v>157</v>
      </c>
      <c r="B304" s="17">
        <v>8</v>
      </c>
    </row>
    <row r="305" spans="1:2">
      <c r="A305" s="22" t="s">
        <v>158</v>
      </c>
      <c r="B305" s="17">
        <v>7</v>
      </c>
    </row>
    <row r="306" spans="1:2">
      <c r="A306" s="22" t="s">
        <v>173</v>
      </c>
      <c r="B306" s="17">
        <v>1</v>
      </c>
    </row>
    <row r="307" spans="1:2">
      <c r="A307" s="21" t="s">
        <v>86</v>
      </c>
      <c r="B307" s="17">
        <v>21</v>
      </c>
    </row>
    <row r="308" spans="1:2">
      <c r="A308" s="22" t="s">
        <v>87</v>
      </c>
      <c r="B308" s="17">
        <v>4</v>
      </c>
    </row>
    <row r="309" spans="1:2">
      <c r="A309" s="22" t="s">
        <v>90</v>
      </c>
      <c r="B309" s="17">
        <v>15</v>
      </c>
    </row>
    <row r="310" spans="1:2">
      <c r="A310" s="22" t="s">
        <v>114</v>
      </c>
      <c r="B310" s="17">
        <v>2</v>
      </c>
    </row>
    <row r="311" spans="1:2">
      <c r="A311" s="21" t="s">
        <v>92</v>
      </c>
      <c r="B311" s="17">
        <v>20</v>
      </c>
    </row>
    <row r="312" spans="1:2">
      <c r="A312" s="22" t="s">
        <v>93</v>
      </c>
      <c r="B312" s="17">
        <v>18</v>
      </c>
    </row>
    <row r="313" spans="1:2">
      <c r="A313" s="22" t="s">
        <v>124</v>
      </c>
      <c r="B313" s="17">
        <v>1</v>
      </c>
    </row>
    <row r="314" spans="1:2">
      <c r="A314" s="22" t="s">
        <v>385</v>
      </c>
      <c r="B314" s="17">
        <v>1</v>
      </c>
    </row>
    <row r="315" spans="1:2">
      <c r="A315" s="21" t="s">
        <v>1960</v>
      </c>
      <c r="B315" s="17">
        <v>26</v>
      </c>
    </row>
    <row r="316" spans="1:2">
      <c r="A316" s="22" t="s">
        <v>1959</v>
      </c>
      <c r="B316" s="17">
        <v>26</v>
      </c>
    </row>
    <row r="317" spans="1:2">
      <c r="A317" s="15" t="s">
        <v>1947</v>
      </c>
      <c r="B317" s="17">
        <v>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1"/>
  <sheetViews>
    <sheetView zoomScale="85" zoomScaleNormal="85" workbookViewId="0">
      <selection activeCell="S10" sqref="S10"/>
    </sheetView>
  </sheetViews>
  <sheetFormatPr defaultRowHeight="15"/>
  <cols>
    <col min="1" max="1" width="68.42578125" customWidth="1"/>
    <col min="2" max="2" width="18.42578125" hidden="1" customWidth="1"/>
    <col min="3" max="3" width="9.140625" customWidth="1"/>
    <col min="4" max="4" width="19.42578125" customWidth="1"/>
    <col min="5" max="6" width="9.140625" customWidth="1"/>
    <col min="7" max="7" width="25.140625" hidden="1" customWidth="1"/>
    <col min="8" max="8" width="36.5703125" hidden="1" customWidth="1"/>
    <col min="9" max="9" width="9.140625" hidden="1" customWidth="1"/>
    <col min="10" max="12" width="9.140625" customWidth="1"/>
    <col min="13" max="13" width="15.140625" customWidth="1"/>
    <col min="14" max="14" width="17.140625" customWidth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12" t="str">
        <f>HYPERLINK(VLOOKUP(B2,'7.Link (back up)'!$B$1:$C$556,2,FALSE),LEFT(B2,LEN(B2)-4))</f>
        <v>2565:ยุวชนแห่งความปลอดภัย</v>
      </c>
      <c r="B2" s="1" t="s">
        <v>667</v>
      </c>
      <c r="C2" s="5" t="s">
        <v>15</v>
      </c>
      <c r="D2" s="5" t="s">
        <v>83</v>
      </c>
      <c r="E2" s="5">
        <v>2565</v>
      </c>
      <c r="F2" s="5" t="s">
        <v>42</v>
      </c>
      <c r="G2" s="3">
        <v>155000</v>
      </c>
      <c r="H2" s="3">
        <v>155000</v>
      </c>
      <c r="I2" s="1" t="s">
        <v>632</v>
      </c>
      <c r="J2" s="5" t="s">
        <v>668</v>
      </c>
      <c r="K2" s="5" t="s">
        <v>560</v>
      </c>
      <c r="L2" s="5" t="s">
        <v>85</v>
      </c>
      <c r="M2" s="5" t="s">
        <v>92</v>
      </c>
      <c r="N2" s="5" t="s">
        <v>124</v>
      </c>
    </row>
    <row r="3" spans="1:14">
      <c r="A3" s="18" t="str">
        <f>HYPERLINK(VLOOKUP(B3,'7.Link (back up)'!$B$1:$C$556,2,FALSE),LEFT(B3,LEN(B3)-4))</f>
        <v>TOBENUMBERONEจังหวัดตรัง</v>
      </c>
      <c r="B3" s="1" t="s">
        <v>241</v>
      </c>
      <c r="C3" s="19" t="s">
        <v>15</v>
      </c>
      <c r="D3" s="19" t="s">
        <v>22</v>
      </c>
      <c r="E3" s="19">
        <v>2563</v>
      </c>
      <c r="F3" s="19" t="s">
        <v>16</v>
      </c>
      <c r="G3" s="3">
        <v>60000</v>
      </c>
      <c r="H3" s="3">
        <v>60000</v>
      </c>
      <c r="I3" s="1" t="s">
        <v>242</v>
      </c>
      <c r="J3" s="19" t="s">
        <v>209</v>
      </c>
      <c r="K3" s="19" t="s">
        <v>196</v>
      </c>
      <c r="L3" s="20"/>
      <c r="M3" s="20" t="s">
        <v>1960</v>
      </c>
      <c r="N3" s="19" t="s">
        <v>1959</v>
      </c>
    </row>
    <row r="4" spans="1:14">
      <c r="A4" s="18" t="str">
        <f>HYPERLINK(VLOOKUP(B4,'7.Link (back up)'!$B$1:$C$556,2,FALSE),LEFT(B4,LEN(B4)-4))</f>
        <v>การก่อสร้างภาคบริการโลหิตแห่งชาติ(ภาคราชบุรี)</v>
      </c>
      <c r="B4" s="1" t="s">
        <v>55</v>
      </c>
      <c r="C4" s="19" t="s">
        <v>15</v>
      </c>
      <c r="D4" s="19" t="s">
        <v>56</v>
      </c>
      <c r="E4" s="19">
        <v>2561</v>
      </c>
      <c r="F4" s="19" t="s">
        <v>16</v>
      </c>
      <c r="G4" s="3">
        <v>54208000</v>
      </c>
      <c r="H4" s="3">
        <v>54208000</v>
      </c>
      <c r="I4" s="1" t="s">
        <v>46</v>
      </c>
      <c r="J4" s="19" t="s">
        <v>19</v>
      </c>
      <c r="K4" s="19" t="s">
        <v>20</v>
      </c>
      <c r="L4" s="20"/>
      <c r="M4" s="20" t="s">
        <v>1960</v>
      </c>
      <c r="N4" s="19" t="s">
        <v>1959</v>
      </c>
    </row>
    <row r="5" spans="1:14">
      <c r="A5" s="12" t="str">
        <f>HYPERLINK(VLOOKUP(B5,'7.Link (back up)'!$B$1:$C$556,2,FALSE),LEFT(B5,LEN(B5)-4))</f>
        <v>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</v>
      </c>
      <c r="B5" s="1" t="s">
        <v>674</v>
      </c>
      <c r="C5" s="5" t="s">
        <v>15</v>
      </c>
      <c r="D5" s="5" t="s">
        <v>83</v>
      </c>
      <c r="E5" s="5">
        <v>2565</v>
      </c>
      <c r="F5" s="5" t="s">
        <v>42</v>
      </c>
      <c r="G5" s="3">
        <v>963400</v>
      </c>
      <c r="H5" s="3">
        <v>963400</v>
      </c>
      <c r="I5" s="1" t="s">
        <v>644</v>
      </c>
      <c r="J5" s="5" t="s">
        <v>672</v>
      </c>
      <c r="K5" s="5" t="s">
        <v>560</v>
      </c>
      <c r="L5" s="5"/>
      <c r="M5" s="5" t="s">
        <v>157</v>
      </c>
      <c r="N5" s="5" t="s">
        <v>158</v>
      </c>
    </row>
    <row r="6" spans="1:14">
      <c r="A6" s="12" t="str">
        <f>HYPERLINK(VLOOKUP(B6,'7.Link (back up)'!$B$1:$C$556,2,FALSE),LEFT(B6,LEN(B6)-4))</f>
        <v>การควบคุมและป้องกันการแพร่ระบาดของโรคติดเชื้อไวรัสโคโรนา2019(COVID–19)</v>
      </c>
      <c r="B6" s="1" t="s">
        <v>507</v>
      </c>
      <c r="C6" s="5" t="s">
        <v>15</v>
      </c>
      <c r="D6" s="5" t="s">
        <v>69</v>
      </c>
      <c r="E6" s="5">
        <v>2563</v>
      </c>
      <c r="F6" s="5" t="s">
        <v>16</v>
      </c>
      <c r="G6" s="3">
        <v>91200</v>
      </c>
      <c r="H6" s="3">
        <v>91200</v>
      </c>
      <c r="I6" s="1" t="s">
        <v>508</v>
      </c>
      <c r="J6" s="5" t="s">
        <v>436</v>
      </c>
      <c r="K6" s="5" t="s">
        <v>437</v>
      </c>
      <c r="L6" s="5"/>
      <c r="M6" s="5" t="s">
        <v>92</v>
      </c>
      <c r="N6" s="5" t="s">
        <v>93</v>
      </c>
    </row>
    <row r="7" spans="1:14">
      <c r="A7" s="12" t="str">
        <f>HYPERLINK(VLOOKUP(B7,'7.Link (back up)'!$B$1:$C$556,2,FALSE),LEFT(B7,LEN(B7)-4))</f>
        <v>การจัดการความรู้ด้านผลิตภัณฑ์สุขภาพ</v>
      </c>
      <c r="B7" s="1" t="s">
        <v>374</v>
      </c>
      <c r="C7" s="5" t="s">
        <v>15</v>
      </c>
      <c r="D7" s="5" t="s">
        <v>83</v>
      </c>
      <c r="E7" s="5">
        <v>2565</v>
      </c>
      <c r="F7" s="5" t="s">
        <v>42</v>
      </c>
      <c r="G7" s="3">
        <v>2985000</v>
      </c>
      <c r="H7" s="3">
        <v>2985000</v>
      </c>
      <c r="I7" s="1" t="s">
        <v>211</v>
      </c>
      <c r="J7" s="5" t="s">
        <v>218</v>
      </c>
      <c r="K7" s="5" t="s">
        <v>196</v>
      </c>
      <c r="L7" s="5"/>
      <c r="M7" s="5" t="s">
        <v>111</v>
      </c>
      <c r="N7" s="5" t="s">
        <v>371</v>
      </c>
    </row>
    <row r="8" spans="1:14">
      <c r="A8" s="12" t="str">
        <f>HYPERLINK(VLOOKUP(B8,'7.Link (back up)'!$B$1:$C$556,2,FALSE),LEFT(B8,LEN(B8)-4))</f>
        <v>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</v>
      </c>
      <c r="B8" s="1" t="s">
        <v>670</v>
      </c>
      <c r="C8" s="5" t="s">
        <v>15</v>
      </c>
      <c r="D8" s="5" t="s">
        <v>83</v>
      </c>
      <c r="E8" s="5">
        <v>2565</v>
      </c>
      <c r="F8" s="5" t="s">
        <v>42</v>
      </c>
      <c r="G8" s="3">
        <v>500000</v>
      </c>
      <c r="H8" s="3">
        <v>500000</v>
      </c>
      <c r="I8" s="1" t="s">
        <v>598</v>
      </c>
      <c r="J8" s="5" t="s">
        <v>598</v>
      </c>
      <c r="K8" s="5" t="s">
        <v>560</v>
      </c>
      <c r="L8" s="5" t="s">
        <v>85</v>
      </c>
      <c r="M8" s="5" t="s">
        <v>86</v>
      </c>
      <c r="N8" s="5" t="s">
        <v>90</v>
      </c>
    </row>
    <row r="9" spans="1:14">
      <c r="A9" s="12" t="str">
        <f>HYPERLINK(VLOOKUP(B9,'7.Link (back up)'!$B$1:$C$556,2,FALSE),LEFT(B9,LEN(B9)-4))</f>
        <v>การจัดการศึกษาเพื่อพัฒนาคุณภาพชีวิตที่เป็นมิตรกับสิ่งแวดล้อมอย่างยั่งยืน</v>
      </c>
      <c r="B9" s="1" t="s">
        <v>476</v>
      </c>
      <c r="C9" s="5" t="s">
        <v>15</v>
      </c>
      <c r="D9" s="5" t="s">
        <v>477</v>
      </c>
      <c r="E9" s="5">
        <v>2563</v>
      </c>
      <c r="F9" s="5" t="s">
        <v>216</v>
      </c>
      <c r="G9" s="3">
        <v>17420</v>
      </c>
      <c r="H9" s="3">
        <v>17420</v>
      </c>
      <c r="I9" s="1" t="s">
        <v>478</v>
      </c>
      <c r="J9" s="5" t="s">
        <v>453</v>
      </c>
      <c r="K9" s="5" t="s">
        <v>437</v>
      </c>
      <c r="L9" s="5"/>
      <c r="M9" s="5" t="s">
        <v>92</v>
      </c>
      <c r="N9" s="5" t="s">
        <v>385</v>
      </c>
    </row>
    <row r="10" spans="1:14">
      <c r="A10" s="18" t="str">
        <f>HYPERLINK(VLOOKUP(B10,'7.Link (back up)'!$B$1:$C$556,2,FALSE),LEFT(B10,LEN(B10)-4))</f>
        <v>การจัดซื้อครุภัณฑ์วิทยาศาสตร์และการแพทย์สำหรับคลินิกสัตว์เลื้อยคลาน</v>
      </c>
      <c r="B10" s="1" t="s">
        <v>78</v>
      </c>
      <c r="C10" s="19" t="s">
        <v>15</v>
      </c>
      <c r="D10" s="19" t="s">
        <v>69</v>
      </c>
      <c r="E10" s="19">
        <v>2563</v>
      </c>
      <c r="F10" s="19" t="s">
        <v>16</v>
      </c>
      <c r="G10" s="3">
        <v>1293500</v>
      </c>
      <c r="H10" s="3">
        <v>1293500</v>
      </c>
      <c r="I10" s="1" t="s">
        <v>32</v>
      </c>
      <c r="J10" s="19" t="s">
        <v>19</v>
      </c>
      <c r="K10" s="19" t="s">
        <v>20</v>
      </c>
      <c r="L10" s="19"/>
      <c r="M10" s="20" t="s">
        <v>1960</v>
      </c>
      <c r="N10" s="19" t="s">
        <v>1959</v>
      </c>
    </row>
    <row r="11" spans="1:14">
      <c r="A11" s="12" t="str">
        <f>HYPERLINK(VLOOKUP(B11,'7.Link (back up)'!$B$1:$C$556,2,FALSE),LEFT(B11,LEN(B11)-4))</f>
        <v>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</v>
      </c>
      <c r="B11" s="1" t="s">
        <v>151</v>
      </c>
      <c r="C11" s="5" t="s">
        <v>15</v>
      </c>
      <c r="D11" s="5" t="s">
        <v>29</v>
      </c>
      <c r="E11" s="5">
        <v>2564</v>
      </c>
      <c r="F11" s="5" t="s">
        <v>149</v>
      </c>
      <c r="G11" s="3">
        <v>8451000</v>
      </c>
      <c r="H11" s="3">
        <v>8451000</v>
      </c>
      <c r="I11" s="1" t="s">
        <v>145</v>
      </c>
      <c r="J11" s="5" t="s">
        <v>146</v>
      </c>
      <c r="K11" s="5" t="s">
        <v>147</v>
      </c>
      <c r="L11" s="5"/>
      <c r="M11" s="5" t="s">
        <v>86</v>
      </c>
      <c r="N11" s="5" t="s">
        <v>114</v>
      </c>
    </row>
    <row r="12" spans="1:14">
      <c r="A12" s="12" t="str">
        <f>HYPERLINK(VLOOKUP(B12,'7.Link (back up)'!$B$1:$C$556,2,FALSE),LEFT(B12,LEN(B12)-4))</f>
        <v>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</v>
      </c>
      <c r="B12" s="1" t="s">
        <v>148</v>
      </c>
      <c r="C12" s="5" t="s">
        <v>15</v>
      </c>
      <c r="D12" s="5" t="s">
        <v>29</v>
      </c>
      <c r="E12" s="5">
        <v>2564</v>
      </c>
      <c r="F12" s="5" t="s">
        <v>149</v>
      </c>
      <c r="G12" s="3">
        <v>4280000</v>
      </c>
      <c r="H12" s="3">
        <v>4280000</v>
      </c>
      <c r="I12" s="1" t="s">
        <v>145</v>
      </c>
      <c r="J12" s="5" t="s">
        <v>146</v>
      </c>
      <c r="K12" s="5" t="s">
        <v>147</v>
      </c>
      <c r="L12" s="5"/>
      <c r="M12" s="5" t="s">
        <v>86</v>
      </c>
      <c r="N12" s="5" t="s">
        <v>114</v>
      </c>
    </row>
    <row r="13" spans="1:14">
      <c r="A13" s="12" t="str">
        <f>HYPERLINK(VLOOKUP(B13,'7.Link (back up)'!$B$1:$C$556,2,FALSE),LEFT(B13,LEN(B13)-4))</f>
        <v>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</v>
      </c>
      <c r="B13" s="1" t="s">
        <v>150</v>
      </c>
      <c r="C13" s="5" t="s">
        <v>15</v>
      </c>
      <c r="D13" s="5" t="s">
        <v>77</v>
      </c>
      <c r="E13" s="5">
        <v>2564</v>
      </c>
      <c r="F13" s="5" t="s">
        <v>23</v>
      </c>
      <c r="G13" s="3">
        <v>13375000</v>
      </c>
      <c r="H13" s="3">
        <v>13375000</v>
      </c>
      <c r="I13" s="1" t="s">
        <v>145</v>
      </c>
      <c r="J13" s="5" t="s">
        <v>146</v>
      </c>
      <c r="K13" s="5" t="s">
        <v>147</v>
      </c>
      <c r="L13" s="5"/>
      <c r="M13" s="5" t="s">
        <v>86</v>
      </c>
      <c r="N13" s="5" t="s">
        <v>114</v>
      </c>
    </row>
    <row r="14" spans="1:14">
      <c r="A14" s="18" t="str">
        <f>HYPERLINK(VLOOKUP(B14,'7.Link (back up)'!$B$1:$C$556,2,FALSE),LEFT(B14,LEN(B14)-4))</f>
        <v>การตรวจคัดกรองโรคติดเชื้อไวรัสซิกาในโลหิตรับบริจาค</v>
      </c>
      <c r="B14" s="1" t="s">
        <v>51</v>
      </c>
      <c r="C14" s="19" t="s">
        <v>15</v>
      </c>
      <c r="D14" s="19" t="s">
        <v>49</v>
      </c>
      <c r="E14" s="19">
        <v>2562</v>
      </c>
      <c r="F14" s="19" t="s">
        <v>23</v>
      </c>
      <c r="G14" s="3">
        <v>21000000</v>
      </c>
      <c r="H14" s="3">
        <v>21000000</v>
      </c>
      <c r="I14" s="1" t="s">
        <v>46</v>
      </c>
      <c r="J14" s="19" t="s">
        <v>19</v>
      </c>
      <c r="K14" s="19" t="s">
        <v>20</v>
      </c>
      <c r="L14" s="20"/>
      <c r="M14" s="20" t="s">
        <v>157</v>
      </c>
      <c r="N14" s="19" t="s">
        <v>158</v>
      </c>
    </row>
    <row r="15" spans="1:14">
      <c r="A15" s="18" t="str">
        <f>HYPERLINK(VLOOKUP(B15,'7.Link (back up)'!$B$1:$C$556,2,FALSE),LEFT(B15,LEN(B15)-4))</f>
        <v>การตรวจคัดกรองโรคติดเชื้อไวรัสตับอักเสบชนิดอีในโลหิตบริจาค</v>
      </c>
      <c r="B15" s="1" t="s">
        <v>52</v>
      </c>
      <c r="C15" s="19" t="s">
        <v>15</v>
      </c>
      <c r="D15" s="19" t="s">
        <v>49</v>
      </c>
      <c r="E15" s="19">
        <v>2562</v>
      </c>
      <c r="F15" s="19" t="s">
        <v>23</v>
      </c>
      <c r="G15" s="3">
        <v>15000000</v>
      </c>
      <c r="H15" s="3">
        <v>15000000</v>
      </c>
      <c r="I15" s="1" t="s">
        <v>46</v>
      </c>
      <c r="J15" s="19" t="s">
        <v>19</v>
      </c>
      <c r="K15" s="19" t="s">
        <v>20</v>
      </c>
      <c r="L15" s="20"/>
      <c r="M15" s="20" t="s">
        <v>157</v>
      </c>
      <c r="N15" s="19" t="s">
        <v>158</v>
      </c>
    </row>
    <row r="16" spans="1:14">
      <c r="A16" s="18" t="str">
        <f>HYPERLINK(VLOOKUP(B16,'7.Link (back up)'!$B$1:$C$556,2,FALSE),LEFT(B16,LEN(B16)-4))</f>
        <v>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</v>
      </c>
      <c r="B16" s="1" t="s">
        <v>34</v>
      </c>
      <c r="C16" s="19" t="s">
        <v>15</v>
      </c>
      <c r="D16" s="19" t="s">
        <v>22</v>
      </c>
      <c r="E16" s="19">
        <v>2563</v>
      </c>
      <c r="F16" s="19" t="s">
        <v>16</v>
      </c>
      <c r="G16" s="3">
        <v>130000</v>
      </c>
      <c r="H16" s="3">
        <v>130000</v>
      </c>
      <c r="I16" s="1" t="s">
        <v>32</v>
      </c>
      <c r="J16" s="19" t="s">
        <v>19</v>
      </c>
      <c r="K16" s="19" t="s">
        <v>20</v>
      </c>
      <c r="L16" s="19"/>
      <c r="M16" s="20" t="s">
        <v>1960</v>
      </c>
      <c r="N16" s="19" t="s">
        <v>1959</v>
      </c>
    </row>
    <row r="17" spans="1:14">
      <c r="A17" s="12" t="str">
        <f>HYPERLINK(VLOOKUP(B17,'7.Link (back up)'!$B$1:$C$556,2,FALSE),LEFT(B17,LEN(B17)-4))</f>
        <v>การตรวจสุขภาพประจำปี2562</v>
      </c>
      <c r="B17" s="1" t="s">
        <v>509</v>
      </c>
      <c r="C17" s="5" t="s">
        <v>15</v>
      </c>
      <c r="D17" s="5" t="s">
        <v>22</v>
      </c>
      <c r="E17" s="5">
        <v>2563</v>
      </c>
      <c r="F17" s="5" t="s">
        <v>69</v>
      </c>
      <c r="G17" s="4">
        <v>0</v>
      </c>
      <c r="H17" s="4">
        <v>0</v>
      </c>
      <c r="I17" s="1" t="s">
        <v>510</v>
      </c>
      <c r="J17" s="5" t="s">
        <v>453</v>
      </c>
      <c r="K17" s="5" t="s">
        <v>437</v>
      </c>
      <c r="L17" s="5"/>
      <c r="M17" s="5" t="s">
        <v>92</v>
      </c>
      <c r="N17" s="5" t="s">
        <v>93</v>
      </c>
    </row>
    <row r="18" spans="1:14">
      <c r="A18" s="12" t="str">
        <f>HYPERLINK(VLOOKUP(B18,'7.Link (back up)'!$B$1:$C$556,2,FALSE),LEFT(B18,LEN(B18)-4))</f>
        <v>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</v>
      </c>
      <c r="B18" s="1" t="s">
        <v>647</v>
      </c>
      <c r="C18" s="5" t="s">
        <v>15</v>
      </c>
      <c r="D18" s="5" t="s">
        <v>648</v>
      </c>
      <c r="E18" s="5">
        <v>2565</v>
      </c>
      <c r="F18" s="5" t="s">
        <v>649</v>
      </c>
      <c r="G18" s="3">
        <v>25000000</v>
      </c>
      <c r="H18" s="3">
        <v>25000000</v>
      </c>
      <c r="I18" s="1" t="s">
        <v>644</v>
      </c>
      <c r="J18" s="5" t="s">
        <v>596</v>
      </c>
      <c r="K18" s="5" t="s">
        <v>560</v>
      </c>
      <c r="L18" s="5" t="s">
        <v>85</v>
      </c>
      <c r="M18" s="5" t="s">
        <v>86</v>
      </c>
      <c r="N18" s="5" t="s">
        <v>87</v>
      </c>
    </row>
    <row r="19" spans="1:14">
      <c r="A19" s="18" t="str">
        <f>HYPERLINK(VLOOKUP(B19,'7.Link (back up)'!$B$1:$C$556,2,FALSE),LEFT(B19,LEN(B19)-4))</f>
        <v>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</v>
      </c>
      <c r="B19" s="1" t="s">
        <v>35</v>
      </c>
      <c r="C19" s="19" t="s">
        <v>15</v>
      </c>
      <c r="D19" s="19" t="s">
        <v>22</v>
      </c>
      <c r="E19" s="19">
        <v>2563</v>
      </c>
      <c r="F19" s="19" t="s">
        <v>16</v>
      </c>
      <c r="G19" s="3">
        <v>130000</v>
      </c>
      <c r="H19" s="3">
        <v>130000</v>
      </c>
      <c r="I19" s="1" t="s">
        <v>32</v>
      </c>
      <c r="J19" s="19" t="s">
        <v>19</v>
      </c>
      <c r="K19" s="19" t="s">
        <v>20</v>
      </c>
      <c r="L19" s="19"/>
      <c r="M19" s="20" t="s">
        <v>1960</v>
      </c>
      <c r="N19" s="19" t="s">
        <v>1959</v>
      </c>
    </row>
    <row r="20" spans="1:14">
      <c r="A20" s="12" t="str">
        <f>HYPERLINK(VLOOKUP(B20,'7.Link (back up)'!$B$1:$C$556,2,FALSE),LEFT(B20,LEN(B20)-4))</f>
        <v>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</v>
      </c>
      <c r="B20" s="1" t="s">
        <v>96</v>
      </c>
      <c r="C20" s="5" t="s">
        <v>15</v>
      </c>
      <c r="D20" s="5" t="s">
        <v>29</v>
      </c>
      <c r="E20" s="5">
        <v>2564</v>
      </c>
      <c r="F20" s="5" t="s">
        <v>23</v>
      </c>
      <c r="G20" s="3">
        <v>49324000</v>
      </c>
      <c r="H20" s="3">
        <v>49324000</v>
      </c>
      <c r="I20" s="1" t="s">
        <v>32</v>
      </c>
      <c r="J20" s="5" t="s">
        <v>19</v>
      </c>
      <c r="K20" s="5" t="s">
        <v>20</v>
      </c>
      <c r="L20" s="5"/>
      <c r="M20" s="5" t="s">
        <v>92</v>
      </c>
      <c r="N20" s="5" t="s">
        <v>93</v>
      </c>
    </row>
    <row r="21" spans="1:14">
      <c r="A21" s="12" t="str">
        <f>HYPERLINK(VLOOKUP(B21,'7.Link (back up)'!$B$1:$C$556,2,FALSE),LEFT(B21,LEN(B21)-4))</f>
        <v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</v>
      </c>
      <c r="B21" s="1" t="s">
        <v>91</v>
      </c>
      <c r="C21" s="5" t="s">
        <v>15</v>
      </c>
      <c r="D21" s="5" t="s">
        <v>29</v>
      </c>
      <c r="E21" s="5">
        <v>2564</v>
      </c>
      <c r="F21" s="5" t="s">
        <v>23</v>
      </c>
      <c r="G21" s="3">
        <v>8136000</v>
      </c>
      <c r="H21" s="3">
        <v>8136000</v>
      </c>
      <c r="I21" s="1" t="s">
        <v>32</v>
      </c>
      <c r="J21" s="5" t="s">
        <v>19</v>
      </c>
      <c r="K21" s="5" t="s">
        <v>20</v>
      </c>
      <c r="L21" s="5"/>
      <c r="M21" s="5" t="s">
        <v>92</v>
      </c>
      <c r="N21" s="5" t="s">
        <v>93</v>
      </c>
    </row>
    <row r="22" spans="1:14">
      <c r="A22" s="12" t="str">
        <f>HYPERLINK(VLOOKUP(B22,'7.Link (back up)'!$B$1:$C$556,2,FALSE),LEFT(B22,LEN(B22)-4))</f>
        <v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</v>
      </c>
      <c r="B22" s="1" t="s">
        <v>94</v>
      </c>
      <c r="C22" s="5" t="s">
        <v>15</v>
      </c>
      <c r="D22" s="5" t="s">
        <v>29</v>
      </c>
      <c r="E22" s="5">
        <v>2564</v>
      </c>
      <c r="F22" s="5" t="s">
        <v>23</v>
      </c>
      <c r="G22" s="3">
        <v>12676300</v>
      </c>
      <c r="H22" s="3">
        <v>12676300</v>
      </c>
      <c r="I22" s="1" t="s">
        <v>75</v>
      </c>
      <c r="J22" s="5" t="s">
        <v>19</v>
      </c>
      <c r="K22" s="5" t="s">
        <v>20</v>
      </c>
      <c r="L22" s="5"/>
      <c r="M22" s="5" t="s">
        <v>92</v>
      </c>
      <c r="N22" s="5" t="s">
        <v>93</v>
      </c>
    </row>
    <row r="23" spans="1:14">
      <c r="A23" s="18" t="str">
        <f>HYPERLINK(VLOOKUP(B23,'7.Link (back up)'!$B$1:$C$556,2,FALSE),LEFT(B23,LEN(B23)-4))</f>
        <v>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</v>
      </c>
      <c r="B23" s="1" t="s">
        <v>483</v>
      </c>
      <c r="C23" s="19" t="s">
        <v>15</v>
      </c>
      <c r="D23" s="19" t="s">
        <v>26</v>
      </c>
      <c r="E23" s="19">
        <v>2563</v>
      </c>
      <c r="F23" s="19" t="s">
        <v>16</v>
      </c>
      <c r="G23" s="3">
        <v>37000</v>
      </c>
      <c r="H23" s="3">
        <v>37000</v>
      </c>
      <c r="I23" s="1" t="s">
        <v>471</v>
      </c>
      <c r="J23" s="19" t="s">
        <v>453</v>
      </c>
      <c r="K23" s="19" t="s">
        <v>437</v>
      </c>
      <c r="L23" s="19"/>
      <c r="M23" s="20" t="s">
        <v>1960</v>
      </c>
      <c r="N23" s="19" t="s">
        <v>1959</v>
      </c>
    </row>
    <row r="24" spans="1:14">
      <c r="A24" s="18" t="str">
        <f>HYPERLINK(VLOOKUP(B24,'7.Link (back up)'!$B$1:$C$556,2,FALSE),LEFT(B24,LEN(B24)-4))</f>
        <v>การประชาสัมพันธ์ข้อมูลข่าวสารด้านสาธารณสุขกระทรวงสาธารณสุขประจำปีงบประมาณพ.ศ.2563</v>
      </c>
      <c r="B24" s="1" t="s">
        <v>213</v>
      </c>
      <c r="C24" s="19" t="s">
        <v>15</v>
      </c>
      <c r="D24" s="19" t="s">
        <v>22</v>
      </c>
      <c r="E24" s="19">
        <v>2563</v>
      </c>
      <c r="F24" s="19" t="s">
        <v>16</v>
      </c>
      <c r="G24" s="3">
        <v>8815700</v>
      </c>
      <c r="H24" s="3">
        <v>8815700</v>
      </c>
      <c r="I24" s="1" t="s">
        <v>208</v>
      </c>
      <c r="J24" s="19" t="s">
        <v>209</v>
      </c>
      <c r="K24" s="19" t="s">
        <v>196</v>
      </c>
      <c r="L24" s="19"/>
      <c r="M24" s="20" t="s">
        <v>359</v>
      </c>
      <c r="N24" s="19" t="s">
        <v>360</v>
      </c>
    </row>
    <row r="25" spans="1:14">
      <c r="A25" s="18" t="str">
        <f>HYPERLINK(VLOOKUP(B25,'7.Link (back up)'!$B$1:$C$556,2,FALSE),LEFT(B25,LEN(B25)-4))</f>
        <v>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</v>
      </c>
      <c r="B25" s="1" t="s">
        <v>38</v>
      </c>
      <c r="C25" s="19" t="s">
        <v>15</v>
      </c>
      <c r="D25" s="19" t="s">
        <v>22</v>
      </c>
      <c r="E25" s="19">
        <v>2563</v>
      </c>
      <c r="F25" s="19" t="s">
        <v>16</v>
      </c>
      <c r="G25" s="3">
        <v>150000</v>
      </c>
      <c r="H25" s="3">
        <v>150000</v>
      </c>
      <c r="I25" s="1" t="s">
        <v>32</v>
      </c>
      <c r="J25" s="19" t="s">
        <v>19</v>
      </c>
      <c r="K25" s="19" t="s">
        <v>20</v>
      </c>
      <c r="L25" s="19"/>
      <c r="M25" s="20" t="s">
        <v>1960</v>
      </c>
      <c r="N25" s="19" t="s">
        <v>1959</v>
      </c>
    </row>
    <row r="26" spans="1:14">
      <c r="A26" s="12" t="str">
        <f>HYPERLINK(VLOOKUP(B26,'7.Link (back up)'!$B$1:$C$556,2,FALSE),LEFT(B26,LEN(B26)-4))</f>
        <v>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</v>
      </c>
      <c r="B26" s="1" t="s">
        <v>504</v>
      </c>
      <c r="C26" s="5" t="s">
        <v>15</v>
      </c>
      <c r="D26" s="5" t="s">
        <v>326</v>
      </c>
      <c r="E26" s="5">
        <v>2563</v>
      </c>
      <c r="F26" s="5" t="s">
        <v>16</v>
      </c>
      <c r="G26" s="3">
        <v>200000</v>
      </c>
      <c r="H26" s="3">
        <v>200000</v>
      </c>
      <c r="I26" s="1" t="s">
        <v>485</v>
      </c>
      <c r="J26" s="5" t="s">
        <v>453</v>
      </c>
      <c r="K26" s="5" t="s">
        <v>437</v>
      </c>
      <c r="L26" s="5"/>
      <c r="M26" s="5" t="s">
        <v>157</v>
      </c>
      <c r="N26" s="5" t="s">
        <v>173</v>
      </c>
    </row>
    <row r="27" spans="1:14">
      <c r="A27" s="12" t="str">
        <f>HYPERLINK(VLOOKUP(B27,'7.Link (back up)'!$B$1:$C$556,2,FALSE),LEFT(B27,LEN(B27)-4))</f>
        <v>การป้องกันและแก้ไขปัญหายาเสพติดในสถานศึกษาของสำนักงานคณะกรรมการการศึกษาขั้นพื้นฐาน</v>
      </c>
      <c r="B27" s="1" t="s">
        <v>522</v>
      </c>
      <c r="C27" s="5" t="s">
        <v>15</v>
      </c>
      <c r="D27" s="5" t="s">
        <v>326</v>
      </c>
      <c r="E27" s="5">
        <v>2563</v>
      </c>
      <c r="F27" s="5" t="s">
        <v>16</v>
      </c>
      <c r="G27" s="3">
        <v>130000</v>
      </c>
      <c r="H27" s="3">
        <v>130000</v>
      </c>
      <c r="I27" s="1" t="s">
        <v>520</v>
      </c>
      <c r="J27" s="5" t="s">
        <v>453</v>
      </c>
      <c r="K27" s="5" t="s">
        <v>437</v>
      </c>
      <c r="L27" s="5"/>
      <c r="M27" s="5" t="s">
        <v>92</v>
      </c>
      <c r="N27" s="5" t="s">
        <v>93</v>
      </c>
    </row>
    <row r="28" spans="1:14">
      <c r="A28" s="12" t="str">
        <f>HYPERLINK(VLOOKUP(B28,'7.Link (back up)'!$B$1:$C$556,2,FALSE),LEFT(B28,LEN(B28)-4))</f>
        <v>การป้องกันและควบคุมการแพร่ระบาดของโรคติดเชื้อไวรัสโคโรนา2019(COVID-19)</v>
      </c>
      <c r="B28" s="1" t="s">
        <v>531</v>
      </c>
      <c r="C28" s="5" t="s">
        <v>15</v>
      </c>
      <c r="D28" s="5" t="s">
        <v>215</v>
      </c>
      <c r="E28" s="5">
        <v>2563</v>
      </c>
      <c r="F28" s="5" t="s">
        <v>16</v>
      </c>
      <c r="G28" s="3">
        <v>54000</v>
      </c>
      <c r="H28" s="3">
        <v>54000</v>
      </c>
      <c r="I28" s="1" t="s">
        <v>532</v>
      </c>
      <c r="J28" s="5" t="s">
        <v>453</v>
      </c>
      <c r="K28" s="5" t="s">
        <v>437</v>
      </c>
      <c r="L28" s="5"/>
      <c r="M28" s="5" t="s">
        <v>92</v>
      </c>
      <c r="N28" s="5" t="s">
        <v>93</v>
      </c>
    </row>
    <row r="29" spans="1:14">
      <c r="A29" s="18" t="str">
        <f>HYPERLINK(VLOOKUP(B29,'7.Link (back up)'!$B$1:$C$556,2,FALSE),LEFT(B29,LEN(B29)-4))</f>
        <v>การแปรรูปวัตถุดิบจากขยะเหลือใช้เป็นน้ำหมักชีวภาพเพื่อดูแลสิ่งแวดล้อมและส่งเสริมสุขภาพ(2561)</v>
      </c>
      <c r="B29" s="1" t="s">
        <v>569</v>
      </c>
      <c r="C29" s="19" t="s">
        <v>15</v>
      </c>
      <c r="D29" s="19" t="s">
        <v>562</v>
      </c>
      <c r="E29" s="19">
        <v>2561</v>
      </c>
      <c r="F29" s="19" t="s">
        <v>56</v>
      </c>
      <c r="G29" s="3">
        <v>200000</v>
      </c>
      <c r="H29" s="3">
        <v>200000</v>
      </c>
      <c r="I29" s="1" t="s">
        <v>567</v>
      </c>
      <c r="J29" s="19" t="s">
        <v>568</v>
      </c>
      <c r="K29" s="19" t="s">
        <v>560</v>
      </c>
      <c r="L29" s="20"/>
      <c r="M29" s="20" t="s">
        <v>359</v>
      </c>
      <c r="N29" s="19" t="s">
        <v>360</v>
      </c>
    </row>
    <row r="30" spans="1:14">
      <c r="A30" s="18" t="str">
        <f>HYPERLINK(VLOOKUP(B30,'7.Link (back up)'!$B$1:$C$556,2,FALSE),LEFT(B30,LEN(B30)-4))</f>
        <v>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</v>
      </c>
      <c r="B30" s="1" t="s">
        <v>583</v>
      </c>
      <c r="C30" s="19" t="s">
        <v>15</v>
      </c>
      <c r="D30" s="19" t="s">
        <v>584</v>
      </c>
      <c r="E30" s="19">
        <v>2561</v>
      </c>
      <c r="F30" s="19" t="s">
        <v>207</v>
      </c>
      <c r="G30" s="3">
        <v>2036000</v>
      </c>
      <c r="H30" s="4">
        <v>0</v>
      </c>
      <c r="I30" s="1" t="s">
        <v>578</v>
      </c>
      <c r="J30" s="19" t="s">
        <v>568</v>
      </c>
      <c r="K30" s="19" t="s">
        <v>560</v>
      </c>
      <c r="L30" s="20"/>
      <c r="M30" s="20" t="s">
        <v>359</v>
      </c>
      <c r="N30" s="19" t="s">
        <v>360</v>
      </c>
    </row>
    <row r="31" spans="1:14">
      <c r="A31" s="18" t="str">
        <f>HYPERLINK(VLOOKUP(B31,'7.Link (back up)'!$B$1:$C$556,2,FALSE),LEFT(B31,LEN(B31)-4))</f>
        <v>การพัฒนาชุดบริการสุขภาพแบบครอบคลุมเพื่อนำไปสู่เป้าหมายการยุติปัญหาเอดส์ในกลุ่มคนข้ามเพศ</v>
      </c>
      <c r="B31" s="1" t="s">
        <v>67</v>
      </c>
      <c r="C31" s="19" t="s">
        <v>15</v>
      </c>
      <c r="D31" s="19" t="s">
        <v>22</v>
      </c>
      <c r="E31" s="19">
        <v>2563</v>
      </c>
      <c r="F31" s="19" t="s">
        <v>42</v>
      </c>
      <c r="G31" s="3">
        <v>1555000</v>
      </c>
      <c r="H31" s="3">
        <v>1555000</v>
      </c>
      <c r="I31" s="1" t="s">
        <v>24</v>
      </c>
      <c r="J31" s="19" t="s">
        <v>19</v>
      </c>
      <c r="K31" s="19" t="s">
        <v>20</v>
      </c>
      <c r="L31" s="20"/>
      <c r="M31" s="20" t="s">
        <v>1960</v>
      </c>
      <c r="N31" s="19" t="s">
        <v>1959</v>
      </c>
    </row>
    <row r="32" spans="1:14">
      <c r="A32" s="12" t="str">
        <f>HYPERLINK(VLOOKUP(B32,'7.Link (back up)'!$B$1:$C$556,2,FALSE),LEFT(B32,LEN(B32)-4))</f>
        <v>การพัฒนาทักษะทางด้านกีฬา</v>
      </c>
      <c r="B32" s="1" t="s">
        <v>685</v>
      </c>
      <c r="C32" s="5" t="s">
        <v>15</v>
      </c>
      <c r="D32" s="5" t="s">
        <v>29</v>
      </c>
      <c r="E32" s="5">
        <v>2564</v>
      </c>
      <c r="F32" s="5" t="s">
        <v>23</v>
      </c>
      <c r="G32" s="3">
        <v>11140</v>
      </c>
      <c r="H32" s="3">
        <v>11140</v>
      </c>
      <c r="I32" s="1" t="s">
        <v>681</v>
      </c>
      <c r="J32" s="5" t="s">
        <v>682</v>
      </c>
      <c r="K32" s="5" t="s">
        <v>560</v>
      </c>
      <c r="L32" s="5"/>
      <c r="M32" s="5" t="s">
        <v>92</v>
      </c>
      <c r="N32" s="5" t="s">
        <v>385</v>
      </c>
    </row>
    <row r="33" spans="1:14">
      <c r="A33" s="12" t="str">
        <f>HYPERLINK(VLOOKUP(B33,'7.Link (back up)'!$B$1:$C$556,2,FALSE),LEFT(B33,LEN(B33)-4))</f>
        <v>การพัฒนารูปแบบพฤติกรรมสุขภาพแบบวิถีชีวิตใหม่ของนักศึกษาระดับอุดมศึกษาในจังหวัดเชียงใหม่</v>
      </c>
      <c r="B33" s="1" t="s">
        <v>678</v>
      </c>
      <c r="C33" s="5" t="s">
        <v>15</v>
      </c>
      <c r="D33" s="5" t="s">
        <v>216</v>
      </c>
      <c r="E33" s="5">
        <v>2563</v>
      </c>
      <c r="F33" s="5" t="s">
        <v>413</v>
      </c>
      <c r="G33" s="3">
        <v>75900</v>
      </c>
      <c r="H33" s="3">
        <v>75900</v>
      </c>
      <c r="I33" s="1" t="s">
        <v>679</v>
      </c>
      <c r="J33" s="5" t="s">
        <v>568</v>
      </c>
      <c r="K33" s="5" t="s">
        <v>560</v>
      </c>
      <c r="L33" s="5"/>
      <c r="M33" s="5" t="s">
        <v>92</v>
      </c>
      <c r="N33" s="5" t="s">
        <v>93</v>
      </c>
    </row>
    <row r="34" spans="1:14">
      <c r="A34" s="12" t="str">
        <f>HYPERLINK(VLOOKUP(B34,'7.Link (back up)'!$B$1:$C$556,2,FALSE),LEFT(B34,LEN(B34)-4))</f>
        <v>การพัฒนาศูนย์เฉพาะกิจการจัดการศึกษาในสถานการณ์การแพร่ระบาดของโรคติดเชื้อไวรัสโคโรนา2019(COVID-19)</v>
      </c>
      <c r="B34" s="1" t="s">
        <v>529</v>
      </c>
      <c r="C34" s="5" t="s">
        <v>15</v>
      </c>
      <c r="D34" s="5" t="s">
        <v>22</v>
      </c>
      <c r="E34" s="5">
        <v>2563</v>
      </c>
      <c r="F34" s="5" t="s">
        <v>16</v>
      </c>
      <c r="G34" s="3">
        <v>55000</v>
      </c>
      <c r="H34" s="3">
        <v>55000</v>
      </c>
      <c r="I34" s="1" t="s">
        <v>530</v>
      </c>
      <c r="J34" s="5" t="s">
        <v>453</v>
      </c>
      <c r="K34" s="5" t="s">
        <v>437</v>
      </c>
      <c r="L34" s="5"/>
      <c r="M34" s="5" t="s">
        <v>92</v>
      </c>
      <c r="N34" s="5" t="s">
        <v>124</v>
      </c>
    </row>
    <row r="35" spans="1:14">
      <c r="A35" s="18" t="str">
        <f>HYPERLINK(VLOOKUP(B35,'7.Link (back up)'!$B$1:$C$556,2,FALSE),LEFT(B35,LEN(B35)-4))</f>
        <v>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</v>
      </c>
      <c r="B35" s="1" t="s">
        <v>467</v>
      </c>
      <c r="C35" s="19" t="s">
        <v>15</v>
      </c>
      <c r="D35" s="19" t="s">
        <v>69</v>
      </c>
      <c r="E35" s="19">
        <v>2563</v>
      </c>
      <c r="F35" s="19" t="s">
        <v>16</v>
      </c>
      <c r="G35" s="3">
        <v>78900</v>
      </c>
      <c r="H35" s="3">
        <v>78900</v>
      </c>
      <c r="I35" s="1" t="s">
        <v>466</v>
      </c>
      <c r="J35" s="19" t="s">
        <v>436</v>
      </c>
      <c r="K35" s="19" t="s">
        <v>437</v>
      </c>
      <c r="L35" s="20"/>
      <c r="M35" s="20" t="s">
        <v>359</v>
      </c>
      <c r="N35" s="19" t="s">
        <v>360</v>
      </c>
    </row>
    <row r="36" spans="1:14">
      <c r="A36" s="18" t="str">
        <f>HYPERLINK(VLOOKUP(B36,'7.Link (back up)'!$B$1:$C$556,2,FALSE),LEFT(B36,LEN(B36)-4))</f>
        <v>การรับมือสถานการณ์การระบาดของโรคติดเชื้อไวรัสโคโรน่า2019(COVID19)ของสำนักงานศึกษาธิการจังหวัดนราธิวาส</v>
      </c>
      <c r="B36" s="1" t="s">
        <v>461</v>
      </c>
      <c r="C36" s="19" t="s">
        <v>15</v>
      </c>
      <c r="D36" s="19" t="s">
        <v>22</v>
      </c>
      <c r="E36" s="19">
        <v>2563</v>
      </c>
      <c r="F36" s="19" t="s">
        <v>16</v>
      </c>
      <c r="G36" s="3">
        <v>78900</v>
      </c>
      <c r="H36" s="3">
        <v>78900</v>
      </c>
      <c r="I36" s="1" t="s">
        <v>462</v>
      </c>
      <c r="J36" s="19" t="s">
        <v>436</v>
      </c>
      <c r="K36" s="19" t="s">
        <v>437</v>
      </c>
      <c r="L36" s="20"/>
      <c r="M36" s="20" t="s">
        <v>359</v>
      </c>
      <c r="N36" s="19" t="s">
        <v>360</v>
      </c>
    </row>
    <row r="37" spans="1:14">
      <c r="A37" s="18" t="str">
        <f>HYPERLINK(VLOOKUP(B37,'7.Link (back up)'!$B$1:$C$556,2,FALSE),LEFT(B37,LEN(B37)-4))</f>
        <v>การรับรู้และความคิดเห็นต่อรูปแบบฉลากคำเตือนเครื่องดื่มที่มีแอลกอฮอล์</v>
      </c>
      <c r="B37" s="1" t="s">
        <v>575</v>
      </c>
      <c r="C37" s="19" t="s">
        <v>15</v>
      </c>
      <c r="D37" s="19" t="s">
        <v>576</v>
      </c>
      <c r="E37" s="19">
        <v>2560</v>
      </c>
      <c r="F37" s="19" t="s">
        <v>577</v>
      </c>
      <c r="G37" s="3">
        <v>499100</v>
      </c>
      <c r="H37" s="4">
        <v>0</v>
      </c>
      <c r="I37" s="1" t="s">
        <v>578</v>
      </c>
      <c r="J37" s="19" t="s">
        <v>568</v>
      </c>
      <c r="K37" s="19" t="s">
        <v>560</v>
      </c>
      <c r="L37" s="20"/>
      <c r="M37" s="20" t="s">
        <v>1960</v>
      </c>
      <c r="N37" s="19" t="s">
        <v>1959</v>
      </c>
    </row>
    <row r="38" spans="1:14">
      <c r="A38" s="12" t="str">
        <f>HYPERLINK(VLOOKUP(B38,'7.Link (back up)'!$B$1:$C$556,2,FALSE),LEFT(B38,LEN(B38)-4))</f>
        <v>การลดและคัดแยกขยะมูลฝอยในสำนักงาน</v>
      </c>
      <c r="B38" s="1" t="s">
        <v>533</v>
      </c>
      <c r="C38" s="5" t="s">
        <v>15</v>
      </c>
      <c r="D38" s="5" t="s">
        <v>69</v>
      </c>
      <c r="E38" s="5">
        <v>2563</v>
      </c>
      <c r="F38" s="5" t="s">
        <v>69</v>
      </c>
      <c r="G38" s="3">
        <v>28375</v>
      </c>
      <c r="H38" s="3">
        <v>28375</v>
      </c>
      <c r="I38" s="1" t="s">
        <v>534</v>
      </c>
      <c r="J38" s="5" t="s">
        <v>453</v>
      </c>
      <c r="K38" s="5" t="s">
        <v>437</v>
      </c>
      <c r="L38" s="5"/>
      <c r="M38" s="5" t="s">
        <v>92</v>
      </c>
      <c r="N38" s="5" t="s">
        <v>93</v>
      </c>
    </row>
    <row r="39" spans="1:14">
      <c r="A39" s="18" t="str">
        <f>HYPERLINK(VLOOKUP(B39,'7.Link (back up)'!$B$1:$C$556,2,FALSE),LEFT(B39,LEN(B39)-4))</f>
        <v>การศึกษาtranscriptomicprofilingในระบบประสาทหนูที่ติดเชื้อrabiesด้วยเทคนิคRNA-Seq</v>
      </c>
      <c r="B39" s="1" t="s">
        <v>31</v>
      </c>
      <c r="C39" s="19" t="s">
        <v>15</v>
      </c>
      <c r="D39" s="19" t="s">
        <v>22</v>
      </c>
      <c r="E39" s="19">
        <v>2563</v>
      </c>
      <c r="F39" s="19" t="s">
        <v>16</v>
      </c>
      <c r="G39" s="3">
        <v>300000</v>
      </c>
      <c r="H39" s="3">
        <v>300000</v>
      </c>
      <c r="I39" s="1" t="s">
        <v>32</v>
      </c>
      <c r="J39" s="19" t="s">
        <v>19</v>
      </c>
      <c r="K39" s="19" t="s">
        <v>20</v>
      </c>
      <c r="L39" s="19"/>
      <c r="M39" s="20" t="s">
        <v>1960</v>
      </c>
      <c r="N39" s="19" t="s">
        <v>1959</v>
      </c>
    </row>
    <row r="40" spans="1:14">
      <c r="A40" s="18" t="str">
        <f>HYPERLINK(VLOOKUP(B40,'7.Link (back up)'!$B$1:$C$556,2,FALSE),LEFT(B40,LEN(B40)-4))</f>
        <v>การศึกษาการใช้เทคนิคhybridomaในการผลิตhumanmonoclonalantibodyที่มีคุณสมบัติในการยับยั้งเชื้อrabiesvirus</v>
      </c>
      <c r="B40" s="1" t="s">
        <v>33</v>
      </c>
      <c r="C40" s="19" t="s">
        <v>15</v>
      </c>
      <c r="D40" s="19" t="s">
        <v>22</v>
      </c>
      <c r="E40" s="19">
        <v>2563</v>
      </c>
      <c r="F40" s="19" t="s">
        <v>16</v>
      </c>
      <c r="G40" s="3">
        <v>150000</v>
      </c>
      <c r="H40" s="3">
        <v>150000</v>
      </c>
      <c r="I40" s="1" t="s">
        <v>32</v>
      </c>
      <c r="J40" s="19" t="s">
        <v>19</v>
      </c>
      <c r="K40" s="19" t="s">
        <v>20</v>
      </c>
      <c r="L40" s="19"/>
      <c r="M40" s="20" t="s">
        <v>1960</v>
      </c>
      <c r="N40" s="19" t="s">
        <v>1959</v>
      </c>
    </row>
    <row r="41" spans="1:14">
      <c r="A41" s="18" t="str">
        <f>HYPERLINK(VLOOKUP(B41,'7.Link (back up)'!$B$1:$C$556,2,FALSE),LEFT(B41,LEN(B41)-4))</f>
        <v>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</v>
      </c>
      <c r="B41" s="1" t="s">
        <v>40</v>
      </c>
      <c r="C41" s="19" t="s">
        <v>15</v>
      </c>
      <c r="D41" s="19" t="s">
        <v>22</v>
      </c>
      <c r="E41" s="19">
        <v>2563</v>
      </c>
      <c r="F41" s="19" t="s">
        <v>16</v>
      </c>
      <c r="G41" s="3">
        <v>130000</v>
      </c>
      <c r="H41" s="3">
        <v>130000</v>
      </c>
      <c r="I41" s="1" t="s">
        <v>32</v>
      </c>
      <c r="J41" s="19" t="s">
        <v>19</v>
      </c>
      <c r="K41" s="19" t="s">
        <v>20</v>
      </c>
      <c r="L41" s="19"/>
      <c r="M41" s="20" t="s">
        <v>1960</v>
      </c>
      <c r="N41" s="19" t="s">
        <v>1959</v>
      </c>
    </row>
    <row r="42" spans="1:14">
      <c r="A42" s="18" t="str">
        <f>HYPERLINK(VLOOKUP(B42,'7.Link (back up)'!$B$1:$C$556,2,FALSE),LEFT(B42,LEN(B42)-4))</f>
        <v>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</v>
      </c>
      <c r="B42" s="1" t="s">
        <v>612</v>
      </c>
      <c r="C42" s="19" t="s">
        <v>15</v>
      </c>
      <c r="D42" s="19" t="s">
        <v>22</v>
      </c>
      <c r="E42" s="19">
        <v>2563</v>
      </c>
      <c r="F42" s="19" t="s">
        <v>16</v>
      </c>
      <c r="G42" s="3">
        <v>50000</v>
      </c>
      <c r="H42" s="3">
        <v>50000</v>
      </c>
      <c r="I42" s="1" t="s">
        <v>613</v>
      </c>
      <c r="J42" s="19" t="s">
        <v>564</v>
      </c>
      <c r="K42" s="19" t="s">
        <v>560</v>
      </c>
      <c r="L42" s="20"/>
      <c r="M42" s="20" t="s">
        <v>1960</v>
      </c>
      <c r="N42" s="19" t="s">
        <v>1959</v>
      </c>
    </row>
    <row r="43" spans="1:14">
      <c r="A43" s="18" t="str">
        <f>HYPERLINK(VLOOKUP(B43,'7.Link (back up)'!$B$1:$C$556,2,FALSE),LEFT(B43,LEN(B43)-4))</f>
        <v>การศึกษาคุณสมบัติของเอนไซม์L-amioacidoxidaseจากพิษงูที่มีฤทธิ์ต่อระบบประสาทและระบบโลหิต</v>
      </c>
      <c r="B43" s="1" t="s">
        <v>36</v>
      </c>
      <c r="C43" s="19" t="s">
        <v>15</v>
      </c>
      <c r="D43" s="19" t="s">
        <v>22</v>
      </c>
      <c r="E43" s="19">
        <v>2563</v>
      </c>
      <c r="F43" s="19" t="s">
        <v>16</v>
      </c>
      <c r="G43" s="3">
        <v>240000</v>
      </c>
      <c r="H43" s="3">
        <v>240000</v>
      </c>
      <c r="I43" s="1" t="s">
        <v>32</v>
      </c>
      <c r="J43" s="19" t="s">
        <v>19</v>
      </c>
      <c r="K43" s="19" t="s">
        <v>20</v>
      </c>
      <c r="L43" s="19"/>
      <c r="M43" s="20" t="s">
        <v>1960</v>
      </c>
      <c r="N43" s="19" t="s">
        <v>1959</v>
      </c>
    </row>
    <row r="44" spans="1:14">
      <c r="A44" s="18" t="str">
        <f>HYPERLINK(VLOOKUP(B44,'7.Link (back up)'!$B$1:$C$556,2,FALSE),LEFT(B44,LEN(B44)-4))</f>
        <v>การศึกษาปัจจัยเสี่ยงทางสิ่งแวดล้อมและการเปลี่ยนแปลงทางชีวภาพของผู้ป่วยมะเร็งปอด</v>
      </c>
      <c r="B44" s="1" t="s">
        <v>580</v>
      </c>
      <c r="C44" s="19" t="s">
        <v>15</v>
      </c>
      <c r="D44" s="19" t="s">
        <v>581</v>
      </c>
      <c r="E44" s="19">
        <v>2560</v>
      </c>
      <c r="F44" s="19" t="s">
        <v>582</v>
      </c>
      <c r="G44" s="3">
        <v>2312000</v>
      </c>
      <c r="H44" s="3">
        <v>2312000</v>
      </c>
      <c r="I44" s="1" t="s">
        <v>578</v>
      </c>
      <c r="J44" s="19" t="s">
        <v>568</v>
      </c>
      <c r="K44" s="19" t="s">
        <v>560</v>
      </c>
      <c r="L44" s="20"/>
      <c r="M44" s="20" t="s">
        <v>359</v>
      </c>
      <c r="N44" s="19" t="s">
        <v>360</v>
      </c>
    </row>
    <row r="45" spans="1:14">
      <c r="A45" s="18" t="str">
        <f>HYPERLINK(VLOOKUP(B45,'7.Link (back up)'!$B$1:$C$556,2,FALSE),LEFT(B45,LEN(B45)-4))</f>
        <v>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</v>
      </c>
      <c r="B45" s="1" t="s">
        <v>37</v>
      </c>
      <c r="C45" s="19" t="s">
        <v>15</v>
      </c>
      <c r="D45" s="19" t="s">
        <v>22</v>
      </c>
      <c r="E45" s="19">
        <v>2563</v>
      </c>
      <c r="F45" s="19" t="s">
        <v>16</v>
      </c>
      <c r="G45" s="3">
        <v>160000</v>
      </c>
      <c r="H45" s="3">
        <v>160000</v>
      </c>
      <c r="I45" s="1" t="s">
        <v>32</v>
      </c>
      <c r="J45" s="19" t="s">
        <v>19</v>
      </c>
      <c r="K45" s="19" t="s">
        <v>20</v>
      </c>
      <c r="L45" s="19"/>
      <c r="M45" s="20" t="s">
        <v>1960</v>
      </c>
      <c r="N45" s="19" t="s">
        <v>1959</v>
      </c>
    </row>
    <row r="46" spans="1:14">
      <c r="A46" s="18" t="str">
        <f>HYPERLINK(VLOOKUP(B46,'7.Link (back up)'!$B$1:$C$556,2,FALSE),LEFT(B46,LEN(B46)-4))</f>
        <v>การศึกษาเปรียบเทียบองค์ประกอบต่างๆในวัคซีนป้องกันโรคพิษสุนัขบ้า</v>
      </c>
      <c r="B46" s="1" t="s">
        <v>39</v>
      </c>
      <c r="C46" s="19" t="s">
        <v>15</v>
      </c>
      <c r="D46" s="19" t="s">
        <v>22</v>
      </c>
      <c r="E46" s="19">
        <v>2563</v>
      </c>
      <c r="F46" s="19" t="s">
        <v>16</v>
      </c>
      <c r="G46" s="3">
        <v>150000</v>
      </c>
      <c r="H46" s="3">
        <v>150000</v>
      </c>
      <c r="I46" s="1" t="s">
        <v>32</v>
      </c>
      <c r="J46" s="19" t="s">
        <v>19</v>
      </c>
      <c r="K46" s="19" t="s">
        <v>20</v>
      </c>
      <c r="L46" s="19"/>
      <c r="M46" s="20" t="s">
        <v>1960</v>
      </c>
      <c r="N46" s="19" t="s">
        <v>1959</v>
      </c>
    </row>
    <row r="47" spans="1:14">
      <c r="A47" s="12" t="str">
        <f>HYPERLINK(VLOOKUP(B47,'7.Link (back up)'!$B$1:$C$556,2,FALSE),LEFT(B47,LEN(B47)-4))</f>
        <v>การสร้างความรอบรู้ด้านสุขภาพแก่ประชาชนด้วยการแพทย์แผนไทยการแพทย์ทางเลือกและสมุนไพร</v>
      </c>
      <c r="B47" s="1" t="s">
        <v>202</v>
      </c>
      <c r="C47" s="5" t="s">
        <v>203</v>
      </c>
      <c r="D47" s="5" t="s">
        <v>83</v>
      </c>
      <c r="E47" s="5">
        <v>2565</v>
      </c>
      <c r="F47" s="5" t="s">
        <v>42</v>
      </c>
      <c r="G47" s="3">
        <v>16508670</v>
      </c>
      <c r="H47" s="3">
        <v>16508670</v>
      </c>
      <c r="I47" s="1" t="s">
        <v>204</v>
      </c>
      <c r="J47" s="5" t="s">
        <v>205</v>
      </c>
      <c r="K47" s="5" t="s">
        <v>196</v>
      </c>
      <c r="L47" s="5" t="s">
        <v>85</v>
      </c>
      <c r="M47" s="5" t="s">
        <v>86</v>
      </c>
      <c r="N47" s="5" t="s">
        <v>90</v>
      </c>
    </row>
    <row r="48" spans="1:14">
      <c r="A48" s="12" t="str">
        <f>HYPERLINK(VLOOKUP(B48,'7.Link (back up)'!$B$1:$C$556,2,FALSE),LEFT(B48,LEN(B48)-4))</f>
        <v>การสร้างความรอบรู้ด้านสุขภาพแก่ประชาชนด้วยการแพทย์แผนไทยการแพทย์ทางเลือกและสมุนไพร</v>
      </c>
      <c r="B48" s="1" t="s">
        <v>202</v>
      </c>
      <c r="C48" s="5" t="s">
        <v>15</v>
      </c>
      <c r="D48" s="5" t="s">
        <v>83</v>
      </c>
      <c r="E48" s="5">
        <v>2565</v>
      </c>
      <c r="F48" s="5" t="s">
        <v>42</v>
      </c>
      <c r="G48" s="3">
        <v>13092200</v>
      </c>
      <c r="H48" s="3">
        <v>13092200</v>
      </c>
      <c r="I48" s="1" t="s">
        <v>204</v>
      </c>
      <c r="J48" s="5" t="s">
        <v>205</v>
      </c>
      <c r="K48" s="5" t="s">
        <v>196</v>
      </c>
      <c r="L48" s="5" t="s">
        <v>85</v>
      </c>
      <c r="M48" s="5" t="s">
        <v>86</v>
      </c>
      <c r="N48" s="5" t="s">
        <v>90</v>
      </c>
    </row>
    <row r="49" spans="1:14">
      <c r="A49" s="18" t="str">
        <f>HYPERLINK(VLOOKUP(B49,'7.Link (back up)'!$B$1:$C$556,2,FALSE),LEFT(B49,LEN(B49)-4))</f>
        <v>การสร้างเสริมสุขภาพด้านยาสมุนไพรและการคุ้มครองผู้บริโภคในชุมชน(2560)</v>
      </c>
      <c r="B49" s="1" t="s">
        <v>571</v>
      </c>
      <c r="C49" s="19" t="s">
        <v>15</v>
      </c>
      <c r="D49" s="19" t="s">
        <v>572</v>
      </c>
      <c r="E49" s="19">
        <v>2560</v>
      </c>
      <c r="F49" s="19" t="s">
        <v>573</v>
      </c>
      <c r="G49" s="3">
        <v>200000</v>
      </c>
      <c r="H49" s="3">
        <v>200000</v>
      </c>
      <c r="I49" s="1" t="s">
        <v>567</v>
      </c>
      <c r="J49" s="19" t="s">
        <v>568</v>
      </c>
      <c r="K49" s="19" t="s">
        <v>560</v>
      </c>
      <c r="L49" s="20"/>
      <c r="M49" s="20" t="s">
        <v>1960</v>
      </c>
      <c r="N49" s="19" t="s">
        <v>1959</v>
      </c>
    </row>
    <row r="50" spans="1:14">
      <c r="A50" s="18" t="str">
        <f>HYPERLINK(VLOOKUP(B50,'7.Link (back up)'!$B$1:$C$556,2,FALSE),LEFT(B50,LEN(B50)-4))</f>
        <v>การสร้างเสริมสุขภาพด้านยาสมุนไพรและการคุ้มครองผู้บริโภคในชุมชน(2561)</v>
      </c>
      <c r="B50" s="1" t="s">
        <v>570</v>
      </c>
      <c r="C50" s="19" t="s">
        <v>15</v>
      </c>
      <c r="D50" s="19" t="s">
        <v>562</v>
      </c>
      <c r="E50" s="19">
        <v>2561</v>
      </c>
      <c r="F50" s="19" t="s">
        <v>56</v>
      </c>
      <c r="G50" s="3">
        <v>400000</v>
      </c>
      <c r="H50" s="3">
        <v>400000</v>
      </c>
      <c r="I50" s="1" t="s">
        <v>567</v>
      </c>
      <c r="J50" s="19" t="s">
        <v>568</v>
      </c>
      <c r="K50" s="19" t="s">
        <v>560</v>
      </c>
      <c r="L50" s="20"/>
      <c r="M50" s="20" t="s">
        <v>1960</v>
      </c>
      <c r="N50" s="19" t="s">
        <v>1959</v>
      </c>
    </row>
    <row r="51" spans="1:14">
      <c r="A51" s="18" t="str">
        <f>HYPERLINK(VLOOKUP(B51,'7.Link (back up)'!$B$1:$C$556,2,FALSE),LEFT(B51,LEN(B51)-4))</f>
        <v>การสร้างเสริมสุขภาพด้านยาสมุนไพรและการคุ้มครองผู้บริโภคในชุมชน(2562)</v>
      </c>
      <c r="B51" s="1" t="s">
        <v>593</v>
      </c>
      <c r="C51" s="19" t="s">
        <v>15</v>
      </c>
      <c r="D51" s="19" t="s">
        <v>49</v>
      </c>
      <c r="E51" s="19">
        <v>2562</v>
      </c>
      <c r="F51" s="19" t="s">
        <v>207</v>
      </c>
      <c r="G51" s="3">
        <v>400000</v>
      </c>
      <c r="H51" s="3">
        <v>400000</v>
      </c>
      <c r="I51" s="1" t="s">
        <v>567</v>
      </c>
      <c r="J51" s="19" t="s">
        <v>568</v>
      </c>
      <c r="K51" s="19" t="s">
        <v>560</v>
      </c>
      <c r="L51" s="20"/>
      <c r="M51" s="20" t="s">
        <v>1960</v>
      </c>
      <c r="N51" s="19" t="s">
        <v>1959</v>
      </c>
    </row>
    <row r="52" spans="1:14">
      <c r="A52" s="12" t="str">
        <f>HYPERLINK(VLOOKUP(B52,'7.Link (back up)'!$B$1:$C$556,2,FALSE),LEFT(B52,LEN(B52)-4))</f>
        <v>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</v>
      </c>
      <c r="B52" s="1" t="s">
        <v>537</v>
      </c>
      <c r="C52" s="5" t="s">
        <v>15</v>
      </c>
      <c r="D52" s="5" t="s">
        <v>216</v>
      </c>
      <c r="E52" s="5">
        <v>2563</v>
      </c>
      <c r="F52" s="5" t="s">
        <v>16</v>
      </c>
      <c r="G52" s="3">
        <v>13368</v>
      </c>
      <c r="H52" s="3">
        <v>13368</v>
      </c>
      <c r="I52" s="1" t="s">
        <v>538</v>
      </c>
      <c r="J52" s="5" t="s">
        <v>453</v>
      </c>
      <c r="K52" s="5" t="s">
        <v>437</v>
      </c>
      <c r="L52" s="5"/>
      <c r="M52" s="5" t="s">
        <v>157</v>
      </c>
      <c r="N52" s="5" t="s">
        <v>173</v>
      </c>
    </row>
    <row r="53" spans="1:14">
      <c r="A53" s="12" t="str">
        <f>HYPERLINK(VLOOKUP(B53,'7.Link (back up)'!$B$1:$C$556,2,FALSE),LEFT(B53,LEN(B53)-4))</f>
        <v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v>
      </c>
      <c r="B53" s="1" t="s">
        <v>557</v>
      </c>
      <c r="C53" s="5" t="s">
        <v>193</v>
      </c>
      <c r="D53" s="5" t="s">
        <v>83</v>
      </c>
      <c r="E53" s="5">
        <v>2565</v>
      </c>
      <c r="F53" s="5" t="s">
        <v>116</v>
      </c>
      <c r="G53" s="3">
        <v>8400000</v>
      </c>
      <c r="H53" s="3">
        <v>8400000</v>
      </c>
      <c r="I53" s="1" t="s">
        <v>558</v>
      </c>
      <c r="J53" s="5" t="s">
        <v>559</v>
      </c>
      <c r="K53" s="5" t="s">
        <v>560</v>
      </c>
      <c r="L53" s="5"/>
      <c r="M53" s="5" t="s">
        <v>86</v>
      </c>
      <c r="N53" s="5" t="s">
        <v>87</v>
      </c>
    </row>
    <row r="54" spans="1:14">
      <c r="A54" s="12" t="str">
        <f>HYPERLINK(VLOOKUP(B54,'7.Link (back up)'!$B$1:$C$556,2,FALSE),LEFT(B54,LEN(B54)-4))</f>
        <v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v>
      </c>
      <c r="B54" s="1" t="s">
        <v>557</v>
      </c>
      <c r="C54" s="5" t="s">
        <v>15</v>
      </c>
      <c r="D54" s="5" t="s">
        <v>83</v>
      </c>
      <c r="E54" s="5">
        <v>2565</v>
      </c>
      <c r="F54" s="5" t="s">
        <v>116</v>
      </c>
      <c r="G54" s="3">
        <v>8400000</v>
      </c>
      <c r="H54" s="3">
        <v>8400000</v>
      </c>
      <c r="I54" s="1" t="s">
        <v>632</v>
      </c>
      <c r="J54" s="5" t="s">
        <v>559</v>
      </c>
      <c r="K54" s="5" t="s">
        <v>560</v>
      </c>
      <c r="L54" s="5" t="s">
        <v>85</v>
      </c>
      <c r="M54" s="5" t="s">
        <v>86</v>
      </c>
      <c r="N54" s="5" t="s">
        <v>87</v>
      </c>
    </row>
    <row r="55" spans="1:14">
      <c r="A55" s="18" t="str">
        <f>HYPERLINK(VLOOKUP(B55,'7.Link (back up)'!$B$1:$C$556,2,FALSE),LEFT(B55,LEN(B55)-4))</f>
        <v>การเสริมสร้างทักษะการผลิตรายการวิทยุด้านสาธารณสุข</v>
      </c>
      <c r="B55" s="1" t="s">
        <v>143</v>
      </c>
      <c r="C55" s="19" t="s">
        <v>15</v>
      </c>
      <c r="D55" s="19" t="s">
        <v>144</v>
      </c>
      <c r="E55" s="19">
        <v>2562</v>
      </c>
      <c r="F55" s="19" t="s">
        <v>65</v>
      </c>
      <c r="G55" s="3">
        <v>3000000</v>
      </c>
      <c r="H55" s="3">
        <v>3000000</v>
      </c>
      <c r="I55" s="1" t="s">
        <v>145</v>
      </c>
      <c r="J55" s="19" t="s">
        <v>146</v>
      </c>
      <c r="K55" s="19" t="s">
        <v>147</v>
      </c>
      <c r="L55" s="19"/>
      <c r="M55" s="20" t="s">
        <v>157</v>
      </c>
      <c r="N55" s="19" t="s">
        <v>158</v>
      </c>
    </row>
    <row r="56" spans="1:14">
      <c r="A56" s="12" t="str">
        <f>HYPERLINK(VLOOKUP(B56,'7.Link (back up)'!$B$1:$C$556,2,FALSE),LEFT(B56,LEN(B56)-4))</f>
        <v>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</v>
      </c>
      <c r="B56" s="1" t="s">
        <v>693</v>
      </c>
      <c r="C56" s="5" t="s">
        <v>15</v>
      </c>
      <c r="D56" s="5" t="s">
        <v>29</v>
      </c>
      <c r="E56" s="5">
        <v>2564</v>
      </c>
      <c r="F56" s="5" t="s">
        <v>23</v>
      </c>
      <c r="G56" s="3">
        <v>1100000</v>
      </c>
      <c r="H56" s="3">
        <v>1100000</v>
      </c>
      <c r="I56" s="1" t="s">
        <v>629</v>
      </c>
      <c r="J56" s="5" t="s">
        <v>630</v>
      </c>
      <c r="K56" s="5" t="s">
        <v>560</v>
      </c>
      <c r="L56" s="5"/>
      <c r="M56" s="5" t="s">
        <v>359</v>
      </c>
      <c r="N56" s="5" t="s">
        <v>360</v>
      </c>
    </row>
    <row r="57" spans="1:14">
      <c r="A57" s="12" t="str">
        <f>HYPERLINK(VLOOKUP(B57,'7.Link (back up)'!$B$1:$C$556,2,FALSE),LEFT(B57,LEN(B57)-4))</f>
        <v>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</v>
      </c>
      <c r="B57" s="1" t="s">
        <v>137</v>
      </c>
      <c r="C57" s="5" t="s">
        <v>15</v>
      </c>
      <c r="D57" s="5" t="s">
        <v>29</v>
      </c>
      <c r="E57" s="5">
        <v>2564</v>
      </c>
      <c r="F57" s="5" t="s">
        <v>23</v>
      </c>
      <c r="G57" s="3">
        <v>17604400</v>
      </c>
      <c r="H57" s="3">
        <v>17604400</v>
      </c>
      <c r="I57" s="1" t="s">
        <v>138</v>
      </c>
      <c r="J57" s="5" t="s">
        <v>19</v>
      </c>
      <c r="K57" s="5" t="s">
        <v>20</v>
      </c>
      <c r="L57" s="5"/>
      <c r="M57" s="5" t="s">
        <v>86</v>
      </c>
      <c r="N57" s="5" t="s">
        <v>90</v>
      </c>
    </row>
    <row r="58" spans="1:14">
      <c r="A58" s="12" t="str">
        <f>HYPERLINK(VLOOKUP(B58,'7.Link (back up)'!$B$1:$C$556,2,FALSE),LEFT(B58,LEN(B58)-4))</f>
        <v>กำจัดพยาธิใบไม้ตับและมะเร็งท่อน้ำดีจังหวัดอุบลราชธานีปีงบประมาณ2564</v>
      </c>
      <c r="B58" s="1" t="s">
        <v>408</v>
      </c>
      <c r="C58" s="5" t="s">
        <v>15</v>
      </c>
      <c r="D58" s="5" t="s">
        <v>29</v>
      </c>
      <c r="E58" s="5">
        <v>2564</v>
      </c>
      <c r="F58" s="5" t="s">
        <v>23</v>
      </c>
      <c r="G58" s="3">
        <v>5164500</v>
      </c>
      <c r="H58" s="3">
        <v>5164500</v>
      </c>
      <c r="I58" s="1" t="s">
        <v>329</v>
      </c>
      <c r="J58" s="5" t="s">
        <v>209</v>
      </c>
      <c r="K58" s="5" t="s">
        <v>196</v>
      </c>
      <c r="L58" s="5"/>
      <c r="M58" s="5" t="s">
        <v>157</v>
      </c>
      <c r="N58" s="5" t="s">
        <v>158</v>
      </c>
    </row>
    <row r="59" spans="1:14">
      <c r="A59" s="18" t="str">
        <f>HYPERLINK(VLOOKUP(B59,'7.Link (back up)'!$B$1:$C$556,2,FALSE),LEFT(B59,LEN(B59)-4))</f>
        <v>กิจกรรม7ส</v>
      </c>
      <c r="B59" s="1" t="s">
        <v>590</v>
      </c>
      <c r="C59" s="19" t="s">
        <v>15</v>
      </c>
      <c r="D59" s="19" t="s">
        <v>586</v>
      </c>
      <c r="E59" s="19">
        <v>2561</v>
      </c>
      <c r="F59" s="19" t="s">
        <v>587</v>
      </c>
      <c r="G59" s="3">
        <v>34100</v>
      </c>
      <c r="H59" s="3">
        <v>34100</v>
      </c>
      <c r="I59" s="1" t="s">
        <v>591</v>
      </c>
      <c r="J59" s="19" t="s">
        <v>592</v>
      </c>
      <c r="K59" s="19" t="s">
        <v>560</v>
      </c>
      <c r="L59" s="20"/>
      <c r="M59" s="20" t="s">
        <v>359</v>
      </c>
      <c r="N59" s="19" t="s">
        <v>360</v>
      </c>
    </row>
    <row r="60" spans="1:14">
      <c r="A60" s="12" t="str">
        <f>HYPERLINK(VLOOKUP(B60,'7.Link (back up)'!$B$1:$C$556,2,FALSE),LEFT(B60,LEN(B60)-4))</f>
        <v>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</v>
      </c>
      <c r="B60" s="1" t="s">
        <v>388</v>
      </c>
      <c r="C60" s="5" t="s">
        <v>15</v>
      </c>
      <c r="D60" s="5" t="s">
        <v>29</v>
      </c>
      <c r="E60" s="5">
        <v>2564</v>
      </c>
      <c r="F60" s="5" t="s">
        <v>149</v>
      </c>
      <c r="G60" s="3">
        <v>2036000</v>
      </c>
      <c r="H60" s="3">
        <v>2036000</v>
      </c>
      <c r="I60" s="1" t="s">
        <v>265</v>
      </c>
      <c r="J60" s="5" t="s">
        <v>209</v>
      </c>
      <c r="K60" s="5" t="s">
        <v>196</v>
      </c>
      <c r="L60" s="5"/>
      <c r="M60" s="5" t="s">
        <v>86</v>
      </c>
      <c r="N60" s="5" t="s">
        <v>87</v>
      </c>
    </row>
    <row r="61" spans="1:14">
      <c r="A61" s="18" t="str">
        <f>HYPERLINK(VLOOKUP(B61,'7.Link (back up)'!$B$1:$C$556,2,FALSE),LEFT(B61,LEN(B61)-4))</f>
        <v>กิจกรรมของศูนย์ดูแลครูและบุคลากรทางการศึกษาผู้สูงอายุ"รดน้ำขอพรครูอาวุโส"</v>
      </c>
      <c r="B61" s="1" t="s">
        <v>438</v>
      </c>
      <c r="C61" s="19" t="s">
        <v>15</v>
      </c>
      <c r="D61" s="19" t="s">
        <v>49</v>
      </c>
      <c r="E61" s="19">
        <v>2562</v>
      </c>
      <c r="F61" s="19" t="s">
        <v>207</v>
      </c>
      <c r="G61" s="3">
        <v>20000</v>
      </c>
      <c r="H61" s="3">
        <v>20000</v>
      </c>
      <c r="I61" s="1" t="s">
        <v>439</v>
      </c>
      <c r="J61" s="19" t="s">
        <v>440</v>
      </c>
      <c r="K61" s="19" t="s">
        <v>437</v>
      </c>
      <c r="L61" s="20"/>
      <c r="M61" s="20" t="s">
        <v>1960</v>
      </c>
      <c r="N61" s="19" t="s">
        <v>1959</v>
      </c>
    </row>
    <row r="62" spans="1:14">
      <c r="A62" s="18" t="str">
        <f>HYPERLINK(VLOOKUP(B62,'7.Link (back up)'!$B$1:$C$556,2,FALSE),LEFT(B62,LEN(B62)-4))</f>
        <v>กิจกรรมช่วยเหลือผู้ที่ได้รับผลกระทบจากการแพร่ระบาดของโรคติดเชื้อไวรัสโคโรนา2019(COVID-19)</v>
      </c>
      <c r="B62" s="1" t="s">
        <v>468</v>
      </c>
      <c r="C62" s="19" t="s">
        <v>15</v>
      </c>
      <c r="D62" s="19" t="s">
        <v>69</v>
      </c>
      <c r="E62" s="19">
        <v>2563</v>
      </c>
      <c r="F62" s="19" t="s">
        <v>16</v>
      </c>
      <c r="G62" s="3">
        <v>200000</v>
      </c>
      <c r="H62" s="3">
        <v>200000</v>
      </c>
      <c r="I62" s="1" t="s">
        <v>469</v>
      </c>
      <c r="J62" s="19" t="s">
        <v>453</v>
      </c>
      <c r="K62" s="19" t="s">
        <v>437</v>
      </c>
      <c r="L62" s="20"/>
      <c r="M62" s="20" t="s">
        <v>359</v>
      </c>
      <c r="N62" s="19" t="s">
        <v>360</v>
      </c>
    </row>
    <row r="63" spans="1:14">
      <c r="A63" s="18" t="str">
        <f>HYPERLINK(VLOOKUP(B63,'7.Link (back up)'!$B$1:$C$556,2,FALSE),LEFT(B63,LEN(B63)-4))</f>
        <v>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</v>
      </c>
      <c r="B63" s="1" t="s">
        <v>25</v>
      </c>
      <c r="C63" s="19" t="s">
        <v>15</v>
      </c>
      <c r="D63" s="19" t="s">
        <v>26</v>
      </c>
      <c r="E63" s="19">
        <v>2563</v>
      </c>
      <c r="F63" s="19" t="s">
        <v>16</v>
      </c>
      <c r="G63" s="3">
        <v>80000</v>
      </c>
      <c r="H63" s="3">
        <v>80000</v>
      </c>
      <c r="I63" s="1" t="s">
        <v>27</v>
      </c>
      <c r="J63" s="19" t="s">
        <v>19</v>
      </c>
      <c r="K63" s="19" t="s">
        <v>20</v>
      </c>
      <c r="L63" s="19"/>
      <c r="M63" s="20" t="s">
        <v>1960</v>
      </c>
      <c r="N63" s="19" t="s">
        <v>1959</v>
      </c>
    </row>
    <row r="64" spans="1:14">
      <c r="A64" s="12" t="str">
        <f>HYPERLINK(VLOOKUP(B64,'7.Link (back up)'!$B$1:$C$556,2,FALSE),LEFT(B64,LEN(B64)-4))</f>
        <v>กิจกรรมส่งเสริมสุขภาพประชาชน</v>
      </c>
      <c r="B64" s="1" t="s">
        <v>401</v>
      </c>
      <c r="C64" s="5" t="s">
        <v>15</v>
      </c>
      <c r="D64" s="5" t="s">
        <v>29</v>
      </c>
      <c r="E64" s="5">
        <v>2564</v>
      </c>
      <c r="F64" s="5" t="s">
        <v>402</v>
      </c>
      <c r="G64" s="3">
        <v>162300</v>
      </c>
      <c r="H64" s="3">
        <v>162300</v>
      </c>
      <c r="I64" s="1" t="s">
        <v>403</v>
      </c>
      <c r="J64" s="5" t="s">
        <v>209</v>
      </c>
      <c r="K64" s="5" t="s">
        <v>196</v>
      </c>
      <c r="L64" s="5"/>
      <c r="M64" s="5" t="s">
        <v>111</v>
      </c>
      <c r="N64" s="5" t="s">
        <v>371</v>
      </c>
    </row>
    <row r="65" spans="1:14">
      <c r="A65" s="18" t="str">
        <f>HYPERLINK(VLOOKUP(B65,'7.Link (back up)'!$B$1:$C$556,2,FALSE),LEFT(B65,LEN(B65)-4))</f>
        <v>กิจกรรมสนับสนุนการแถลงข่าวของศูนย์แถลงข่าวโรคติดเชื้อไวรัสโคโรนา2019(COVID-19)กระทรวงสาธารณสุข</v>
      </c>
      <c r="B65" s="1" t="s">
        <v>356</v>
      </c>
      <c r="C65" s="19" t="s">
        <v>15</v>
      </c>
      <c r="D65" s="19" t="s">
        <v>69</v>
      </c>
      <c r="E65" s="19">
        <v>2563</v>
      </c>
      <c r="F65" s="19" t="s">
        <v>16</v>
      </c>
      <c r="G65" s="3">
        <v>13815600</v>
      </c>
      <c r="H65" s="3">
        <v>13815600</v>
      </c>
      <c r="I65" s="1" t="s">
        <v>208</v>
      </c>
      <c r="J65" s="19" t="s">
        <v>209</v>
      </c>
      <c r="K65" s="19" t="s">
        <v>196</v>
      </c>
      <c r="L65" s="19"/>
      <c r="M65" s="20" t="s">
        <v>359</v>
      </c>
      <c r="N65" s="19" t="s">
        <v>360</v>
      </c>
    </row>
    <row r="66" spans="1:14">
      <c r="A66" s="18" t="str">
        <f>HYPERLINK(VLOOKUP(B66,'7.Link (back up)'!$B$1:$C$556,2,FALSE),LEFT(B66,LEN(B66)-4))</f>
        <v>เข้าร่วมการแข่งขันกีฬาฟุตบอลอุดมศึกษา</v>
      </c>
      <c r="B66" s="1" t="s">
        <v>604</v>
      </c>
      <c r="C66" s="19" t="s">
        <v>15</v>
      </c>
      <c r="D66" s="19" t="s">
        <v>207</v>
      </c>
      <c r="E66" s="19">
        <v>2562</v>
      </c>
      <c r="F66" s="19" t="s">
        <v>333</v>
      </c>
      <c r="G66" s="3">
        <v>90000</v>
      </c>
      <c r="H66" s="3">
        <v>90000</v>
      </c>
      <c r="I66" s="1" t="s">
        <v>563</v>
      </c>
      <c r="J66" s="19" t="s">
        <v>564</v>
      </c>
      <c r="K66" s="19" t="s">
        <v>560</v>
      </c>
      <c r="L66" s="20"/>
      <c r="M66" s="20" t="s">
        <v>1960</v>
      </c>
      <c r="N66" s="19" t="s">
        <v>1959</v>
      </c>
    </row>
    <row r="67" spans="1:14">
      <c r="A67" s="18" t="str">
        <f>HYPERLINK(VLOOKUP(B67,'7.Link (back up)'!$B$1:$C$556,2,FALSE),LEFT(B67,LEN(B67)-4))</f>
        <v>ควบคุมคุณภาพการปนเปื้้อนเชื้อแบคทีเรียในโลหิตที่รับบริจาค</v>
      </c>
      <c r="B67" s="1" t="s">
        <v>48</v>
      </c>
      <c r="C67" s="19" t="s">
        <v>15</v>
      </c>
      <c r="D67" s="19" t="s">
        <v>49</v>
      </c>
      <c r="E67" s="19">
        <v>2562</v>
      </c>
      <c r="F67" s="19" t="s">
        <v>23</v>
      </c>
      <c r="G67" s="3">
        <v>25000000</v>
      </c>
      <c r="H67" s="3">
        <v>25000000</v>
      </c>
      <c r="I67" s="1" t="s">
        <v>46</v>
      </c>
      <c r="J67" s="19" t="s">
        <v>19</v>
      </c>
      <c r="K67" s="19" t="s">
        <v>20</v>
      </c>
      <c r="L67" s="20"/>
      <c r="M67" s="20" t="s">
        <v>157</v>
      </c>
      <c r="N67" s="19" t="s">
        <v>158</v>
      </c>
    </row>
    <row r="68" spans="1:14">
      <c r="A68" s="18" t="str">
        <f>HYPERLINK(VLOOKUP(B68,'7.Link (back up)'!$B$1:$C$556,2,FALSE),LEFT(B68,LEN(B68)-4))</f>
        <v>ความสำเร็จหรือความล้มเหลวของนโยบายการขึ้นภาษีบุหรี่ต่อพฤติกรรมการสูบของคนไทย</v>
      </c>
      <c r="B68" s="1" t="s">
        <v>642</v>
      </c>
      <c r="C68" s="19" t="s">
        <v>15</v>
      </c>
      <c r="D68" s="19" t="s">
        <v>69</v>
      </c>
      <c r="E68" s="19">
        <v>2563</v>
      </c>
      <c r="F68" s="19" t="s">
        <v>80</v>
      </c>
      <c r="G68" s="4">
        <v>0</v>
      </c>
      <c r="H68" s="4">
        <v>0</v>
      </c>
      <c r="I68" s="1" t="s">
        <v>613</v>
      </c>
      <c r="J68" s="19" t="s">
        <v>564</v>
      </c>
      <c r="K68" s="19" t="s">
        <v>560</v>
      </c>
      <c r="L68" s="19"/>
      <c r="M68" s="20" t="s">
        <v>1960</v>
      </c>
      <c r="N68" s="19" t="s">
        <v>1959</v>
      </c>
    </row>
    <row r="69" spans="1:14">
      <c r="A69" s="12" t="str">
        <f>HYPERLINK(VLOOKUP(B69,'7.Link (back up)'!$B$1:$C$556,2,FALSE),LEFT(B69,LEN(B69)-4))</f>
        <v>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</v>
      </c>
      <c r="B69" s="1" t="s">
        <v>97</v>
      </c>
      <c r="C69" s="5" t="s">
        <v>15</v>
      </c>
      <c r="D69" s="5" t="s">
        <v>29</v>
      </c>
      <c r="E69" s="5">
        <v>2564</v>
      </c>
      <c r="F69" s="5" t="s">
        <v>23</v>
      </c>
      <c r="G69" s="3">
        <v>3264000</v>
      </c>
      <c r="H69" s="3">
        <v>3264000</v>
      </c>
      <c r="I69" s="1" t="s">
        <v>75</v>
      </c>
      <c r="J69" s="5" t="s">
        <v>19</v>
      </c>
      <c r="K69" s="5" t="s">
        <v>20</v>
      </c>
      <c r="L69" s="5"/>
      <c r="M69" s="5" t="s">
        <v>92</v>
      </c>
      <c r="N69" s="5" t="s">
        <v>93</v>
      </c>
    </row>
    <row r="70" spans="1:14">
      <c r="A70" s="18" t="str">
        <f>HYPERLINK(VLOOKUP(B70,'7.Link (back up)'!$B$1:$C$556,2,FALSE),LEFT(B70,LEN(B70)-4))</f>
        <v>โครงการ"ชุมชนกัญชาปลอดภัย(SafetyCannabisCommunity)"</v>
      </c>
      <c r="B70" s="1" t="s">
        <v>222</v>
      </c>
      <c r="C70" s="19" t="s">
        <v>15</v>
      </c>
      <c r="D70" s="19" t="s">
        <v>22</v>
      </c>
      <c r="E70" s="19">
        <v>2563</v>
      </c>
      <c r="F70" s="19" t="s">
        <v>216</v>
      </c>
      <c r="G70" s="3">
        <v>7977500</v>
      </c>
      <c r="H70" s="3">
        <v>7977500</v>
      </c>
      <c r="I70" s="1" t="s">
        <v>217</v>
      </c>
      <c r="J70" s="19" t="s">
        <v>218</v>
      </c>
      <c r="K70" s="19" t="s">
        <v>196</v>
      </c>
      <c r="L70" s="20"/>
      <c r="M70" s="20" t="s">
        <v>1960</v>
      </c>
      <c r="N70" s="19" t="s">
        <v>1959</v>
      </c>
    </row>
    <row r="71" spans="1:14">
      <c r="A71" s="18" t="str">
        <f>HYPERLINK(VLOOKUP(B71,'7.Link (back up)'!$B$1:$C$556,2,FALSE),LEFT(B71,LEN(B71)-4))</f>
        <v>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</v>
      </c>
      <c r="B71" s="1" t="s">
        <v>234</v>
      </c>
      <c r="C71" s="19" t="s">
        <v>15</v>
      </c>
      <c r="D71" s="19" t="s">
        <v>22</v>
      </c>
      <c r="E71" s="19">
        <v>2563</v>
      </c>
      <c r="F71" s="19" t="s">
        <v>16</v>
      </c>
      <c r="G71" s="3">
        <v>462800</v>
      </c>
      <c r="H71" s="3">
        <v>462800</v>
      </c>
      <c r="I71" s="1" t="s">
        <v>235</v>
      </c>
      <c r="J71" s="19" t="s">
        <v>209</v>
      </c>
      <c r="K71" s="19" t="s">
        <v>196</v>
      </c>
      <c r="L71" s="20"/>
      <c r="M71" s="20" t="s">
        <v>1960</v>
      </c>
      <c r="N71" s="19" t="s">
        <v>1959</v>
      </c>
    </row>
    <row r="72" spans="1:14">
      <c r="A72" s="18" t="str">
        <f>HYPERLINK(VLOOKUP(B72,'7.Link (back up)'!$B$1:$C$556,2,FALSE),LEFT(B72,LEN(B72)-4))</f>
        <v>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</v>
      </c>
      <c r="B72" s="1" t="s">
        <v>236</v>
      </c>
      <c r="C72" s="19" t="s">
        <v>15</v>
      </c>
      <c r="D72" s="19" t="s">
        <v>22</v>
      </c>
      <c r="E72" s="19">
        <v>2563</v>
      </c>
      <c r="F72" s="19" t="s">
        <v>16</v>
      </c>
      <c r="G72" s="3">
        <v>564000</v>
      </c>
      <c r="H72" s="3">
        <v>564000</v>
      </c>
      <c r="I72" s="1" t="s">
        <v>235</v>
      </c>
      <c r="J72" s="19" t="s">
        <v>209</v>
      </c>
      <c r="K72" s="19" t="s">
        <v>196</v>
      </c>
      <c r="L72" s="20"/>
      <c r="M72" s="20" t="s">
        <v>1960</v>
      </c>
      <c r="N72" s="19" t="s">
        <v>1959</v>
      </c>
    </row>
    <row r="73" spans="1:14">
      <c r="A73" s="12" t="str">
        <f>HYPERLINK(VLOOKUP(B73,'7.Link (back up)'!$B$1:$C$556,2,FALSE),LEFT(B73,LEN(B73)-4))</f>
        <v>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</v>
      </c>
      <c r="B73" s="1" t="s">
        <v>396</v>
      </c>
      <c r="C73" s="5" t="s">
        <v>15</v>
      </c>
      <c r="D73" s="5" t="s">
        <v>29</v>
      </c>
      <c r="E73" s="5">
        <v>2564</v>
      </c>
      <c r="F73" s="5" t="s">
        <v>23</v>
      </c>
      <c r="G73" s="3">
        <v>2194500</v>
      </c>
      <c r="H73" s="3">
        <v>2194500</v>
      </c>
      <c r="I73" s="1" t="s">
        <v>397</v>
      </c>
      <c r="J73" s="5" t="s">
        <v>209</v>
      </c>
      <c r="K73" s="5" t="s">
        <v>196</v>
      </c>
      <c r="L73" s="5"/>
      <c r="M73" s="5" t="s">
        <v>111</v>
      </c>
      <c r="N73" s="5" t="s">
        <v>170</v>
      </c>
    </row>
    <row r="74" spans="1:14">
      <c r="A74" s="12" t="str">
        <f>HYPERLINK(VLOOKUP(B74,'7.Link (back up)'!$B$1:$C$556,2,FALSE),LEFT(B74,LEN(B74)-4))</f>
        <v>โครงการ“..ขับเคลื่อนลดการบริโภคหวานมันเค็มและส่งเสริมการบริโภคผักผลไม้.”</v>
      </c>
      <c r="B74" s="1" t="s">
        <v>171</v>
      </c>
      <c r="C74" s="5" t="s">
        <v>15</v>
      </c>
      <c r="D74" s="5" t="s">
        <v>83</v>
      </c>
      <c r="E74" s="5">
        <v>2565</v>
      </c>
      <c r="F74" s="5" t="s">
        <v>42</v>
      </c>
      <c r="G74" s="4">
        <v>0</v>
      </c>
      <c r="H74" s="4">
        <v>0</v>
      </c>
      <c r="I74" s="1" t="s">
        <v>153</v>
      </c>
      <c r="J74" s="5" t="s">
        <v>154</v>
      </c>
      <c r="K74" s="5" t="s">
        <v>155</v>
      </c>
      <c r="L74" s="5"/>
      <c r="M74" s="5" t="s">
        <v>86</v>
      </c>
      <c r="N74" s="5" t="s">
        <v>90</v>
      </c>
    </row>
    <row r="75" spans="1:14">
      <c r="A75" s="12" t="str">
        <f>HYPERLINK(VLOOKUP(B75,'7.Link (back up)'!$B$1:$C$556,2,FALSE),LEFT(B75,LEN(B75)-4))</f>
        <v>โครงการ“เทคโนโลยีดิจิทัลเพื่อการสื่อสารสุขภาวะ”</v>
      </c>
      <c r="B75" s="1" t="s">
        <v>163</v>
      </c>
      <c r="C75" s="5" t="s">
        <v>15</v>
      </c>
      <c r="D75" s="5" t="s">
        <v>164</v>
      </c>
      <c r="E75" s="5">
        <v>2565</v>
      </c>
      <c r="F75" s="5" t="s">
        <v>165</v>
      </c>
      <c r="G75" s="4">
        <v>0</v>
      </c>
      <c r="H75" s="4">
        <v>0</v>
      </c>
      <c r="I75" s="1" t="s">
        <v>153</v>
      </c>
      <c r="J75" s="5" t="s">
        <v>154</v>
      </c>
      <c r="K75" s="5" t="s">
        <v>155</v>
      </c>
      <c r="L75" s="5" t="s">
        <v>85</v>
      </c>
      <c r="M75" s="5" t="s">
        <v>86</v>
      </c>
      <c r="N75" s="5" t="s">
        <v>87</v>
      </c>
    </row>
    <row r="76" spans="1:14">
      <c r="A76" s="12" t="str">
        <f>HYPERLINK(VLOOKUP(B76,'7.Link (back up)'!$B$1:$C$556,2,FALSE),LEFT(B76,LEN(B76)-4))</f>
        <v>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</v>
      </c>
      <c r="B76" s="1" t="s">
        <v>366</v>
      </c>
      <c r="C76" s="5" t="s">
        <v>15</v>
      </c>
      <c r="D76" s="5" t="s">
        <v>83</v>
      </c>
      <c r="E76" s="5">
        <v>2565</v>
      </c>
      <c r="F76" s="5" t="s">
        <v>42</v>
      </c>
      <c r="G76" s="3">
        <v>287670</v>
      </c>
      <c r="H76" s="3">
        <v>287670</v>
      </c>
      <c r="I76" s="1" t="s">
        <v>229</v>
      </c>
      <c r="J76" s="5" t="s">
        <v>209</v>
      </c>
      <c r="K76" s="5" t="s">
        <v>196</v>
      </c>
      <c r="L76" s="5" t="s">
        <v>85</v>
      </c>
      <c r="M76" s="5" t="s">
        <v>111</v>
      </c>
      <c r="N76" s="5" t="s">
        <v>112</v>
      </c>
    </row>
    <row r="77" spans="1:14">
      <c r="A77" s="12" t="str">
        <f>HYPERLINK(VLOOKUP(B77,'7.Link (back up)'!$B$1:$C$556,2,FALSE),LEFT(B77,LEN(B77)-4))</f>
        <v>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</v>
      </c>
      <c r="B77" s="1" t="s">
        <v>172</v>
      </c>
      <c r="C77" s="5" t="s">
        <v>15</v>
      </c>
      <c r="D77" s="5" t="s">
        <v>83</v>
      </c>
      <c r="E77" s="5">
        <v>2565</v>
      </c>
      <c r="F77" s="5" t="s">
        <v>165</v>
      </c>
      <c r="G77" s="4">
        <v>0</v>
      </c>
      <c r="H77" s="4">
        <v>0</v>
      </c>
      <c r="I77" s="1" t="s">
        <v>153</v>
      </c>
      <c r="J77" s="5" t="s">
        <v>154</v>
      </c>
      <c r="K77" s="5" t="s">
        <v>155</v>
      </c>
      <c r="L77" s="5"/>
      <c r="M77" s="5" t="s">
        <v>157</v>
      </c>
      <c r="N77" s="5" t="s">
        <v>173</v>
      </c>
    </row>
    <row r="78" spans="1:14">
      <c r="A78" s="12" t="str">
        <f>HYPERLINK(VLOOKUP(B78,'7.Link (back up)'!$B$1:$C$556,2,FALSE),LEFT(B78,LEN(B78)-4))</f>
        <v>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</v>
      </c>
      <c r="B78" s="1" t="s">
        <v>174</v>
      </c>
      <c r="C78" s="5" t="s">
        <v>15</v>
      </c>
      <c r="D78" s="5" t="s">
        <v>83</v>
      </c>
      <c r="E78" s="5">
        <v>2565</v>
      </c>
      <c r="F78" s="5" t="s">
        <v>165</v>
      </c>
      <c r="G78" s="4">
        <v>0</v>
      </c>
      <c r="H78" s="4">
        <v>0</v>
      </c>
      <c r="I78" s="1" t="s">
        <v>153</v>
      </c>
      <c r="J78" s="5" t="s">
        <v>154</v>
      </c>
      <c r="K78" s="5" t="s">
        <v>155</v>
      </c>
      <c r="L78" s="5"/>
      <c r="M78" s="5" t="s">
        <v>86</v>
      </c>
      <c r="N78" s="5" t="s">
        <v>87</v>
      </c>
    </row>
    <row r="79" spans="1:14">
      <c r="A79" s="12" t="str">
        <f>HYPERLINK(VLOOKUP(B79,'7.Link (back up)'!$B$1:$C$556,2,FALSE),LEFT(B79,LEN(B79)-4))</f>
        <v>โครงการ“วิจัยและประเมินผลงานสื่อสารการตลาดเพื่อสังคมประจำปีงบประมาณ2565”</v>
      </c>
      <c r="B79" s="1" t="s">
        <v>162</v>
      </c>
      <c r="C79" s="5" t="s">
        <v>15</v>
      </c>
      <c r="D79" s="5" t="s">
        <v>83</v>
      </c>
      <c r="E79" s="5">
        <v>2565</v>
      </c>
      <c r="F79" s="5" t="s">
        <v>42</v>
      </c>
      <c r="G79" s="4">
        <v>0</v>
      </c>
      <c r="H79" s="4">
        <v>0</v>
      </c>
      <c r="I79" s="1" t="s">
        <v>153</v>
      </c>
      <c r="J79" s="5" t="s">
        <v>154</v>
      </c>
      <c r="K79" s="5" t="s">
        <v>155</v>
      </c>
      <c r="L79" s="5" t="s">
        <v>85</v>
      </c>
      <c r="M79" s="5" t="s">
        <v>157</v>
      </c>
      <c r="N79" s="5" t="s">
        <v>158</v>
      </c>
    </row>
    <row r="80" spans="1:14">
      <c r="A80" s="12" t="str">
        <f>HYPERLINK(VLOOKUP(B80,'7.Link (back up)'!$B$1:$C$556,2,FALSE),LEFT(B80,LEN(B80)-4))</f>
        <v>โครงการ“สนับสนุนการขับเคลื่อนนโยบายมาตรการและรณรงค์เพื่อการควบคุมการบริโภคยาสูบ”</v>
      </c>
      <c r="B80" s="1" t="s">
        <v>166</v>
      </c>
      <c r="C80" s="5" t="s">
        <v>15</v>
      </c>
      <c r="D80" s="5" t="s">
        <v>167</v>
      </c>
      <c r="E80" s="5">
        <v>2565</v>
      </c>
      <c r="F80" s="5" t="s">
        <v>168</v>
      </c>
      <c r="G80" s="4">
        <v>0</v>
      </c>
      <c r="H80" s="4">
        <v>0</v>
      </c>
      <c r="I80" s="1" t="s">
        <v>153</v>
      </c>
      <c r="J80" s="5" t="s">
        <v>154</v>
      </c>
      <c r="K80" s="5" t="s">
        <v>155</v>
      </c>
      <c r="L80" s="5"/>
      <c r="M80" s="5" t="s">
        <v>86</v>
      </c>
      <c r="N80" s="5" t="s">
        <v>90</v>
      </c>
    </row>
    <row r="81" spans="1:14">
      <c r="A81" s="12" t="str">
        <f>HYPERLINK(VLOOKUP(B81,'7.Link (back up)'!$B$1:$C$556,2,FALSE),LEFT(B81,LEN(B81)-4))</f>
        <v>โครงการTRAINERBANK</v>
      </c>
      <c r="B81" s="1" t="s">
        <v>117</v>
      </c>
      <c r="C81" s="5" t="s">
        <v>15</v>
      </c>
      <c r="D81" s="5" t="s">
        <v>29</v>
      </c>
      <c r="E81" s="5">
        <v>2564</v>
      </c>
      <c r="F81" s="5" t="s">
        <v>116</v>
      </c>
      <c r="G81" s="3">
        <v>645000</v>
      </c>
      <c r="H81" s="3">
        <v>645000</v>
      </c>
      <c r="I81" s="1" t="s">
        <v>43</v>
      </c>
      <c r="J81" s="5" t="s">
        <v>19</v>
      </c>
      <c r="K81" s="5" t="s">
        <v>20</v>
      </c>
      <c r="L81" s="5"/>
      <c r="M81" s="5" t="s">
        <v>86</v>
      </c>
      <c r="N81" s="5" t="s">
        <v>90</v>
      </c>
    </row>
    <row r="82" spans="1:14">
      <c r="A82" s="18" t="str">
        <f>HYPERLINK(VLOOKUP(B82,'7.Link (back up)'!$B$1:$C$556,2,FALSE),LEFT(B82,LEN(B82)-4))</f>
        <v>โครงการTRCModelโดยความร่วมมือของชุมชนโรงเรียนวัดมัสยิดและโบสถ์</v>
      </c>
      <c r="B82" s="1" t="s">
        <v>60</v>
      </c>
      <c r="C82" s="19" t="s">
        <v>15</v>
      </c>
      <c r="D82" s="19" t="s">
        <v>22</v>
      </c>
      <c r="E82" s="19">
        <v>2563</v>
      </c>
      <c r="F82" s="19" t="s">
        <v>16</v>
      </c>
      <c r="G82" s="3">
        <v>148000</v>
      </c>
      <c r="H82" s="3">
        <v>148000</v>
      </c>
      <c r="I82" s="1" t="s">
        <v>61</v>
      </c>
      <c r="J82" s="19" t="s">
        <v>19</v>
      </c>
      <c r="K82" s="19" t="s">
        <v>20</v>
      </c>
      <c r="L82" s="20"/>
      <c r="M82" s="20" t="s">
        <v>1960</v>
      </c>
      <c r="N82" s="19" t="s">
        <v>1959</v>
      </c>
    </row>
    <row r="83" spans="1:14">
      <c r="A83" s="12" t="str">
        <f>HYPERLINK(VLOOKUP(B83,'7.Link (back up)'!$B$1:$C$556,2,FALSE),LEFT(B83,LEN(B83)-4))</f>
        <v>โครงการTRCโมเดลโดยความร่วมมือของวัดโบสถ์มัสยิดโรงเรียนและชุมชน</v>
      </c>
      <c r="B83" s="1" t="s">
        <v>120</v>
      </c>
      <c r="C83" s="5" t="s">
        <v>15</v>
      </c>
      <c r="D83" s="5" t="s">
        <v>29</v>
      </c>
      <c r="E83" s="5">
        <v>2564</v>
      </c>
      <c r="F83" s="5" t="s">
        <v>23</v>
      </c>
      <c r="G83" s="3">
        <v>100000</v>
      </c>
      <c r="H83" s="3">
        <v>100000</v>
      </c>
      <c r="I83" s="1" t="s">
        <v>61</v>
      </c>
      <c r="J83" s="5" t="s">
        <v>19</v>
      </c>
      <c r="K83" s="5" t="s">
        <v>20</v>
      </c>
      <c r="L83" s="5"/>
      <c r="M83" s="5" t="s">
        <v>92</v>
      </c>
      <c r="N83" s="5" t="s">
        <v>93</v>
      </c>
    </row>
    <row r="84" spans="1:14">
      <c r="A84" s="18" t="str">
        <f>HYPERLINK(VLOOKUP(B84,'7.Link (back up)'!$B$1:$C$556,2,FALSE),LEFT(B84,LEN(B84)-4))</f>
        <v>โครงการก่อสร้างอาคารศูนย์วิจัยและนวัตกรรมงานบริการ</v>
      </c>
      <c r="B84" s="1" t="s">
        <v>14</v>
      </c>
      <c r="C84" s="19" t="s">
        <v>15</v>
      </c>
      <c r="D84" s="19" t="s">
        <v>16</v>
      </c>
      <c r="E84" s="19">
        <v>2563</v>
      </c>
      <c r="F84" s="19" t="s">
        <v>17</v>
      </c>
      <c r="G84" s="3">
        <v>1512000000</v>
      </c>
      <c r="H84" s="3">
        <v>1512000000</v>
      </c>
      <c r="I84" s="1" t="s">
        <v>18</v>
      </c>
      <c r="J84" s="19" t="s">
        <v>19</v>
      </c>
      <c r="K84" s="19" t="s">
        <v>20</v>
      </c>
      <c r="L84" s="19"/>
      <c r="M84" s="20" t="s">
        <v>1960</v>
      </c>
      <c r="N84" s="19" t="s">
        <v>1959</v>
      </c>
    </row>
    <row r="85" spans="1:14">
      <c r="A85" s="12" t="str">
        <f>HYPERLINK(VLOOKUP(B85,'7.Link (back up)'!$B$1:$C$556,2,FALSE),LEFT(B85,LEN(B85)-4))</f>
        <v>โครงการก่อสร้างอาคารสาธารณสุขและสิ่งก่อสร้าง:อาคารพยาบาลร้อยตชด.446ต.ฆอเลาะอ.แว้งจว.นราธิวาส</v>
      </c>
      <c r="B85" s="1" t="s">
        <v>175</v>
      </c>
      <c r="C85" s="5" t="s">
        <v>15</v>
      </c>
      <c r="D85" s="5" t="s">
        <v>29</v>
      </c>
      <c r="E85" s="5">
        <v>2564</v>
      </c>
      <c r="F85" s="5" t="s">
        <v>23</v>
      </c>
      <c r="G85" s="3">
        <v>670000</v>
      </c>
      <c r="H85" s="4">
        <v>0</v>
      </c>
      <c r="I85" s="1" t="s">
        <v>176</v>
      </c>
      <c r="J85" s="5" t="s">
        <v>177</v>
      </c>
      <c r="K85" s="5" t="s">
        <v>155</v>
      </c>
      <c r="L85" s="5"/>
      <c r="M85" s="5" t="s">
        <v>92</v>
      </c>
      <c r="N85" s="5" t="s">
        <v>93</v>
      </c>
    </row>
    <row r="86" spans="1:14">
      <c r="A86" s="12" t="str">
        <f>HYPERLINK(VLOOKUP(B86,'7.Link (back up)'!$B$1:$C$556,2,FALSE),LEFT(B86,LEN(B86)-4))</f>
        <v>โครงการการขับเคลื่อนโครงการอาหารกลางวันสำนักงานเขตพื้นที่การศึกษาประถมศึกษาลำปางเขต2</v>
      </c>
      <c r="B86" s="1" t="s">
        <v>527</v>
      </c>
      <c r="C86" s="5" t="s">
        <v>15</v>
      </c>
      <c r="D86" s="5" t="s">
        <v>22</v>
      </c>
      <c r="E86" s="5">
        <v>2563</v>
      </c>
      <c r="F86" s="5" t="s">
        <v>16</v>
      </c>
      <c r="G86" s="3">
        <v>29898</v>
      </c>
      <c r="H86" s="3">
        <v>29898</v>
      </c>
      <c r="I86" s="1" t="s">
        <v>528</v>
      </c>
      <c r="J86" s="5" t="s">
        <v>453</v>
      </c>
      <c r="K86" s="5" t="s">
        <v>437</v>
      </c>
      <c r="L86" s="5"/>
      <c r="M86" s="5" t="s">
        <v>86</v>
      </c>
      <c r="N86" s="5" t="s">
        <v>87</v>
      </c>
    </row>
    <row r="87" spans="1:14">
      <c r="A87" s="18" t="str">
        <f>HYPERLINK(VLOOKUP(B87,'7.Link (back up)'!$B$1:$C$556,2,FALSE),LEFT(B87,LEN(B87)-4))</f>
        <v>โครงการการจัดการสารเคมีโดยพัฒนาองค์ความรู้และนวัตกรรม</v>
      </c>
      <c r="B87" s="1" t="s">
        <v>337</v>
      </c>
      <c r="C87" s="19" t="s">
        <v>15</v>
      </c>
      <c r="D87" s="19" t="s">
        <v>215</v>
      </c>
      <c r="E87" s="19">
        <v>2563</v>
      </c>
      <c r="F87" s="19" t="s">
        <v>216</v>
      </c>
      <c r="G87" s="3">
        <v>1216205</v>
      </c>
      <c r="H87" s="3">
        <v>1216205</v>
      </c>
      <c r="I87" s="1" t="s">
        <v>211</v>
      </c>
      <c r="J87" s="19" t="s">
        <v>218</v>
      </c>
      <c r="K87" s="19" t="s">
        <v>196</v>
      </c>
      <c r="L87" s="20"/>
      <c r="M87" s="20" t="s">
        <v>1960</v>
      </c>
      <c r="N87" s="19" t="s">
        <v>1959</v>
      </c>
    </row>
    <row r="88" spans="1:14">
      <c r="A88" s="12" t="str">
        <f>HYPERLINK(VLOOKUP(B88,'7.Link (back up)'!$B$1:$C$556,2,FALSE),LEFT(B88,LEN(B88)-4))</f>
        <v>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</v>
      </c>
      <c r="B88" s="1" t="s">
        <v>412</v>
      </c>
      <c r="C88" s="5" t="s">
        <v>15</v>
      </c>
      <c r="D88" s="5" t="s">
        <v>29</v>
      </c>
      <c r="E88" s="5">
        <v>2564</v>
      </c>
      <c r="F88" s="5" t="s">
        <v>413</v>
      </c>
      <c r="G88" s="3">
        <v>210400</v>
      </c>
      <c r="H88" s="3">
        <v>210400</v>
      </c>
      <c r="I88" s="1" t="s">
        <v>211</v>
      </c>
      <c r="J88" s="5" t="s">
        <v>218</v>
      </c>
      <c r="K88" s="5" t="s">
        <v>196</v>
      </c>
      <c r="L88" s="5"/>
      <c r="M88" s="5" t="s">
        <v>92</v>
      </c>
      <c r="N88" s="5" t="s">
        <v>93</v>
      </c>
    </row>
    <row r="89" spans="1:14">
      <c r="A89" s="12" t="str">
        <f>HYPERLINK(VLOOKUP(B89,'7.Link (back up)'!$B$1:$C$556,2,FALSE),LEFT(B89,LEN(B89)-4))</f>
        <v>โครงการการจัดหาครุภัณฑ์เพื่อเพิ่มศักยภาพการให้บริการช่วยเหลือผู้ประสบภัย</v>
      </c>
      <c r="B89" s="1" t="s">
        <v>106</v>
      </c>
      <c r="C89" s="5" t="s">
        <v>15</v>
      </c>
      <c r="D89" s="5" t="s">
        <v>29</v>
      </c>
      <c r="E89" s="5">
        <v>2564</v>
      </c>
      <c r="F89" s="5" t="s">
        <v>23</v>
      </c>
      <c r="G89" s="3">
        <v>4398000</v>
      </c>
      <c r="H89" s="3">
        <v>4398000</v>
      </c>
      <c r="I89" s="1" t="s">
        <v>75</v>
      </c>
      <c r="J89" s="5" t="s">
        <v>19</v>
      </c>
      <c r="K89" s="5" t="s">
        <v>20</v>
      </c>
      <c r="L89" s="5"/>
      <c r="M89" s="5" t="s">
        <v>92</v>
      </c>
      <c r="N89" s="5" t="s">
        <v>93</v>
      </c>
    </row>
    <row r="90" spans="1:14">
      <c r="A90" s="12" t="str">
        <f>HYPERLINK(VLOOKUP(B90,'7.Link (back up)'!$B$1:$C$556,2,FALSE),LEFT(B90,LEN(B90)-4))</f>
        <v>โครงการการช่วยเหลือผู้ประสบภัยด้วยชุดธารน้ำใจ</v>
      </c>
      <c r="B90" s="1" t="s">
        <v>107</v>
      </c>
      <c r="C90" s="5" t="s">
        <v>15</v>
      </c>
      <c r="D90" s="5" t="s">
        <v>29</v>
      </c>
      <c r="E90" s="5">
        <v>2564</v>
      </c>
      <c r="F90" s="5" t="s">
        <v>23</v>
      </c>
      <c r="G90" s="3">
        <v>80000000</v>
      </c>
      <c r="H90" s="3">
        <v>80000000</v>
      </c>
      <c r="I90" s="1" t="s">
        <v>75</v>
      </c>
      <c r="J90" s="5" t="s">
        <v>19</v>
      </c>
      <c r="K90" s="5" t="s">
        <v>20</v>
      </c>
      <c r="L90" s="5"/>
      <c r="M90" s="5" t="s">
        <v>92</v>
      </c>
      <c r="N90" s="5" t="s">
        <v>93</v>
      </c>
    </row>
    <row r="91" spans="1:14">
      <c r="A91" s="18" t="str">
        <f>HYPERLINK(VLOOKUP(B91,'7.Link (back up)'!$B$1:$C$556,2,FALSE),LEFT(B91,LEN(B91)-4))</f>
        <v>โครงการการตลาดและการกระทำความผิดที่เกี่ยวข้องกับสารเสพติดบนโลกอินเตอร์เน็ตปี2563</v>
      </c>
      <c r="B91" s="1" t="s">
        <v>634</v>
      </c>
      <c r="C91" s="19" t="s">
        <v>15</v>
      </c>
      <c r="D91" s="19" t="s">
        <v>69</v>
      </c>
      <c r="E91" s="19">
        <v>2563</v>
      </c>
      <c r="F91" s="19" t="s">
        <v>77</v>
      </c>
      <c r="G91" s="3">
        <v>1481480</v>
      </c>
      <c r="H91" s="3">
        <v>1481480</v>
      </c>
      <c r="I91" s="1" t="s">
        <v>578</v>
      </c>
      <c r="J91" s="19" t="s">
        <v>568</v>
      </c>
      <c r="K91" s="19" t="s">
        <v>560</v>
      </c>
      <c r="L91" s="19"/>
      <c r="M91" s="20" t="s">
        <v>1960</v>
      </c>
      <c r="N91" s="19" t="s">
        <v>1959</v>
      </c>
    </row>
    <row r="92" spans="1:14">
      <c r="A92" s="12" t="str">
        <f>HYPERLINK(VLOOKUP(B92,'7.Link (back up)'!$B$1:$C$556,2,FALSE),LEFT(B92,LEN(B92)-4))</f>
        <v>โครงการการพัฒนาความรอบรู้ด้านสุขภาพ(healthliteracy)ทุกช่วงวัย</v>
      </c>
      <c r="B92" s="1" t="s">
        <v>673</v>
      </c>
      <c r="C92" s="5" t="s">
        <v>15</v>
      </c>
      <c r="D92" s="5" t="s">
        <v>83</v>
      </c>
      <c r="E92" s="5">
        <v>2565</v>
      </c>
      <c r="F92" s="5" t="s">
        <v>42</v>
      </c>
      <c r="G92" s="3">
        <v>3300000</v>
      </c>
      <c r="H92" s="3">
        <v>3300000</v>
      </c>
      <c r="I92" s="1" t="s">
        <v>598</v>
      </c>
      <c r="J92" s="5" t="s">
        <v>598</v>
      </c>
      <c r="K92" s="5" t="s">
        <v>560</v>
      </c>
      <c r="L92" s="5" t="s">
        <v>85</v>
      </c>
      <c r="M92" s="5" t="s">
        <v>86</v>
      </c>
      <c r="N92" s="5" t="s">
        <v>90</v>
      </c>
    </row>
    <row r="93" spans="1:14">
      <c r="A93" s="12" t="str">
        <f>HYPERLINK(VLOOKUP(B93,'7.Link (back up)'!$B$1:$C$556,2,FALSE),LEFT(B93,LEN(B93)-4))</f>
        <v>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</v>
      </c>
      <c r="B93" s="1" t="s">
        <v>424</v>
      </c>
      <c r="C93" s="5" t="s">
        <v>15</v>
      </c>
      <c r="D93" s="5" t="s">
        <v>77</v>
      </c>
      <c r="E93" s="5">
        <v>2564</v>
      </c>
      <c r="F93" s="5" t="s">
        <v>413</v>
      </c>
      <c r="G93" s="3">
        <v>800000</v>
      </c>
      <c r="H93" s="3">
        <v>800000</v>
      </c>
      <c r="I93" s="1" t="s">
        <v>421</v>
      </c>
      <c r="J93" s="5" t="s">
        <v>218</v>
      </c>
      <c r="K93" s="5" t="s">
        <v>196</v>
      </c>
      <c r="L93" s="5"/>
      <c r="M93" s="5" t="s">
        <v>92</v>
      </c>
      <c r="N93" s="5" t="s">
        <v>93</v>
      </c>
    </row>
    <row r="94" spans="1:14">
      <c r="A94" s="18" t="str">
        <f>HYPERLINK(VLOOKUP(B94,'7.Link (back up)'!$B$1:$C$556,2,FALSE),LEFT(B94,LEN(B94)-4))</f>
        <v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v>
      </c>
      <c r="B94" s="1" t="s">
        <v>210</v>
      </c>
      <c r="C94" s="19" t="s">
        <v>15</v>
      </c>
      <c r="D94" s="19" t="s">
        <v>49</v>
      </c>
      <c r="E94" s="19">
        <v>2562</v>
      </c>
      <c r="F94" s="19" t="s">
        <v>207</v>
      </c>
      <c r="G94" s="3">
        <v>407751000</v>
      </c>
      <c r="H94" s="3">
        <v>407751000</v>
      </c>
      <c r="I94" s="1" t="s">
        <v>211</v>
      </c>
      <c r="J94" s="19" t="s">
        <v>212</v>
      </c>
      <c r="K94" s="19" t="s">
        <v>196</v>
      </c>
      <c r="L94" s="19"/>
      <c r="M94" s="20" t="s">
        <v>157</v>
      </c>
      <c r="N94" s="19" t="s">
        <v>158</v>
      </c>
    </row>
    <row r="95" spans="1:14">
      <c r="A95" s="12" t="str">
        <f>HYPERLINK(VLOOKUP(B95,'7.Link (back up)'!$B$1:$C$556,2,FALSE),LEFT(B95,LEN(B95)-4))</f>
        <v>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</v>
      </c>
      <c r="B95" s="1" t="s">
        <v>669</v>
      </c>
      <c r="C95" s="5" t="s">
        <v>15</v>
      </c>
      <c r="D95" s="5" t="s">
        <v>83</v>
      </c>
      <c r="E95" s="5">
        <v>2565</v>
      </c>
      <c r="F95" s="5" t="s">
        <v>42</v>
      </c>
      <c r="G95" s="3">
        <v>1260000</v>
      </c>
      <c r="H95" s="3">
        <v>1260000</v>
      </c>
      <c r="I95" s="1" t="s">
        <v>598</v>
      </c>
      <c r="J95" s="5" t="s">
        <v>598</v>
      </c>
      <c r="K95" s="5" t="s">
        <v>560</v>
      </c>
      <c r="L95" s="5" t="s">
        <v>85</v>
      </c>
      <c r="M95" s="5" t="s">
        <v>359</v>
      </c>
      <c r="N95" s="5" t="s">
        <v>360</v>
      </c>
    </row>
    <row r="96" spans="1:14">
      <c r="A96" s="18" t="str">
        <f>HYPERLINK(VLOOKUP(B96,'7.Link (back up)'!$B$1:$C$556,2,FALSE),LEFT(B96,LEN(B96)-4))</f>
        <v>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</v>
      </c>
      <c r="B96" s="1" t="s">
        <v>249</v>
      </c>
      <c r="C96" s="19" t="s">
        <v>15</v>
      </c>
      <c r="D96" s="19" t="s">
        <v>22</v>
      </c>
      <c r="E96" s="19">
        <v>2563</v>
      </c>
      <c r="F96" s="19" t="s">
        <v>16</v>
      </c>
      <c r="G96" s="3">
        <v>1143000</v>
      </c>
      <c r="H96" s="3">
        <v>1143000</v>
      </c>
      <c r="I96" s="1" t="s">
        <v>246</v>
      </c>
      <c r="J96" s="19" t="s">
        <v>205</v>
      </c>
      <c r="K96" s="19" t="s">
        <v>196</v>
      </c>
      <c r="L96" s="20"/>
      <c r="M96" s="20" t="s">
        <v>1960</v>
      </c>
      <c r="N96" s="19" t="s">
        <v>1959</v>
      </c>
    </row>
    <row r="97" spans="1:14">
      <c r="A97" s="18" t="str">
        <f>HYPERLINK(VLOOKUP(B97,'7.Link (back up)'!$B$1:$C$556,2,FALSE),LEFT(B97,LEN(B97)-4))</f>
        <v>โครงการกิจกรรมรณรงค์และป้องกันยาเสพติดในมหาวิทยาลัยประจำปีการศึกษา2561</v>
      </c>
      <c r="B97" s="1" t="s">
        <v>608</v>
      </c>
      <c r="C97" s="19" t="s">
        <v>15</v>
      </c>
      <c r="D97" s="19" t="s">
        <v>49</v>
      </c>
      <c r="E97" s="19">
        <v>2562</v>
      </c>
      <c r="F97" s="19" t="s">
        <v>207</v>
      </c>
      <c r="G97" s="3">
        <v>8500</v>
      </c>
      <c r="H97" s="4">
        <v>0</v>
      </c>
      <c r="I97" s="1" t="s">
        <v>563</v>
      </c>
      <c r="J97" s="19" t="s">
        <v>609</v>
      </c>
      <c r="K97" s="19" t="s">
        <v>560</v>
      </c>
      <c r="L97" s="20"/>
      <c r="M97" s="20" t="s">
        <v>1960</v>
      </c>
      <c r="N97" s="19" t="s">
        <v>1959</v>
      </c>
    </row>
    <row r="98" spans="1:14">
      <c r="A98" s="18" t="str">
        <f>HYPERLINK(VLOOKUP(B98,'7.Link (back up)'!$B$1:$C$556,2,FALSE),LEFT(B98,LEN(B98)-4))</f>
        <v>โครงการแก้ไขปัญหาวิกฤตสุขภาพจิตในพื้นที่จังหวัดชายแดนใต้</v>
      </c>
      <c r="B98" s="1" t="s">
        <v>342</v>
      </c>
      <c r="C98" s="19" t="s">
        <v>15</v>
      </c>
      <c r="D98" s="19" t="s">
        <v>22</v>
      </c>
      <c r="E98" s="19">
        <v>2563</v>
      </c>
      <c r="F98" s="19" t="s">
        <v>16</v>
      </c>
      <c r="G98" s="3">
        <v>4916000</v>
      </c>
      <c r="H98" s="3">
        <v>4916000</v>
      </c>
      <c r="I98" s="1" t="s">
        <v>229</v>
      </c>
      <c r="J98" s="19" t="s">
        <v>230</v>
      </c>
      <c r="K98" s="19" t="s">
        <v>196</v>
      </c>
      <c r="L98" s="19"/>
      <c r="M98" s="20" t="s">
        <v>1960</v>
      </c>
      <c r="N98" s="19" t="s">
        <v>1959</v>
      </c>
    </row>
    <row r="99" spans="1:14">
      <c r="A99" s="12" t="str">
        <f>HYPERLINK(VLOOKUP(B99,'7.Link (back up)'!$B$1:$C$556,2,FALSE),LEFT(B99,LEN(B99)-4))</f>
        <v>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</v>
      </c>
      <c r="B99" s="1" t="s">
        <v>108</v>
      </c>
      <c r="C99" s="5" t="s">
        <v>15</v>
      </c>
      <c r="D99" s="5" t="s">
        <v>29</v>
      </c>
      <c r="E99" s="5">
        <v>2564</v>
      </c>
      <c r="F99" s="5" t="s">
        <v>23</v>
      </c>
      <c r="G99" s="3">
        <v>872000</v>
      </c>
      <c r="H99" s="3">
        <v>872000</v>
      </c>
      <c r="I99" s="1" t="s">
        <v>89</v>
      </c>
      <c r="J99" s="5" t="s">
        <v>19</v>
      </c>
      <c r="K99" s="5" t="s">
        <v>20</v>
      </c>
      <c r="L99" s="5"/>
      <c r="M99" s="5" t="s">
        <v>86</v>
      </c>
      <c r="N99" s="5" t="s">
        <v>90</v>
      </c>
    </row>
    <row r="100" spans="1:14">
      <c r="A100" s="18" t="str">
        <f>HYPERLINK(VLOOKUP(B100,'7.Link (back up)'!$B$1:$C$556,2,FALSE),LEFT(B100,LEN(B100)-4))</f>
        <v>โครงการขับเคลื่อนการดูแลสุขภาพจิตทุกกลุ่มวัยในระบบบริการปฐมภูมิ</v>
      </c>
      <c r="B100" s="1" t="s">
        <v>345</v>
      </c>
      <c r="C100" s="19" t="s">
        <v>15</v>
      </c>
      <c r="D100" s="19" t="s">
        <v>22</v>
      </c>
      <c r="E100" s="19">
        <v>2563</v>
      </c>
      <c r="F100" s="19" t="s">
        <v>16</v>
      </c>
      <c r="G100" s="3">
        <v>5747000</v>
      </c>
      <c r="H100" s="3">
        <v>5747000</v>
      </c>
      <c r="I100" s="1" t="s">
        <v>229</v>
      </c>
      <c r="J100" s="19" t="s">
        <v>230</v>
      </c>
      <c r="K100" s="19" t="s">
        <v>196</v>
      </c>
      <c r="L100" s="19"/>
      <c r="M100" s="20" t="s">
        <v>359</v>
      </c>
      <c r="N100" s="19" t="s">
        <v>360</v>
      </c>
    </row>
    <row r="101" spans="1:14">
      <c r="A101" s="18" t="str">
        <f>HYPERLINK(VLOOKUP(B101,'7.Link (back up)'!$B$1:$C$556,2,FALSE),LEFT(B101,LEN(B101)-4))</f>
        <v>โครงการแข่งขันกีฬาเชื่อมความสัมพันธ์วันครู2563</v>
      </c>
      <c r="B101" s="1" t="s">
        <v>481</v>
      </c>
      <c r="C101" s="19" t="s">
        <v>15</v>
      </c>
      <c r="D101" s="19" t="s">
        <v>333</v>
      </c>
      <c r="E101" s="19">
        <v>2563</v>
      </c>
      <c r="F101" s="19" t="s">
        <v>264</v>
      </c>
      <c r="G101" s="3">
        <v>25760</v>
      </c>
      <c r="H101" s="3">
        <v>25760</v>
      </c>
      <c r="I101" s="1" t="s">
        <v>482</v>
      </c>
      <c r="J101" s="19" t="s">
        <v>453</v>
      </c>
      <c r="K101" s="19" t="s">
        <v>437</v>
      </c>
      <c r="L101" s="19"/>
      <c r="M101" s="20" t="s">
        <v>1960</v>
      </c>
      <c r="N101" s="19" t="s">
        <v>1959</v>
      </c>
    </row>
    <row r="102" spans="1:14">
      <c r="A102" s="18" t="str">
        <f>HYPERLINK(VLOOKUP(B102,'7.Link (back up)'!$B$1:$C$556,2,FALSE),LEFT(B102,LEN(B102)-4))</f>
        <v>โครงการคนชัยภูมิลดอ้วนลดพุงลดโรค</v>
      </c>
      <c r="B102" s="1" t="s">
        <v>318</v>
      </c>
      <c r="C102" s="19" t="s">
        <v>15</v>
      </c>
      <c r="D102" s="19" t="s">
        <v>22</v>
      </c>
      <c r="E102" s="19">
        <v>2563</v>
      </c>
      <c r="F102" s="19" t="s">
        <v>16</v>
      </c>
      <c r="G102" s="3">
        <v>381900</v>
      </c>
      <c r="H102" s="3">
        <v>381900</v>
      </c>
      <c r="I102" s="1" t="s">
        <v>319</v>
      </c>
      <c r="J102" s="19" t="s">
        <v>209</v>
      </c>
      <c r="K102" s="19" t="s">
        <v>196</v>
      </c>
      <c r="L102" s="20"/>
      <c r="M102" s="20" t="s">
        <v>359</v>
      </c>
      <c r="N102" s="19" t="s">
        <v>512</v>
      </c>
    </row>
    <row r="103" spans="1:14">
      <c r="A103" s="12" t="str">
        <f>HYPERLINK(VLOOKUP(B103,'7.Link (back up)'!$B$1:$C$556,2,FALSE),LEFT(B103,LEN(B103)-4))</f>
        <v>โครงการคนไทยและชุมชนไทยรู้ตัวเลขสุขภาพและปัจจัยเสี่ยงต่อโรคไม่ติดต่อ</v>
      </c>
      <c r="B103" s="1" t="s">
        <v>362</v>
      </c>
      <c r="C103" s="5" t="s">
        <v>15</v>
      </c>
      <c r="D103" s="5" t="s">
        <v>83</v>
      </c>
      <c r="E103" s="5">
        <v>2565</v>
      </c>
      <c r="F103" s="5" t="s">
        <v>42</v>
      </c>
      <c r="G103" s="3">
        <v>6000000</v>
      </c>
      <c r="H103" s="3">
        <v>6000000</v>
      </c>
      <c r="I103" s="1" t="s">
        <v>254</v>
      </c>
      <c r="J103" s="5" t="s">
        <v>255</v>
      </c>
      <c r="K103" s="5" t="s">
        <v>196</v>
      </c>
      <c r="L103" s="5" t="s">
        <v>85</v>
      </c>
      <c r="M103" s="5" t="s">
        <v>86</v>
      </c>
      <c r="N103" s="5" t="s">
        <v>90</v>
      </c>
    </row>
    <row r="104" spans="1:14">
      <c r="A104" s="12" t="str">
        <f>HYPERLINK(VLOOKUP(B104,'7.Link (back up)'!$B$1:$C$556,2,FALSE),LEFT(B104,LEN(B104)-4))</f>
        <v>โครงการครอบครัวสามวัยใส่ใจสุขภาพผู้สูงอายุ</v>
      </c>
      <c r="B104" s="1" t="s">
        <v>410</v>
      </c>
      <c r="C104" s="5" t="s">
        <v>15</v>
      </c>
      <c r="D104" s="5" t="s">
        <v>29</v>
      </c>
      <c r="E104" s="5">
        <v>2564</v>
      </c>
      <c r="F104" s="5" t="s">
        <v>23</v>
      </c>
      <c r="G104" s="3">
        <v>1070000</v>
      </c>
      <c r="H104" s="3">
        <v>1070000</v>
      </c>
      <c r="I104" s="1" t="s">
        <v>407</v>
      </c>
      <c r="J104" s="5" t="s">
        <v>209</v>
      </c>
      <c r="K104" s="5" t="s">
        <v>196</v>
      </c>
      <c r="L104" s="5"/>
      <c r="M104" s="5" t="s">
        <v>111</v>
      </c>
      <c r="N104" s="5" t="s">
        <v>371</v>
      </c>
    </row>
    <row r="105" spans="1:14">
      <c r="A105" s="18" t="str">
        <f>HYPERLINK(VLOOKUP(B105,'7.Link (back up)'!$B$1:$C$556,2,FALSE),LEFT(B105,LEN(B105)-4))</f>
        <v>โครงการควบคุมและป้องกันภาวะโลหิตจางปี2563</v>
      </c>
      <c r="B105" s="1" t="s">
        <v>282</v>
      </c>
      <c r="C105" s="19" t="s">
        <v>15</v>
      </c>
      <c r="D105" s="19" t="s">
        <v>22</v>
      </c>
      <c r="E105" s="19">
        <v>2563</v>
      </c>
      <c r="F105" s="19" t="s">
        <v>16</v>
      </c>
      <c r="G105" s="3">
        <v>2100000</v>
      </c>
      <c r="H105" s="3">
        <v>2100000</v>
      </c>
      <c r="I105" s="1" t="s">
        <v>271</v>
      </c>
      <c r="J105" s="19" t="s">
        <v>195</v>
      </c>
      <c r="K105" s="19" t="s">
        <v>196</v>
      </c>
      <c r="L105" s="20"/>
      <c r="M105" s="20" t="s">
        <v>359</v>
      </c>
      <c r="N105" s="19" t="s">
        <v>360</v>
      </c>
    </row>
    <row r="106" spans="1:14">
      <c r="A106" s="12" t="str">
        <f>HYPERLINK(VLOOKUP(B106,'7.Link (back up)'!$B$1:$C$556,2,FALSE),LEFT(B106,LEN(B106)-4))</f>
        <v>โครงการควบคุมและป้องกันภาวะโลหิตจางปี2564</v>
      </c>
      <c r="B106" s="1" t="s">
        <v>383</v>
      </c>
      <c r="C106" s="5" t="s">
        <v>15</v>
      </c>
      <c r="D106" s="5" t="s">
        <v>29</v>
      </c>
      <c r="E106" s="5">
        <v>2564</v>
      </c>
      <c r="F106" s="5" t="s">
        <v>23</v>
      </c>
      <c r="G106" s="3">
        <v>1770100</v>
      </c>
      <c r="H106" s="3">
        <v>1770100</v>
      </c>
      <c r="I106" s="1" t="s">
        <v>271</v>
      </c>
      <c r="J106" s="5" t="s">
        <v>195</v>
      </c>
      <c r="K106" s="5" t="s">
        <v>196</v>
      </c>
      <c r="L106" s="5"/>
      <c r="M106" s="5" t="s">
        <v>92</v>
      </c>
      <c r="N106" s="5" t="s">
        <v>93</v>
      </c>
    </row>
    <row r="107" spans="1:14">
      <c r="A107" s="18" t="str">
        <f>HYPERLINK(VLOOKUP(B107,'7.Link (back up)'!$B$1:$C$556,2,FALSE),LEFT(B107,LEN(B107)-4))</f>
        <v>โครงการควบคุมและป้องกันโรคขาดสารไอโอดีนแห่งชาติปี2563</v>
      </c>
      <c r="B107" s="1" t="s">
        <v>270</v>
      </c>
      <c r="C107" s="19" t="s">
        <v>15</v>
      </c>
      <c r="D107" s="19" t="s">
        <v>22</v>
      </c>
      <c r="E107" s="19">
        <v>2563</v>
      </c>
      <c r="F107" s="19" t="s">
        <v>16</v>
      </c>
      <c r="G107" s="3">
        <v>5754300</v>
      </c>
      <c r="H107" s="3">
        <v>5754300</v>
      </c>
      <c r="I107" s="1" t="s">
        <v>271</v>
      </c>
      <c r="J107" s="19" t="s">
        <v>195</v>
      </c>
      <c r="K107" s="19" t="s">
        <v>196</v>
      </c>
      <c r="L107" s="20"/>
      <c r="M107" s="20" t="s">
        <v>359</v>
      </c>
      <c r="N107" s="19" t="s">
        <v>360</v>
      </c>
    </row>
    <row r="108" spans="1:14">
      <c r="A108" s="12" t="str">
        <f>HYPERLINK(VLOOKUP(B108,'7.Link (back up)'!$B$1:$C$556,2,FALSE),LEFT(B108,LEN(B108)-4))</f>
        <v>โครงการควบคุมและป้องกันโรคขาดสารไอโอดีนแห่งชาติปี2564</v>
      </c>
      <c r="B108" s="1" t="s">
        <v>389</v>
      </c>
      <c r="C108" s="5" t="s">
        <v>15</v>
      </c>
      <c r="D108" s="5" t="s">
        <v>29</v>
      </c>
      <c r="E108" s="5">
        <v>2564</v>
      </c>
      <c r="F108" s="5" t="s">
        <v>23</v>
      </c>
      <c r="G108" s="3">
        <v>6058300</v>
      </c>
      <c r="H108" s="3">
        <v>6058300</v>
      </c>
      <c r="I108" s="1" t="s">
        <v>271</v>
      </c>
      <c r="J108" s="5" t="s">
        <v>195</v>
      </c>
      <c r="K108" s="5" t="s">
        <v>196</v>
      </c>
      <c r="L108" s="5"/>
      <c r="M108" s="5" t="s">
        <v>86</v>
      </c>
      <c r="N108" s="5" t="s">
        <v>90</v>
      </c>
    </row>
    <row r="109" spans="1:14">
      <c r="A109" s="18" t="str">
        <f>HYPERLINK(VLOOKUP(B109,'7.Link (back up)'!$B$1:$C$556,2,FALSE),LEFT(B109,LEN(B109)-4))</f>
        <v>โครงการความร่วมมือระหว่างสภากาชาดไทยกับองค์การกาแดงลาว</v>
      </c>
      <c r="B109" s="1" t="s">
        <v>68</v>
      </c>
      <c r="C109" s="19" t="s">
        <v>15</v>
      </c>
      <c r="D109" s="19" t="s">
        <v>69</v>
      </c>
      <c r="E109" s="19">
        <v>2563</v>
      </c>
      <c r="F109" s="19" t="s">
        <v>16</v>
      </c>
      <c r="G109" s="3">
        <v>500000</v>
      </c>
      <c r="H109" s="3">
        <v>500000</v>
      </c>
      <c r="I109" s="1" t="s">
        <v>27</v>
      </c>
      <c r="J109" s="19" t="s">
        <v>19</v>
      </c>
      <c r="K109" s="19" t="s">
        <v>20</v>
      </c>
      <c r="L109" s="19"/>
      <c r="M109" s="20" t="s">
        <v>1960</v>
      </c>
      <c r="N109" s="19" t="s">
        <v>1959</v>
      </c>
    </row>
    <row r="110" spans="1:14">
      <c r="A110" s="18" t="str">
        <f>HYPERLINK(VLOOKUP(B110,'7.Link (back up)'!$B$1:$C$556,2,FALSE),LEFT(B110,LEN(B110)-4))</f>
        <v>โครงการเครือข่ายชุมชนร่วมใจป้องกันภัยผลิตภัณฑ์สุขภาพ</v>
      </c>
      <c r="B110" s="1" t="s">
        <v>223</v>
      </c>
      <c r="C110" s="19" t="s">
        <v>15</v>
      </c>
      <c r="D110" s="19" t="s">
        <v>22</v>
      </c>
      <c r="E110" s="19">
        <v>2563</v>
      </c>
      <c r="F110" s="19" t="s">
        <v>216</v>
      </c>
      <c r="G110" s="5" t="s">
        <v>224</v>
      </c>
      <c r="H110" s="5" t="s">
        <v>224</v>
      </c>
      <c r="I110" s="1" t="s">
        <v>217</v>
      </c>
      <c r="J110" s="19" t="s">
        <v>218</v>
      </c>
      <c r="K110" s="19" t="s">
        <v>196</v>
      </c>
      <c r="L110" s="20"/>
      <c r="M110" s="20" t="s">
        <v>1960</v>
      </c>
      <c r="N110" s="19" t="s">
        <v>1959</v>
      </c>
    </row>
    <row r="111" spans="1:14">
      <c r="A111" s="12" t="str">
        <f>HYPERLINK(VLOOKUP(B111,'7.Link (back up)'!$B$1:$C$556,2,FALSE),LEFT(B111,LEN(B111)-4))</f>
        <v>โครงการเครื่องช่วยฟังสภากาชาดไทยเพื่อผู้ด้อยโอกาส</v>
      </c>
      <c r="B111" s="1" t="s">
        <v>103</v>
      </c>
      <c r="C111" s="5" t="s">
        <v>15</v>
      </c>
      <c r="D111" s="5" t="s">
        <v>29</v>
      </c>
      <c r="E111" s="5">
        <v>2564</v>
      </c>
      <c r="F111" s="5" t="s">
        <v>23</v>
      </c>
      <c r="G111" s="3">
        <v>610000</v>
      </c>
      <c r="H111" s="3">
        <v>610000</v>
      </c>
      <c r="I111" s="1" t="s">
        <v>75</v>
      </c>
      <c r="J111" s="5" t="s">
        <v>19</v>
      </c>
      <c r="K111" s="5" t="s">
        <v>20</v>
      </c>
      <c r="L111" s="5"/>
      <c r="M111" s="5" t="s">
        <v>92</v>
      </c>
      <c r="N111" s="5" t="s">
        <v>93</v>
      </c>
    </row>
    <row r="112" spans="1:14">
      <c r="A112" s="12" t="str">
        <f>HYPERLINK(VLOOKUP(B112,'7.Link (back up)'!$B$1:$C$556,2,FALSE),LEFT(B112,LEN(B112)-4))</f>
        <v>โครงการงานระบบและครุภัณฑ์ประกอบอาคารสถานีกาชาดที่9จังหวัดอุดรธานี</v>
      </c>
      <c r="B112" s="1" t="s">
        <v>99</v>
      </c>
      <c r="C112" s="5" t="s">
        <v>15</v>
      </c>
      <c r="D112" s="5" t="s">
        <v>29</v>
      </c>
      <c r="E112" s="5">
        <v>2564</v>
      </c>
      <c r="F112" s="5" t="s">
        <v>23</v>
      </c>
      <c r="G112" s="3">
        <v>27048000</v>
      </c>
      <c r="H112" s="3">
        <v>27048000</v>
      </c>
      <c r="I112" s="1" t="s">
        <v>75</v>
      </c>
      <c r="J112" s="5" t="s">
        <v>19</v>
      </c>
      <c r="K112" s="5" t="s">
        <v>20</v>
      </c>
      <c r="L112" s="5"/>
      <c r="M112" s="5" t="s">
        <v>92</v>
      </c>
      <c r="N112" s="5" t="s">
        <v>93</v>
      </c>
    </row>
    <row r="113" spans="1:14">
      <c r="A113" s="18" t="str">
        <f>HYPERLINK(VLOOKUP(B113,'7.Link (back up)'!$B$1:$C$556,2,FALSE),LEFT(B113,LEN(B113)-4))</f>
        <v>โครงการจัดการขยะภายในสำนักงานศึกษาธิการจังหวัดนครสวรรค์</v>
      </c>
      <c r="B113" s="1" t="s">
        <v>433</v>
      </c>
      <c r="C113" s="19" t="s">
        <v>15</v>
      </c>
      <c r="D113" s="19" t="s">
        <v>434</v>
      </c>
      <c r="E113" s="19">
        <v>2561</v>
      </c>
      <c r="F113" s="19" t="s">
        <v>207</v>
      </c>
      <c r="G113" s="3">
        <v>15000</v>
      </c>
      <c r="H113" s="3">
        <v>15000</v>
      </c>
      <c r="I113" s="1" t="s">
        <v>435</v>
      </c>
      <c r="J113" s="19" t="s">
        <v>436</v>
      </c>
      <c r="K113" s="19" t="s">
        <v>437</v>
      </c>
      <c r="L113" s="20"/>
      <c r="M113" s="20" t="s">
        <v>1960</v>
      </c>
      <c r="N113" s="19" t="s">
        <v>1959</v>
      </c>
    </row>
    <row r="114" spans="1:14">
      <c r="A114" s="18" t="str">
        <f>HYPERLINK(VLOOKUP(B114,'7.Link (back up)'!$B$1:$C$556,2,FALSE),LEFT(B114,LEN(B114)-4))</f>
        <v>โครงการจัดการอนามัยสิ่งแวดล้อมในพื้นที่ระเบียงเศรษฐกิจภาคตะวันออก</v>
      </c>
      <c r="B114" s="1" t="s">
        <v>262</v>
      </c>
      <c r="C114" s="19" t="s">
        <v>15</v>
      </c>
      <c r="D114" s="19" t="s">
        <v>22</v>
      </c>
      <c r="E114" s="19">
        <v>2563</v>
      </c>
      <c r="F114" s="19" t="s">
        <v>16</v>
      </c>
      <c r="G114" s="3">
        <v>3716700</v>
      </c>
      <c r="H114" s="3">
        <v>3716700</v>
      </c>
      <c r="I114" s="1" t="s">
        <v>261</v>
      </c>
      <c r="J114" s="19" t="s">
        <v>195</v>
      </c>
      <c r="K114" s="19" t="s">
        <v>196</v>
      </c>
      <c r="L114" s="20"/>
      <c r="M114" s="20" t="s">
        <v>359</v>
      </c>
      <c r="N114" s="19" t="s">
        <v>360</v>
      </c>
    </row>
    <row r="115" spans="1:14">
      <c r="A115" s="18" t="str">
        <f>HYPERLINK(VLOOKUP(B115,'7.Link (back up)'!$B$1:$C$556,2,FALSE),LEFT(B115,LEN(B115)-4))</f>
        <v>โครงการจัดกิจกรรมดูแลครูและบุคลกรทากงารศึกษาผู้สูงอายุประจำปี2562</v>
      </c>
      <c r="B115" s="1" t="s">
        <v>441</v>
      </c>
      <c r="C115" s="19" t="s">
        <v>15</v>
      </c>
      <c r="D115" s="19" t="s">
        <v>442</v>
      </c>
      <c r="E115" s="19">
        <v>2562</v>
      </c>
      <c r="F115" s="19" t="s">
        <v>442</v>
      </c>
      <c r="G115" s="3">
        <v>20000</v>
      </c>
      <c r="H115" s="3">
        <v>20000</v>
      </c>
      <c r="I115" s="1" t="s">
        <v>443</v>
      </c>
      <c r="J115" s="19" t="s">
        <v>440</v>
      </c>
      <c r="K115" s="19" t="s">
        <v>437</v>
      </c>
      <c r="L115" s="20"/>
      <c r="M115" s="20" t="s">
        <v>1960</v>
      </c>
      <c r="N115" s="19" t="s">
        <v>1959</v>
      </c>
    </row>
    <row r="116" spans="1:14">
      <c r="A116" s="18" t="str">
        <f>HYPERLINK(VLOOKUP(B116,'7.Link (back up)'!$B$1:$C$556,2,FALSE),LEFT(B116,LEN(B116)-4))</f>
        <v>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</v>
      </c>
      <c r="B116" s="1" t="s">
        <v>305</v>
      </c>
      <c r="C116" s="19" t="s">
        <v>15</v>
      </c>
      <c r="D116" s="19" t="s">
        <v>22</v>
      </c>
      <c r="E116" s="19">
        <v>2563</v>
      </c>
      <c r="F116" s="19" t="s">
        <v>16</v>
      </c>
      <c r="G116" s="3">
        <v>32620</v>
      </c>
      <c r="H116" s="3">
        <v>32620</v>
      </c>
      <c r="I116" s="1" t="s">
        <v>290</v>
      </c>
      <c r="J116" s="19" t="s">
        <v>209</v>
      </c>
      <c r="K116" s="19" t="s">
        <v>196</v>
      </c>
      <c r="L116" s="20"/>
      <c r="M116" s="20" t="s">
        <v>92</v>
      </c>
      <c r="N116" s="19" t="s">
        <v>385</v>
      </c>
    </row>
    <row r="117" spans="1:14">
      <c r="A117" s="18" t="str">
        <f>HYPERLINK(VLOOKUP(B117,'7.Link (back up)'!$B$1:$C$556,2,FALSE),LEFT(B117,LEN(B117)-4))</f>
        <v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</v>
      </c>
      <c r="B117" s="1" t="s">
        <v>244</v>
      </c>
      <c r="C117" s="19" t="s">
        <v>15</v>
      </c>
      <c r="D117" s="19" t="s">
        <v>22</v>
      </c>
      <c r="E117" s="19">
        <v>2563</v>
      </c>
      <c r="F117" s="19" t="s">
        <v>16</v>
      </c>
      <c r="G117" s="3">
        <v>13500000</v>
      </c>
      <c r="H117" s="3">
        <v>13500000</v>
      </c>
      <c r="I117" s="1" t="s">
        <v>204</v>
      </c>
      <c r="J117" s="19" t="s">
        <v>205</v>
      </c>
      <c r="K117" s="19" t="s">
        <v>196</v>
      </c>
      <c r="L117" s="20"/>
      <c r="M117" s="20" t="s">
        <v>1960</v>
      </c>
      <c r="N117" s="19" t="s">
        <v>1959</v>
      </c>
    </row>
    <row r="118" spans="1:14">
      <c r="A118" s="18" t="str">
        <f>HYPERLINK(VLOOKUP(B118,'7.Link (back up)'!$B$1:$C$556,2,FALSE),LEFT(B118,LEN(B118)-4))</f>
        <v>โครงการจัดตั้งฝ่ายทันตสาธารณสุขชนบทภาคใต้</v>
      </c>
      <c r="B118" s="1" t="s">
        <v>594</v>
      </c>
      <c r="C118" s="19" t="s">
        <v>15</v>
      </c>
      <c r="D118" s="19" t="s">
        <v>49</v>
      </c>
      <c r="E118" s="19">
        <v>2562</v>
      </c>
      <c r="F118" s="19" t="s">
        <v>207</v>
      </c>
      <c r="G118" s="3">
        <v>700000</v>
      </c>
      <c r="H118" s="3">
        <v>700000</v>
      </c>
      <c r="I118" s="1" t="s">
        <v>595</v>
      </c>
      <c r="J118" s="19" t="s">
        <v>596</v>
      </c>
      <c r="K118" s="19" t="s">
        <v>560</v>
      </c>
      <c r="L118" s="20"/>
      <c r="M118" s="20" t="s">
        <v>1960</v>
      </c>
      <c r="N118" s="19" t="s">
        <v>1959</v>
      </c>
    </row>
    <row r="119" spans="1:14">
      <c r="A119" s="18" t="str">
        <f>HYPERLINK(VLOOKUP(B119,'7.Link (back up)'!$B$1:$C$556,2,FALSE),LEFT(B119,LEN(B119)-4))</f>
        <v>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</v>
      </c>
      <c r="B119" s="1" t="s">
        <v>294</v>
      </c>
      <c r="C119" s="19" t="s">
        <v>15</v>
      </c>
      <c r="D119" s="19" t="s">
        <v>22</v>
      </c>
      <c r="E119" s="19">
        <v>2563</v>
      </c>
      <c r="F119" s="19" t="s">
        <v>16</v>
      </c>
      <c r="G119" s="3">
        <v>181913</v>
      </c>
      <c r="H119" s="3">
        <v>181913</v>
      </c>
      <c r="I119" s="1" t="s">
        <v>290</v>
      </c>
      <c r="J119" s="19" t="s">
        <v>209</v>
      </c>
      <c r="K119" s="19" t="s">
        <v>196</v>
      </c>
      <c r="L119" s="20"/>
      <c r="M119" s="20" t="s">
        <v>359</v>
      </c>
      <c r="N119" s="19" t="s">
        <v>360</v>
      </c>
    </row>
    <row r="120" spans="1:14">
      <c r="A120" s="18" t="str">
        <f>HYPERLINK(VLOOKUP(B120,'7.Link (back up)'!$B$1:$C$556,2,FALSE),LEFT(B120,LEN(B120)-4))</f>
        <v>โครงการจัดทำมาตรฐานอุปกรณ์สถานที่และสิ่งอำนวยความสะดวกทางนันทนาการ</v>
      </c>
      <c r="B120" s="1" t="s">
        <v>704</v>
      </c>
      <c r="C120" s="19" t="s">
        <v>15</v>
      </c>
      <c r="D120" s="19" t="s">
        <v>49</v>
      </c>
      <c r="E120" s="19">
        <v>2562</v>
      </c>
      <c r="F120" s="19" t="s">
        <v>207</v>
      </c>
      <c r="G120" s="3">
        <v>1200000</v>
      </c>
      <c r="H120" s="3">
        <v>1200000</v>
      </c>
      <c r="I120" s="1" t="s">
        <v>705</v>
      </c>
      <c r="J120" s="19" t="s">
        <v>706</v>
      </c>
      <c r="K120" s="19" t="s">
        <v>707</v>
      </c>
      <c r="L120" s="19"/>
      <c r="M120" s="20" t="s">
        <v>1960</v>
      </c>
      <c r="N120" s="19" t="s">
        <v>1959</v>
      </c>
    </row>
    <row r="121" spans="1:14">
      <c r="A121" s="12" t="str">
        <f>HYPERLINK(VLOOKUP(B121,'7.Link (back up)'!$B$1:$C$556,2,FALSE),LEFT(B121,LEN(B121)-4))</f>
        <v>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</v>
      </c>
      <c r="B121" s="1" t="s">
        <v>367</v>
      </c>
      <c r="C121" s="5" t="s">
        <v>15</v>
      </c>
      <c r="D121" s="5" t="s">
        <v>83</v>
      </c>
      <c r="E121" s="5">
        <v>2565</v>
      </c>
      <c r="F121" s="5" t="s">
        <v>42</v>
      </c>
      <c r="G121" s="3">
        <v>1520680</v>
      </c>
      <c r="H121" s="3">
        <v>1520680</v>
      </c>
      <c r="I121" s="1" t="s">
        <v>229</v>
      </c>
      <c r="J121" s="5" t="s">
        <v>209</v>
      </c>
      <c r="K121" s="5" t="s">
        <v>196</v>
      </c>
      <c r="L121" s="5" t="s">
        <v>85</v>
      </c>
      <c r="M121" s="5" t="s">
        <v>92</v>
      </c>
      <c r="N121" s="5" t="s">
        <v>201</v>
      </c>
    </row>
    <row r="122" spans="1:14">
      <c r="A122" s="18" t="str">
        <f>HYPERLINK(VLOOKUP(B122,'7.Link (back up)'!$B$1:$C$556,2,FALSE),LEFT(B122,LEN(B122)-4))</f>
        <v>โครงการจัดนิทรรศการ“ปณิธานความดี...มีแล้วแบ่งปัน”เนื่องในโอกาสวันพ่อแห่งชาติประจำปี2562</v>
      </c>
      <c r="B122" s="1" t="s">
        <v>306</v>
      </c>
      <c r="C122" s="19" t="s">
        <v>15</v>
      </c>
      <c r="D122" s="19" t="s">
        <v>22</v>
      </c>
      <c r="E122" s="19">
        <v>2563</v>
      </c>
      <c r="F122" s="19" t="s">
        <v>16</v>
      </c>
      <c r="G122" s="3">
        <v>142750</v>
      </c>
      <c r="H122" s="3">
        <v>142750</v>
      </c>
      <c r="I122" s="1" t="s">
        <v>290</v>
      </c>
      <c r="J122" s="19" t="s">
        <v>209</v>
      </c>
      <c r="K122" s="19" t="s">
        <v>196</v>
      </c>
      <c r="L122" s="20"/>
      <c r="M122" s="20" t="s">
        <v>1960</v>
      </c>
      <c r="N122" s="19" t="s">
        <v>1959</v>
      </c>
    </row>
    <row r="123" spans="1:14">
      <c r="A123" s="18" t="str">
        <f>HYPERLINK(VLOOKUP(B123,'7.Link (back up)'!$B$1:$C$556,2,FALSE),LEFT(B123,LEN(B123)-4))</f>
        <v>โครงการจัดสร้างสถานีกาชาดที่9จังหวัดอุดรธานี</v>
      </c>
      <c r="B123" s="1" t="s">
        <v>74</v>
      </c>
      <c r="C123" s="19" t="s">
        <v>15</v>
      </c>
      <c r="D123" s="19" t="s">
        <v>22</v>
      </c>
      <c r="E123" s="19">
        <v>2563</v>
      </c>
      <c r="F123" s="19" t="s">
        <v>16</v>
      </c>
      <c r="G123" s="3">
        <v>165668800</v>
      </c>
      <c r="H123" s="3">
        <v>165668800</v>
      </c>
      <c r="I123" s="1" t="s">
        <v>75</v>
      </c>
      <c r="J123" s="19" t="s">
        <v>19</v>
      </c>
      <c r="K123" s="19" t="s">
        <v>20</v>
      </c>
      <c r="L123" s="19"/>
      <c r="M123" s="20" t="s">
        <v>1960</v>
      </c>
      <c r="N123" s="19" t="s">
        <v>1959</v>
      </c>
    </row>
    <row r="124" spans="1:14">
      <c r="A124" s="12" t="str">
        <f>HYPERLINK(VLOOKUP(B124,'7.Link (back up)'!$B$1:$C$556,2,FALSE),LEFT(B124,LEN(B124)-4))</f>
        <v>โครงการจัดหาครุภัณฑ์ทางการแพทย์เพื่อให้บริการรักษาพยาบาลประชาชนและผู้ด้อยโอกาส</v>
      </c>
      <c r="B124" s="1" t="s">
        <v>100</v>
      </c>
      <c r="C124" s="5" t="s">
        <v>15</v>
      </c>
      <c r="D124" s="5" t="s">
        <v>29</v>
      </c>
      <c r="E124" s="5">
        <v>2564</v>
      </c>
      <c r="F124" s="5" t="s">
        <v>23</v>
      </c>
      <c r="G124" s="3">
        <v>6907000</v>
      </c>
      <c r="H124" s="3">
        <v>6907000</v>
      </c>
      <c r="I124" s="1" t="s">
        <v>75</v>
      </c>
      <c r="J124" s="5" t="s">
        <v>19</v>
      </c>
      <c r="K124" s="5" t="s">
        <v>20</v>
      </c>
      <c r="L124" s="5"/>
      <c r="M124" s="5" t="s">
        <v>92</v>
      </c>
      <c r="N124" s="5" t="s">
        <v>93</v>
      </c>
    </row>
    <row r="125" spans="1:14">
      <c r="A125" s="12" t="str">
        <f>HYPERLINK(VLOOKUP(B125,'7.Link (back up)'!$B$1:$C$556,2,FALSE),LEFT(B125,LEN(B125)-4))</f>
        <v>โครงการจัดหาครุภัณฑ์ทางการแพทย์และทั่วไปอาคารหลังใหม่สถานีกาชาดที่9จ.อุดรธานี</v>
      </c>
      <c r="B125" s="1" t="s">
        <v>98</v>
      </c>
      <c r="C125" s="5" t="s">
        <v>15</v>
      </c>
      <c r="D125" s="5" t="s">
        <v>29</v>
      </c>
      <c r="E125" s="5">
        <v>2564</v>
      </c>
      <c r="F125" s="5" t="s">
        <v>23</v>
      </c>
      <c r="G125" s="3">
        <v>39723800</v>
      </c>
      <c r="H125" s="3">
        <v>39723800</v>
      </c>
      <c r="I125" s="1" t="s">
        <v>75</v>
      </c>
      <c r="J125" s="5" t="s">
        <v>19</v>
      </c>
      <c r="K125" s="5" t="s">
        <v>20</v>
      </c>
      <c r="L125" s="5"/>
      <c r="M125" s="5" t="s">
        <v>92</v>
      </c>
      <c r="N125" s="5" t="s">
        <v>93</v>
      </c>
    </row>
    <row r="126" spans="1:14">
      <c r="A126" s="12" t="str">
        <f>HYPERLINK(VLOOKUP(B126,'7.Link (back up)'!$B$1:$C$556,2,FALSE),LEFT(B126,LEN(B126)-4))</f>
        <v>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</v>
      </c>
      <c r="B126" s="1" t="s">
        <v>105</v>
      </c>
      <c r="C126" s="5" t="s">
        <v>15</v>
      </c>
      <c r="D126" s="5" t="s">
        <v>29</v>
      </c>
      <c r="E126" s="5">
        <v>2564</v>
      </c>
      <c r="F126" s="5" t="s">
        <v>23</v>
      </c>
      <c r="G126" s="3">
        <v>4840000</v>
      </c>
      <c r="H126" s="3">
        <v>4840000</v>
      </c>
      <c r="I126" s="1" t="s">
        <v>75</v>
      </c>
      <c r="J126" s="5" t="s">
        <v>19</v>
      </c>
      <c r="K126" s="5" t="s">
        <v>20</v>
      </c>
      <c r="L126" s="5"/>
      <c r="M126" s="5" t="s">
        <v>92</v>
      </c>
      <c r="N126" s="5" t="s">
        <v>93</v>
      </c>
    </row>
    <row r="127" spans="1:14">
      <c r="A127" s="12" t="str">
        <f>HYPERLINK(VLOOKUP(B127,'7.Link (back up)'!$B$1:$C$556,2,FALSE),LEFT(B127,LEN(B127)-4))</f>
        <v>โครงการจิตอาสาBigCleaningDayศูนย์ฯอุดรธานี</v>
      </c>
      <c r="B127" s="1" t="s">
        <v>698</v>
      </c>
      <c r="C127" s="5" t="s">
        <v>15</v>
      </c>
      <c r="D127" s="5" t="s">
        <v>77</v>
      </c>
      <c r="E127" s="5">
        <v>2564</v>
      </c>
      <c r="F127" s="5" t="s">
        <v>699</v>
      </c>
      <c r="G127" s="3">
        <v>2500</v>
      </c>
      <c r="H127" s="4">
        <v>525</v>
      </c>
      <c r="I127" s="1" t="s">
        <v>700</v>
      </c>
      <c r="J127" s="5" t="s">
        <v>677</v>
      </c>
      <c r="K127" s="5" t="s">
        <v>560</v>
      </c>
      <c r="L127" s="5"/>
      <c r="M127" s="5" t="s">
        <v>92</v>
      </c>
      <c r="N127" s="5" t="s">
        <v>93</v>
      </c>
    </row>
    <row r="128" spans="1:14">
      <c r="A128" s="18" t="str">
        <f>HYPERLINK(VLOOKUP(B128,'7.Link (back up)'!$B$1:$C$556,2,FALSE),LEFT(B128,LEN(B128)-4))</f>
        <v>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</v>
      </c>
      <c r="B128" s="1" t="s">
        <v>238</v>
      </c>
      <c r="C128" s="19" t="s">
        <v>15</v>
      </c>
      <c r="D128" s="19" t="s">
        <v>22</v>
      </c>
      <c r="E128" s="19">
        <v>2563</v>
      </c>
      <c r="F128" s="19" t="s">
        <v>16</v>
      </c>
      <c r="G128" s="3">
        <v>2460000</v>
      </c>
      <c r="H128" s="3">
        <v>2460000</v>
      </c>
      <c r="I128" s="1" t="s">
        <v>204</v>
      </c>
      <c r="J128" s="19" t="s">
        <v>205</v>
      </c>
      <c r="K128" s="19" t="s">
        <v>196</v>
      </c>
      <c r="L128" s="20"/>
      <c r="M128" s="20" t="s">
        <v>1960</v>
      </c>
      <c r="N128" s="19" t="s">
        <v>1959</v>
      </c>
    </row>
    <row r="129" spans="1:14">
      <c r="A129" s="18" t="str">
        <f>HYPERLINK(VLOOKUP(B129,'7.Link (back up)'!$B$1:$C$556,2,FALSE),LEFT(B129,LEN(B129)-4))</f>
        <v>โครงการเด็กไทยบริโภคปลอดภัยห่างไกลโรคNCDs(อย.น้อย)</v>
      </c>
      <c r="B129" s="1" t="s">
        <v>232</v>
      </c>
      <c r="C129" s="19" t="s">
        <v>15</v>
      </c>
      <c r="D129" s="19" t="s">
        <v>65</v>
      </c>
      <c r="E129" s="19">
        <v>2563</v>
      </c>
      <c r="F129" s="19" t="s">
        <v>16</v>
      </c>
      <c r="G129" s="3">
        <v>14600000</v>
      </c>
      <c r="H129" s="3">
        <v>14600000</v>
      </c>
      <c r="I129" s="1" t="s">
        <v>217</v>
      </c>
      <c r="J129" s="19" t="s">
        <v>218</v>
      </c>
      <c r="K129" s="19" t="s">
        <v>196</v>
      </c>
      <c r="L129" s="20"/>
      <c r="M129" s="20" t="s">
        <v>359</v>
      </c>
      <c r="N129" s="19" t="s">
        <v>360</v>
      </c>
    </row>
    <row r="130" spans="1:14">
      <c r="A130" s="12" t="str">
        <f>HYPERLINK(VLOOKUP(B130,'7.Link (back up)'!$B$1:$C$556,2,FALSE),LEFT(B130,LEN(B130)-4))</f>
        <v>โครงการตรวจคัดกรองสุขภาพส่งเสริมและป้องกันโรคในสถานประกอบกิจการ</v>
      </c>
      <c r="B130" s="1" t="s">
        <v>82</v>
      </c>
      <c r="C130" s="5" t="s">
        <v>15</v>
      </c>
      <c r="D130" s="5" t="s">
        <v>83</v>
      </c>
      <c r="E130" s="5">
        <v>2565</v>
      </c>
      <c r="F130" s="5" t="s">
        <v>42</v>
      </c>
      <c r="G130" s="3">
        <v>11229250</v>
      </c>
      <c r="H130" s="3">
        <v>11229250</v>
      </c>
      <c r="I130" s="1" t="s">
        <v>84</v>
      </c>
      <c r="J130" s="5" t="s">
        <v>19</v>
      </c>
      <c r="K130" s="5" t="s">
        <v>20</v>
      </c>
      <c r="L130" s="5" t="s">
        <v>85</v>
      </c>
      <c r="M130" s="5" t="s">
        <v>86</v>
      </c>
      <c r="N130" s="5" t="s">
        <v>87</v>
      </c>
    </row>
    <row r="131" spans="1:14">
      <c r="A131" s="18" t="str">
        <f>HYPERLINK(VLOOKUP(B131,'7.Link (back up)'!$B$1:$C$556,2,FALSE),LEFT(B131,LEN(B131)-4))</f>
        <v>โครงการตรวจสุขภาพบุคลากรประจำปี2563</v>
      </c>
      <c r="B131" s="1" t="s">
        <v>618</v>
      </c>
      <c r="C131" s="19" t="s">
        <v>15</v>
      </c>
      <c r="D131" s="19" t="s">
        <v>215</v>
      </c>
      <c r="E131" s="19">
        <v>2563</v>
      </c>
      <c r="F131" s="19" t="s">
        <v>264</v>
      </c>
      <c r="G131" s="3">
        <v>60000</v>
      </c>
      <c r="H131" s="3">
        <v>60000</v>
      </c>
      <c r="I131" s="1" t="s">
        <v>619</v>
      </c>
      <c r="J131" s="19" t="s">
        <v>568</v>
      </c>
      <c r="K131" s="19" t="s">
        <v>560</v>
      </c>
      <c r="L131" s="20"/>
      <c r="M131" s="20" t="s">
        <v>359</v>
      </c>
      <c r="N131" s="19" t="s">
        <v>360</v>
      </c>
    </row>
    <row r="132" spans="1:14">
      <c r="A132" s="12" t="str">
        <f>HYPERLINK(VLOOKUP(B132,'7.Link (back up)'!$B$1:$C$556,2,FALSE),LEFT(B132,LEN(B132)-4))</f>
        <v>โครงการเตือนภัยข่าวสารผลิตภัณฑ์สุขภาพเพื่องานคุ้มครองผู้บริโภค(MediaLiteracyforconsumerprotection)</v>
      </c>
      <c r="B132" s="1" t="s">
        <v>376</v>
      </c>
      <c r="C132" s="5" t="s">
        <v>15</v>
      </c>
      <c r="D132" s="5" t="s">
        <v>83</v>
      </c>
      <c r="E132" s="5">
        <v>2565</v>
      </c>
      <c r="F132" s="5" t="s">
        <v>42</v>
      </c>
      <c r="G132" s="3">
        <v>4000000</v>
      </c>
      <c r="H132" s="3">
        <v>4000000</v>
      </c>
      <c r="I132" s="1" t="s">
        <v>211</v>
      </c>
      <c r="J132" s="5" t="s">
        <v>218</v>
      </c>
      <c r="K132" s="5" t="s">
        <v>196</v>
      </c>
      <c r="L132" s="5" t="s">
        <v>85</v>
      </c>
      <c r="M132" s="5" t="s">
        <v>157</v>
      </c>
      <c r="N132" s="5" t="s">
        <v>173</v>
      </c>
    </row>
    <row r="133" spans="1:14">
      <c r="A133" s="18" t="str">
        <f>HYPERLINK(VLOOKUP(B133,'7.Link (back up)'!$B$1:$C$556,2,FALSE),LEFT(B133,LEN(B133)-4))</f>
        <v>โครงการเตือนภัยผลิตภัณฑ์สุขภาพ</v>
      </c>
      <c r="B133" s="1" t="s">
        <v>214</v>
      </c>
      <c r="C133" s="19" t="s">
        <v>15</v>
      </c>
      <c r="D133" s="19" t="s">
        <v>215</v>
      </c>
      <c r="E133" s="19">
        <v>2563</v>
      </c>
      <c r="F133" s="19" t="s">
        <v>216</v>
      </c>
      <c r="G133" s="3">
        <v>2000000</v>
      </c>
      <c r="H133" s="3">
        <v>2000000</v>
      </c>
      <c r="I133" s="1" t="s">
        <v>217</v>
      </c>
      <c r="J133" s="19" t="s">
        <v>218</v>
      </c>
      <c r="K133" s="19" t="s">
        <v>196</v>
      </c>
      <c r="L133" s="19"/>
      <c r="M133" s="20" t="s">
        <v>359</v>
      </c>
      <c r="N133" s="19" t="s">
        <v>360</v>
      </c>
    </row>
    <row r="134" spans="1:14">
      <c r="A134" s="12" t="str">
        <f>HYPERLINK(VLOOKUP(B134,'7.Link (back up)'!$B$1:$C$556,2,FALSE),LEFT(B134,LEN(B134)-4))</f>
        <v>โครงการบริการด้านพยาบาลสำหรับนักศึกษาแม่สอด</v>
      </c>
      <c r="B134" s="1" t="s">
        <v>684</v>
      </c>
      <c r="C134" s="5" t="s">
        <v>15</v>
      </c>
      <c r="D134" s="5" t="s">
        <v>29</v>
      </c>
      <c r="E134" s="5">
        <v>2564</v>
      </c>
      <c r="F134" s="5" t="s">
        <v>23</v>
      </c>
      <c r="G134" s="3">
        <v>17830</v>
      </c>
      <c r="H134" s="3">
        <v>17830</v>
      </c>
      <c r="I134" s="1" t="s">
        <v>681</v>
      </c>
      <c r="J134" s="5" t="s">
        <v>682</v>
      </c>
      <c r="K134" s="5" t="s">
        <v>560</v>
      </c>
      <c r="L134" s="5"/>
      <c r="M134" s="5" t="s">
        <v>92</v>
      </c>
      <c r="N134" s="5" t="s">
        <v>385</v>
      </c>
    </row>
    <row r="135" spans="1:14">
      <c r="A135" s="18" t="str">
        <f>HYPERLINK(VLOOKUP(B135,'7.Link (back up)'!$B$1:$C$556,2,FALSE),LEFT(B135,LEN(B135)-4))</f>
        <v>โครงการบริการวิชาการเพื่อสร้างเสริมสุขภาวะที่ดีแก่ชุมชน(2562)</v>
      </c>
      <c r="B135" s="1" t="s">
        <v>597</v>
      </c>
      <c r="C135" s="19" t="s">
        <v>15</v>
      </c>
      <c r="D135" s="19" t="s">
        <v>49</v>
      </c>
      <c r="E135" s="19">
        <v>2562</v>
      </c>
      <c r="F135" s="19" t="s">
        <v>207</v>
      </c>
      <c r="G135" s="3">
        <v>2351800</v>
      </c>
      <c r="H135" s="3">
        <v>2351682</v>
      </c>
      <c r="I135" s="1" t="s">
        <v>598</v>
      </c>
      <c r="J135" s="19" t="s">
        <v>598</v>
      </c>
      <c r="K135" s="19" t="s">
        <v>560</v>
      </c>
      <c r="L135" s="20"/>
      <c r="M135" s="20" t="s">
        <v>359</v>
      </c>
      <c r="N135" s="19" t="s">
        <v>360</v>
      </c>
    </row>
    <row r="136" spans="1:14">
      <c r="A136" s="18" t="str">
        <f>HYPERLINK(VLOOKUP(B136,'7.Link (back up)'!$B$1:$C$556,2,FALSE),LEFT(B136,LEN(B136)-4))</f>
        <v>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</v>
      </c>
      <c r="B136" s="1" t="s">
        <v>297</v>
      </c>
      <c r="C136" s="19" t="s">
        <v>15</v>
      </c>
      <c r="D136" s="19" t="s">
        <v>22</v>
      </c>
      <c r="E136" s="19">
        <v>2563</v>
      </c>
      <c r="F136" s="19" t="s">
        <v>16</v>
      </c>
      <c r="G136" s="3">
        <v>126940</v>
      </c>
      <c r="H136" s="3">
        <v>126940</v>
      </c>
      <c r="I136" s="1" t="s">
        <v>290</v>
      </c>
      <c r="J136" s="19" t="s">
        <v>209</v>
      </c>
      <c r="K136" s="19" t="s">
        <v>196</v>
      </c>
      <c r="L136" s="20"/>
      <c r="M136" s="20" t="s">
        <v>92</v>
      </c>
      <c r="N136" s="19" t="s">
        <v>385</v>
      </c>
    </row>
    <row r="137" spans="1:14">
      <c r="A137" s="18" t="str">
        <f>HYPERLINK(VLOOKUP(B137,'7.Link (back up)'!$B$1:$C$556,2,FALSE),LEFT(B137,LEN(B137)-4))</f>
        <v>โครงการบริหารจัดการลดและคัดแยกขยะมูลฝอยเพื่อสิ่งแวดล้อมที่ยั่งยืน</v>
      </c>
      <c r="B137" s="1" t="s">
        <v>474</v>
      </c>
      <c r="C137" s="19" t="s">
        <v>15</v>
      </c>
      <c r="D137" s="19" t="s">
        <v>264</v>
      </c>
      <c r="E137" s="19">
        <v>2563</v>
      </c>
      <c r="F137" s="19" t="s">
        <v>264</v>
      </c>
      <c r="G137" s="3">
        <v>25000</v>
      </c>
      <c r="H137" s="3">
        <v>25000</v>
      </c>
      <c r="I137" s="1" t="s">
        <v>475</v>
      </c>
      <c r="J137" s="19" t="s">
        <v>453</v>
      </c>
      <c r="K137" s="19" t="s">
        <v>437</v>
      </c>
      <c r="L137" s="19"/>
      <c r="M137" s="20" t="s">
        <v>359</v>
      </c>
      <c r="N137" s="19" t="s">
        <v>360</v>
      </c>
    </row>
    <row r="138" spans="1:14">
      <c r="A138" s="12" t="str">
        <f>HYPERLINK(VLOOKUP(B138,'7.Link (back up)'!$B$1:$C$556,2,FALSE),LEFT(B138,LEN(B138)-4))</f>
        <v>โครงการบูรณาการการพัฒนานวัตกรรมและเทคโนโลยีการดูแลสุขภาพช่องปากผู้สูงอายุ(ปี2561ถึงปี2566)</v>
      </c>
      <c r="B138" s="1" t="s">
        <v>702</v>
      </c>
      <c r="C138" s="5" t="s">
        <v>15</v>
      </c>
      <c r="D138" s="5" t="s">
        <v>29</v>
      </c>
      <c r="E138" s="5">
        <v>2564</v>
      </c>
      <c r="F138" s="5" t="s">
        <v>23</v>
      </c>
      <c r="G138" s="3">
        <v>8000000</v>
      </c>
      <c r="H138" s="3">
        <v>8000000</v>
      </c>
      <c r="I138" s="1" t="s">
        <v>640</v>
      </c>
      <c r="J138" s="5" t="s">
        <v>641</v>
      </c>
      <c r="K138" s="5" t="s">
        <v>560</v>
      </c>
      <c r="L138" s="5"/>
      <c r="M138" s="5" t="s">
        <v>359</v>
      </c>
      <c r="N138" s="5" t="s">
        <v>360</v>
      </c>
    </row>
    <row r="139" spans="1:14">
      <c r="A139" s="12" t="str">
        <f>HYPERLINK(VLOOKUP(B139,'7.Link (back up)'!$B$1:$C$556,2,FALSE),LEFT(B139,LEN(B139)-4))</f>
        <v>โครงการประชาชนและชุมชนสามารถจัดการสุขภาพเพื่อการพึ่งตนเอง</v>
      </c>
      <c r="B139" s="1" t="s">
        <v>428</v>
      </c>
      <c r="C139" s="5" t="s">
        <v>15</v>
      </c>
      <c r="D139" s="5" t="s">
        <v>29</v>
      </c>
      <c r="E139" s="5">
        <v>2564</v>
      </c>
      <c r="F139" s="5" t="s">
        <v>23</v>
      </c>
      <c r="G139" s="3">
        <v>14120560</v>
      </c>
      <c r="H139" s="4">
        <v>0</v>
      </c>
      <c r="I139" s="1" t="s">
        <v>312</v>
      </c>
      <c r="J139" s="5" t="s">
        <v>313</v>
      </c>
      <c r="K139" s="5" t="s">
        <v>196</v>
      </c>
      <c r="L139" s="5"/>
      <c r="M139" s="5" t="s">
        <v>86</v>
      </c>
      <c r="N139" s="5" t="s">
        <v>90</v>
      </c>
    </row>
    <row r="140" spans="1:14">
      <c r="A140" s="18" t="str">
        <f>HYPERLINK(VLOOKUP(B140,'7.Link (back up)'!$B$1:$C$556,2,FALSE),LEFT(B140,LEN(B140)-4))</f>
        <v>โครงการประชาสัมพันธ์การสร้างเสริมให้คนมีสุขภาวะที่ดี</v>
      </c>
      <c r="B140" s="1" t="s">
        <v>178</v>
      </c>
      <c r="C140" s="19" t="s">
        <v>15</v>
      </c>
      <c r="D140" s="19" t="s">
        <v>22</v>
      </c>
      <c r="E140" s="19">
        <v>2563</v>
      </c>
      <c r="F140" s="19" t="s">
        <v>16</v>
      </c>
      <c r="G140" s="3">
        <v>1666000</v>
      </c>
      <c r="H140" s="3">
        <v>1666000</v>
      </c>
      <c r="I140" s="1" t="s">
        <v>179</v>
      </c>
      <c r="J140" s="19" t="s">
        <v>180</v>
      </c>
      <c r="K140" s="19" t="s">
        <v>181</v>
      </c>
      <c r="L140" s="19"/>
      <c r="M140" s="20" t="s">
        <v>359</v>
      </c>
      <c r="N140" s="19" t="s">
        <v>360</v>
      </c>
    </row>
    <row r="141" spans="1:14">
      <c r="A141" s="12" t="str">
        <f>HYPERLINK(VLOOKUP(B141,'7.Link (back up)'!$B$1:$C$556,2,FALSE),LEFT(B141,LEN(B141)-4))</f>
        <v>โครงการประชาสัมพันธ์ขับเคลื่อนนโยบายและยุทธศาสตร์กระทรวงสาธารณสุขประจำปีงบประมาณพ.ศ.2564</v>
      </c>
      <c r="B141" s="1" t="s">
        <v>432</v>
      </c>
      <c r="C141" s="5" t="s">
        <v>15</v>
      </c>
      <c r="D141" s="5" t="s">
        <v>29</v>
      </c>
      <c r="E141" s="5">
        <v>2564</v>
      </c>
      <c r="F141" s="5" t="s">
        <v>23</v>
      </c>
      <c r="G141" s="3">
        <v>6189800</v>
      </c>
      <c r="H141" s="3">
        <v>6189800</v>
      </c>
      <c r="I141" s="1" t="s">
        <v>208</v>
      </c>
      <c r="J141" s="5" t="s">
        <v>209</v>
      </c>
      <c r="K141" s="5" t="s">
        <v>196</v>
      </c>
      <c r="L141" s="5"/>
      <c r="M141" s="5" t="s">
        <v>86</v>
      </c>
      <c r="N141" s="5" t="s">
        <v>114</v>
      </c>
    </row>
    <row r="142" spans="1:14">
      <c r="A142" s="18" t="str">
        <f>HYPERLINK(VLOOKUP(B142,'7.Link (back up)'!$B$1:$C$556,2,FALSE),LEFT(B142,LEN(B142)-4))</f>
        <v>โครงการประชาสัมพันธ์สัตว์ปลอดโรคคนปลอดภัยจากโรคพิษสุนัขบ้า</v>
      </c>
      <c r="B142" s="1" t="s">
        <v>182</v>
      </c>
      <c r="C142" s="19" t="s">
        <v>15</v>
      </c>
      <c r="D142" s="19" t="s">
        <v>22</v>
      </c>
      <c r="E142" s="19">
        <v>2563</v>
      </c>
      <c r="F142" s="19" t="s">
        <v>16</v>
      </c>
      <c r="G142" s="3">
        <v>1200000</v>
      </c>
      <c r="H142" s="3">
        <v>1200000</v>
      </c>
      <c r="I142" s="1" t="s">
        <v>183</v>
      </c>
      <c r="J142" s="19" t="s">
        <v>180</v>
      </c>
      <c r="K142" s="19" t="s">
        <v>181</v>
      </c>
      <c r="L142" s="19"/>
      <c r="M142" s="20" t="s">
        <v>1960</v>
      </c>
      <c r="N142" s="19" t="s">
        <v>1959</v>
      </c>
    </row>
    <row r="143" spans="1:14">
      <c r="A143" s="12" t="str">
        <f>HYPERLINK(VLOOKUP(B143,'7.Link (back up)'!$B$1:$C$556,2,FALSE),LEFT(B143,LEN(B143)-4))</f>
        <v>โครงการประชุมการพัฒนาคุณภาพอาหารนักเรียนในโครงการอาหารกลางวันโดยใช้โปรแกรมThaiSchoolLunch</v>
      </c>
      <c r="B143" s="1" t="s">
        <v>517</v>
      </c>
      <c r="C143" s="5" t="s">
        <v>15</v>
      </c>
      <c r="D143" s="5" t="s">
        <v>69</v>
      </c>
      <c r="E143" s="5">
        <v>2563</v>
      </c>
      <c r="F143" s="5" t="s">
        <v>477</v>
      </c>
      <c r="G143" s="3">
        <v>14080</v>
      </c>
      <c r="H143" s="3">
        <v>14080</v>
      </c>
      <c r="I143" s="1" t="s">
        <v>518</v>
      </c>
      <c r="J143" s="5" t="s">
        <v>453</v>
      </c>
      <c r="K143" s="5" t="s">
        <v>437</v>
      </c>
      <c r="L143" s="5"/>
      <c r="M143" s="5" t="s">
        <v>92</v>
      </c>
      <c r="N143" s="5" t="s">
        <v>93</v>
      </c>
    </row>
    <row r="144" spans="1:14">
      <c r="A144" s="18" t="str">
        <f>HYPERLINK(VLOOKUP(B144,'7.Link (back up)'!$B$1:$C$556,2,FALSE),LEFT(B144,LEN(B144)-4))</f>
        <v>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</v>
      </c>
      <c r="B144" s="1" t="s">
        <v>295</v>
      </c>
      <c r="C144" s="19" t="s">
        <v>15</v>
      </c>
      <c r="D144" s="19" t="s">
        <v>22</v>
      </c>
      <c r="E144" s="19">
        <v>2563</v>
      </c>
      <c r="F144" s="19" t="s">
        <v>16</v>
      </c>
      <c r="G144" s="3">
        <v>411100</v>
      </c>
      <c r="H144" s="3">
        <v>411100</v>
      </c>
      <c r="I144" s="1" t="s">
        <v>290</v>
      </c>
      <c r="J144" s="19" t="s">
        <v>209</v>
      </c>
      <c r="K144" s="19" t="s">
        <v>196</v>
      </c>
      <c r="L144" s="20"/>
      <c r="M144" s="20" t="s">
        <v>157</v>
      </c>
      <c r="N144" s="19" t="s">
        <v>158</v>
      </c>
    </row>
    <row r="145" spans="1:14">
      <c r="A145" s="18" t="str">
        <f>HYPERLINK(VLOOKUP(B145,'7.Link (back up)'!$B$1:$C$556,2,FALSE),LEFT(B145,LEN(B145)-4))</f>
        <v>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</v>
      </c>
      <c r="B145" s="1" t="s">
        <v>299</v>
      </c>
      <c r="C145" s="19" t="s">
        <v>15</v>
      </c>
      <c r="D145" s="19" t="s">
        <v>22</v>
      </c>
      <c r="E145" s="19">
        <v>2563</v>
      </c>
      <c r="F145" s="19" t="s">
        <v>16</v>
      </c>
      <c r="G145" s="3">
        <v>360000</v>
      </c>
      <c r="H145" s="3">
        <v>360000</v>
      </c>
      <c r="I145" s="1" t="s">
        <v>290</v>
      </c>
      <c r="J145" s="19" t="s">
        <v>209</v>
      </c>
      <c r="K145" s="19" t="s">
        <v>196</v>
      </c>
      <c r="L145" s="20"/>
      <c r="M145" s="20" t="s">
        <v>157</v>
      </c>
      <c r="N145" s="19" t="s">
        <v>158</v>
      </c>
    </row>
    <row r="146" spans="1:14">
      <c r="A146" s="12" t="str">
        <f>HYPERLINK(VLOOKUP(B146,'7.Link (back up)'!$B$1:$C$556,2,FALSE),LEFT(B146,LEN(B146)-4))</f>
        <v>โครงการประชุมนายกเหล่ากาชาดจังหวัดประจำปีงบประมาณพ.ศ.2564</v>
      </c>
      <c r="B146" s="1" t="s">
        <v>134</v>
      </c>
      <c r="C146" s="5" t="s">
        <v>15</v>
      </c>
      <c r="D146" s="5" t="s">
        <v>29</v>
      </c>
      <c r="E146" s="5">
        <v>2564</v>
      </c>
      <c r="F146" s="5" t="s">
        <v>23</v>
      </c>
      <c r="G146" s="3">
        <v>270000</v>
      </c>
      <c r="H146" s="3">
        <v>270000</v>
      </c>
      <c r="I146" s="1" t="s">
        <v>81</v>
      </c>
      <c r="J146" s="5" t="s">
        <v>19</v>
      </c>
      <c r="K146" s="5" t="s">
        <v>20</v>
      </c>
      <c r="L146" s="5"/>
      <c r="M146" s="5" t="s">
        <v>111</v>
      </c>
      <c r="N146" s="5" t="s">
        <v>112</v>
      </c>
    </row>
    <row r="147" spans="1:14">
      <c r="A147" s="18" t="str">
        <f>HYPERLINK(VLOOKUP(B147,'7.Link (back up)'!$B$1:$C$556,2,FALSE),LEFT(B147,LEN(B147)-4))</f>
        <v>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</v>
      </c>
      <c r="B147" s="1" t="s">
        <v>79</v>
      </c>
      <c r="C147" s="19" t="s">
        <v>15</v>
      </c>
      <c r="D147" s="19" t="s">
        <v>69</v>
      </c>
      <c r="E147" s="19">
        <v>2563</v>
      </c>
      <c r="F147" s="19" t="s">
        <v>80</v>
      </c>
      <c r="G147" s="3">
        <v>590000</v>
      </c>
      <c r="H147" s="3">
        <v>590000</v>
      </c>
      <c r="I147" s="1" t="s">
        <v>81</v>
      </c>
      <c r="J147" s="19" t="s">
        <v>19</v>
      </c>
      <c r="K147" s="19" t="s">
        <v>20</v>
      </c>
      <c r="L147" s="19"/>
      <c r="M147" s="20" t="s">
        <v>1960</v>
      </c>
      <c r="N147" s="19" t="s">
        <v>1959</v>
      </c>
    </row>
    <row r="148" spans="1:14">
      <c r="A148" s="18" t="str">
        <f>HYPERLINK(VLOOKUP(B148,'7.Link (back up)'!$B$1:$C$556,2,FALSE),LEFT(B148,LEN(B148)-4))</f>
        <v>โครงการปรับปรุงคลินิกผู้ป่วยนอกระยะที่2</v>
      </c>
      <c r="B148" s="1" t="s">
        <v>53</v>
      </c>
      <c r="C148" s="19" t="s">
        <v>15</v>
      </c>
      <c r="D148" s="19" t="s">
        <v>22</v>
      </c>
      <c r="E148" s="19">
        <v>2563</v>
      </c>
      <c r="F148" s="19" t="s">
        <v>16</v>
      </c>
      <c r="G148" s="3">
        <v>64200000</v>
      </c>
      <c r="H148" s="3">
        <v>64200000</v>
      </c>
      <c r="I148" s="1" t="s">
        <v>18</v>
      </c>
      <c r="J148" s="19" t="s">
        <v>19</v>
      </c>
      <c r="K148" s="19" t="s">
        <v>20</v>
      </c>
      <c r="L148" s="20"/>
      <c r="M148" s="20" t="s">
        <v>1960</v>
      </c>
      <c r="N148" s="19" t="s">
        <v>1959</v>
      </c>
    </row>
    <row r="149" spans="1:14">
      <c r="A149" s="12" t="str">
        <f>HYPERLINK(VLOOKUP(B149,'7.Link (back up)'!$B$1:$C$556,2,FALSE),LEFT(B149,LEN(B149)-4))</f>
        <v>โครงการปรับปรุงซ่อมแซมอาคาร/สิ่งก่อสร้างสถานีของสำนักงานบรรเทาทุกข์และประชานามัยพิทักษ์</v>
      </c>
      <c r="B149" s="1" t="s">
        <v>102</v>
      </c>
      <c r="C149" s="5" t="s">
        <v>15</v>
      </c>
      <c r="D149" s="5" t="s">
        <v>29</v>
      </c>
      <c r="E149" s="5">
        <v>2564</v>
      </c>
      <c r="F149" s="5" t="s">
        <v>23</v>
      </c>
      <c r="G149" s="3">
        <v>1308000</v>
      </c>
      <c r="H149" s="3">
        <v>1308000</v>
      </c>
      <c r="I149" s="1" t="s">
        <v>75</v>
      </c>
      <c r="J149" s="5" t="s">
        <v>19</v>
      </c>
      <c r="K149" s="5" t="s">
        <v>20</v>
      </c>
      <c r="L149" s="5"/>
      <c r="M149" s="5" t="s">
        <v>92</v>
      </c>
      <c r="N149" s="5" t="s">
        <v>93</v>
      </c>
    </row>
    <row r="150" spans="1:14">
      <c r="A150" s="18" t="str">
        <f>HYPERLINK(VLOOKUP(B150,'7.Link (back up)'!$B$1:$C$556,2,FALSE),LEFT(B150,LEN(B150)-4))</f>
        <v>โครงการปรับปรุงอาคารนวมินทราชินีและคัคณางค์</v>
      </c>
      <c r="B150" s="1" t="s">
        <v>58</v>
      </c>
      <c r="C150" s="19" t="s">
        <v>15</v>
      </c>
      <c r="D150" s="19" t="s">
        <v>16</v>
      </c>
      <c r="E150" s="19">
        <v>2563</v>
      </c>
      <c r="F150" s="19" t="s">
        <v>59</v>
      </c>
      <c r="G150" s="3">
        <v>924000000</v>
      </c>
      <c r="H150" s="3">
        <v>924000000</v>
      </c>
      <c r="I150" s="1" t="s">
        <v>18</v>
      </c>
      <c r="J150" s="19" t="s">
        <v>19</v>
      </c>
      <c r="K150" s="19" t="s">
        <v>20</v>
      </c>
      <c r="L150" s="20"/>
      <c r="M150" s="20" t="s">
        <v>1960</v>
      </c>
      <c r="N150" s="19" t="s">
        <v>1959</v>
      </c>
    </row>
    <row r="151" spans="1:14">
      <c r="A151" s="18" t="str">
        <f>HYPERLINK(VLOOKUP(B151,'7.Link (back up)'!$B$1:$C$556,2,FALSE),LEFT(B151,LEN(B151)-4))</f>
        <v>โครงการปลอดพยาธิใบไม้ตับและมะเร็งท่อนำ้ดีเพื่อคนไทยสุขภาพดี</v>
      </c>
      <c r="B151" s="1" t="s">
        <v>309</v>
      </c>
      <c r="C151" s="19" t="s">
        <v>15</v>
      </c>
      <c r="D151" s="19" t="s">
        <v>22</v>
      </c>
      <c r="E151" s="19">
        <v>2563</v>
      </c>
      <c r="F151" s="19" t="s">
        <v>16</v>
      </c>
      <c r="G151" s="3">
        <v>27291900</v>
      </c>
      <c r="H151" s="3">
        <v>27291900</v>
      </c>
      <c r="I151" s="1" t="s">
        <v>308</v>
      </c>
      <c r="J151" s="19" t="s">
        <v>209</v>
      </c>
      <c r="K151" s="19" t="s">
        <v>196</v>
      </c>
      <c r="L151" s="20"/>
      <c r="M151" s="20" t="s">
        <v>359</v>
      </c>
      <c r="N151" s="19" t="s">
        <v>360</v>
      </c>
    </row>
    <row r="152" spans="1:14">
      <c r="A152" s="18" t="str">
        <f>HYPERLINK(VLOOKUP(B152,'7.Link (back up)'!$B$1:$C$556,2,FALSE),LEFT(B152,LEN(B152)-4))</f>
        <v>โครงการป้องกันและการแพร่ระบาดของโรคติดเชื้อไวรัสโคโรนา2019(COVID–19)</v>
      </c>
      <c r="B152" s="1" t="s">
        <v>459</v>
      </c>
      <c r="C152" s="19" t="s">
        <v>15</v>
      </c>
      <c r="D152" s="19" t="s">
        <v>339</v>
      </c>
      <c r="E152" s="19">
        <v>2563</v>
      </c>
      <c r="F152" s="19" t="s">
        <v>16</v>
      </c>
      <c r="G152" s="3">
        <v>66600</v>
      </c>
      <c r="H152" s="3">
        <v>66600</v>
      </c>
      <c r="I152" s="1" t="s">
        <v>460</v>
      </c>
      <c r="J152" s="19" t="s">
        <v>436</v>
      </c>
      <c r="K152" s="19" t="s">
        <v>437</v>
      </c>
      <c r="L152" s="20"/>
      <c r="M152" s="20" t="s">
        <v>359</v>
      </c>
      <c r="N152" s="19" t="s">
        <v>360</v>
      </c>
    </row>
    <row r="153" spans="1:14">
      <c r="A153" s="12" t="str">
        <f>HYPERLINK(VLOOKUP(B153,'7.Link (back up)'!$B$1:$C$556,2,FALSE),LEFT(B153,LEN(B153)-4))</f>
        <v>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</v>
      </c>
      <c r="B153" s="1" t="s">
        <v>506</v>
      </c>
      <c r="C153" s="5" t="s">
        <v>15</v>
      </c>
      <c r="D153" s="5" t="s">
        <v>326</v>
      </c>
      <c r="E153" s="5">
        <v>2563</v>
      </c>
      <c r="F153" s="5" t="s">
        <v>16</v>
      </c>
      <c r="G153" s="3">
        <v>205000</v>
      </c>
      <c r="H153" s="3">
        <v>205000</v>
      </c>
      <c r="I153" s="1" t="s">
        <v>485</v>
      </c>
      <c r="J153" s="5" t="s">
        <v>453</v>
      </c>
      <c r="K153" s="5" t="s">
        <v>437</v>
      </c>
      <c r="L153" s="5"/>
      <c r="M153" s="5" t="s">
        <v>92</v>
      </c>
      <c r="N153" s="5" t="s">
        <v>93</v>
      </c>
    </row>
    <row r="154" spans="1:14">
      <c r="A154" s="18" t="str">
        <f>HYPERLINK(VLOOKUP(B154,'7.Link (back up)'!$B$1:$C$556,2,FALSE),LEFT(B154,LEN(B154)-4))</f>
        <v>โครงการป้องกันและลดปัจจัยเสี่ยงด้านอนามัยสิ่งแวดล้อม</v>
      </c>
      <c r="B154" s="1" t="s">
        <v>260</v>
      </c>
      <c r="C154" s="19" t="s">
        <v>15</v>
      </c>
      <c r="D154" s="19" t="s">
        <v>22</v>
      </c>
      <c r="E154" s="19">
        <v>2563</v>
      </c>
      <c r="F154" s="19" t="s">
        <v>16</v>
      </c>
      <c r="G154" s="3">
        <v>3510500</v>
      </c>
      <c r="H154" s="3">
        <v>3510500</v>
      </c>
      <c r="I154" s="1" t="s">
        <v>261</v>
      </c>
      <c r="J154" s="19" t="s">
        <v>195</v>
      </c>
      <c r="K154" s="19" t="s">
        <v>196</v>
      </c>
      <c r="L154" s="20"/>
      <c r="M154" s="20" t="s">
        <v>359</v>
      </c>
      <c r="N154" s="19" t="s">
        <v>360</v>
      </c>
    </row>
    <row r="155" spans="1:14">
      <c r="A155" s="18" t="str">
        <f>HYPERLINK(VLOOKUP(B155,'7.Link (back up)'!$B$1:$C$556,2,FALSE),LEFT(B155,LEN(B155)-4))</f>
        <v>โครงการเผยแพร่ข่าวสารนโยบายและองค์ความรู้ด้านสุขภาพผ่านสื่อมวลชนประจำปีงบประมาณพ.ศ.2562</v>
      </c>
      <c r="B155" s="1" t="s">
        <v>206</v>
      </c>
      <c r="C155" s="19" t="s">
        <v>15</v>
      </c>
      <c r="D155" s="19" t="s">
        <v>49</v>
      </c>
      <c r="E155" s="19">
        <v>2562</v>
      </c>
      <c r="F155" s="19" t="s">
        <v>207</v>
      </c>
      <c r="G155" s="3">
        <v>1620000</v>
      </c>
      <c r="H155" s="3">
        <v>1620000</v>
      </c>
      <c r="I155" s="1" t="s">
        <v>208</v>
      </c>
      <c r="J155" s="19" t="s">
        <v>209</v>
      </c>
      <c r="K155" s="19" t="s">
        <v>196</v>
      </c>
      <c r="L155" s="19"/>
      <c r="M155" s="20" t="s">
        <v>359</v>
      </c>
      <c r="N155" s="19" t="s">
        <v>360</v>
      </c>
    </row>
    <row r="156" spans="1:14">
      <c r="A156" s="18" t="str">
        <f>HYPERLINK(VLOOKUP(B156,'7.Link (back up)'!$B$1:$C$556,2,FALSE),LEFT(B156,LEN(B156)-4))</f>
        <v>โครงการเผยแพร่ความรู้เรื่องเครื่องหมายกาชาดให้กับแกนนำระดับอุดมศึกษา</v>
      </c>
      <c r="B156" s="1" t="s">
        <v>72</v>
      </c>
      <c r="C156" s="19" t="s">
        <v>15</v>
      </c>
      <c r="D156" s="19" t="s">
        <v>26</v>
      </c>
      <c r="E156" s="19">
        <v>2563</v>
      </c>
      <c r="F156" s="19" t="s">
        <v>16</v>
      </c>
      <c r="G156" s="3">
        <v>268500</v>
      </c>
      <c r="H156" s="3">
        <v>268500</v>
      </c>
      <c r="I156" s="1" t="s">
        <v>71</v>
      </c>
      <c r="J156" s="19" t="s">
        <v>19</v>
      </c>
      <c r="K156" s="19" t="s">
        <v>20</v>
      </c>
      <c r="L156" s="19"/>
      <c r="M156" s="20" t="s">
        <v>1960</v>
      </c>
      <c r="N156" s="19" t="s">
        <v>1959</v>
      </c>
    </row>
    <row r="157" spans="1:14">
      <c r="A157" s="18" t="str">
        <f>HYPERLINK(VLOOKUP(B157,'7.Link (back up)'!$B$1:$C$556,2,FALSE),LEFT(B157,LEN(B157)-4))</f>
        <v>โครงการเผยแพร่และจัดการความรู้ด้านวัคซีน</v>
      </c>
      <c r="B157" s="1" t="s">
        <v>322</v>
      </c>
      <c r="C157" s="19" t="s">
        <v>15</v>
      </c>
      <c r="D157" s="19" t="s">
        <v>22</v>
      </c>
      <c r="E157" s="19">
        <v>2563</v>
      </c>
      <c r="F157" s="19" t="s">
        <v>16</v>
      </c>
      <c r="G157" s="3">
        <v>824193</v>
      </c>
      <c r="H157" s="3">
        <v>824193</v>
      </c>
      <c r="I157" s="1" t="s">
        <v>199</v>
      </c>
      <c r="J157" s="19" t="s">
        <v>200</v>
      </c>
      <c r="K157" s="19" t="s">
        <v>196</v>
      </c>
      <c r="L157" s="20"/>
      <c r="M157" s="20" t="s">
        <v>359</v>
      </c>
      <c r="N157" s="19" t="s">
        <v>360</v>
      </c>
    </row>
    <row r="158" spans="1:14">
      <c r="A158" s="18" t="str">
        <f>HYPERLINK(VLOOKUP(B158,'7.Link (back up)'!$B$1:$C$556,2,FALSE),LEFT(B158,LEN(B158)-4))</f>
        <v>โครงการเฝ้าระวังป้องกันและแก้ไขปัญหาการฆ่าตัวตาย</v>
      </c>
      <c r="B158" s="1" t="s">
        <v>330</v>
      </c>
      <c r="C158" s="19" t="s">
        <v>15</v>
      </c>
      <c r="D158" s="19" t="s">
        <v>22</v>
      </c>
      <c r="E158" s="19">
        <v>2563</v>
      </c>
      <c r="F158" s="19" t="s">
        <v>16</v>
      </c>
      <c r="G158" s="3">
        <v>689700</v>
      </c>
      <c r="H158" s="3">
        <v>689700</v>
      </c>
      <c r="I158" s="1" t="s">
        <v>331</v>
      </c>
      <c r="J158" s="19" t="s">
        <v>209</v>
      </c>
      <c r="K158" s="19" t="s">
        <v>196</v>
      </c>
      <c r="L158" s="20"/>
      <c r="M158" s="20" t="s">
        <v>1960</v>
      </c>
      <c r="N158" s="19" t="s">
        <v>1959</v>
      </c>
    </row>
    <row r="159" spans="1:14">
      <c r="A159" s="18" t="str">
        <f>HYPERLINK(VLOOKUP(B159,'7.Link (back up)'!$B$1:$C$556,2,FALSE),LEFT(B159,LEN(B159)-4))</f>
        <v>โครงการเฝ้าระวังสาธารณภัยที่มีผลกระทบทางด้านการแพทย์และสาธารณสุขปีงบประมาณพ.ศ.2563</v>
      </c>
      <c r="B159" s="1" t="s">
        <v>296</v>
      </c>
      <c r="C159" s="19" t="s">
        <v>15</v>
      </c>
      <c r="D159" s="19" t="s">
        <v>22</v>
      </c>
      <c r="E159" s="19">
        <v>2563</v>
      </c>
      <c r="F159" s="19" t="s">
        <v>16</v>
      </c>
      <c r="G159" s="3">
        <v>352440</v>
      </c>
      <c r="H159" s="3">
        <v>352440</v>
      </c>
      <c r="I159" s="1" t="s">
        <v>290</v>
      </c>
      <c r="J159" s="19" t="s">
        <v>209</v>
      </c>
      <c r="K159" s="19" t="s">
        <v>196</v>
      </c>
      <c r="L159" s="20"/>
      <c r="M159" s="20" t="s">
        <v>157</v>
      </c>
      <c r="N159" s="19" t="s">
        <v>158</v>
      </c>
    </row>
    <row r="160" spans="1:14">
      <c r="A160" s="18" t="str">
        <f>HYPERLINK(VLOOKUP(B160,'7.Link (back up)'!$B$1:$C$556,2,FALSE),LEFT(B160,LEN(B160)-4))</f>
        <v>โครงการพัฒนากฎหมายสารเคมี</v>
      </c>
      <c r="B160" s="1" t="s">
        <v>286</v>
      </c>
      <c r="C160" s="19" t="s">
        <v>15</v>
      </c>
      <c r="D160" s="19" t="s">
        <v>22</v>
      </c>
      <c r="E160" s="19">
        <v>2563</v>
      </c>
      <c r="F160" s="19" t="s">
        <v>216</v>
      </c>
      <c r="G160" s="3">
        <v>445000</v>
      </c>
      <c r="H160" s="3">
        <v>445000</v>
      </c>
      <c r="I160" s="1" t="s">
        <v>211</v>
      </c>
      <c r="J160" s="19" t="s">
        <v>218</v>
      </c>
      <c r="K160" s="19" t="s">
        <v>196</v>
      </c>
      <c r="L160" s="20"/>
      <c r="M160" s="20" t="s">
        <v>1960</v>
      </c>
      <c r="N160" s="19" t="s">
        <v>1959</v>
      </c>
    </row>
    <row r="161" spans="1:14">
      <c r="A161" s="12" t="str">
        <f>HYPERLINK(VLOOKUP(B161,'7.Link (back up)'!$B$1:$C$556,2,FALSE),LEFT(B161,LEN(B161)-4))</f>
        <v>โครงการพัฒนากฎหมายสารเคมี(ภายใต้โครงการพัฒนาระบบจัดการสารเคมี)</v>
      </c>
      <c r="B161" s="1" t="s">
        <v>411</v>
      </c>
      <c r="C161" s="5" t="s">
        <v>15</v>
      </c>
      <c r="D161" s="5" t="s">
        <v>29</v>
      </c>
      <c r="E161" s="5">
        <v>2564</v>
      </c>
      <c r="F161" s="5" t="s">
        <v>23</v>
      </c>
      <c r="G161" s="3">
        <v>189600</v>
      </c>
      <c r="H161" s="3">
        <v>189600</v>
      </c>
      <c r="I161" s="1" t="s">
        <v>211</v>
      </c>
      <c r="J161" s="5" t="s">
        <v>218</v>
      </c>
      <c r="K161" s="5" t="s">
        <v>196</v>
      </c>
      <c r="L161" s="5"/>
      <c r="M161" s="5" t="s">
        <v>92</v>
      </c>
      <c r="N161" s="5" t="s">
        <v>93</v>
      </c>
    </row>
    <row r="162" spans="1:14">
      <c r="A162" s="18" t="str">
        <f>HYPERLINK(VLOOKUP(B162,'7.Link (back up)'!$B$1:$C$556,2,FALSE),LEFT(B162,LEN(B162)-4))</f>
        <v>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</v>
      </c>
      <c r="B162" s="1" t="s">
        <v>292</v>
      </c>
      <c r="C162" s="19" t="s">
        <v>15</v>
      </c>
      <c r="D162" s="19" t="s">
        <v>22</v>
      </c>
      <c r="E162" s="19">
        <v>2563</v>
      </c>
      <c r="F162" s="19" t="s">
        <v>16</v>
      </c>
      <c r="G162" s="3">
        <v>468300</v>
      </c>
      <c r="H162" s="3">
        <v>468300</v>
      </c>
      <c r="I162" s="1" t="s">
        <v>290</v>
      </c>
      <c r="J162" s="19" t="s">
        <v>209</v>
      </c>
      <c r="K162" s="19" t="s">
        <v>196</v>
      </c>
      <c r="L162" s="20"/>
      <c r="M162" s="20" t="s">
        <v>92</v>
      </c>
      <c r="N162" s="19" t="s">
        <v>385</v>
      </c>
    </row>
    <row r="163" spans="1:14">
      <c r="A163" s="18" t="str">
        <f>HYPERLINK(VLOOKUP(B163,'7.Link (back up)'!$B$1:$C$556,2,FALSE),LEFT(B163,LEN(B163)-4))</f>
        <v>โครงการพัฒนาการดูแลเด็กสมาธิสั้น</v>
      </c>
      <c r="B163" s="1" t="s">
        <v>350</v>
      </c>
      <c r="C163" s="19" t="s">
        <v>15</v>
      </c>
      <c r="D163" s="19" t="s">
        <v>22</v>
      </c>
      <c r="E163" s="19">
        <v>2563</v>
      </c>
      <c r="F163" s="19" t="s">
        <v>16</v>
      </c>
      <c r="G163" s="3">
        <v>10424300</v>
      </c>
      <c r="H163" s="3">
        <v>10424300</v>
      </c>
      <c r="I163" s="1" t="s">
        <v>229</v>
      </c>
      <c r="J163" s="19" t="s">
        <v>230</v>
      </c>
      <c r="K163" s="19" t="s">
        <v>196</v>
      </c>
      <c r="L163" s="19"/>
      <c r="M163" s="20" t="s">
        <v>1960</v>
      </c>
      <c r="N163" s="19" t="s">
        <v>1959</v>
      </c>
    </row>
    <row r="164" spans="1:14">
      <c r="A164" s="18" t="str">
        <f>HYPERLINK(VLOOKUP(B164,'7.Link (back up)'!$B$1:$C$556,2,FALSE),LEFT(B164,LEN(B164)-4))</f>
        <v>โครงการพัฒนาการผลิตภาพเคลื่อนไหวเพื่อเผยแพร่ภารกิจ4ด้านของสภากาชาดไทยผ่านสื่อสาธารณะ</v>
      </c>
      <c r="B164" s="1" t="s">
        <v>70</v>
      </c>
      <c r="C164" s="19" t="s">
        <v>15</v>
      </c>
      <c r="D164" s="19" t="s">
        <v>22</v>
      </c>
      <c r="E164" s="19">
        <v>2563</v>
      </c>
      <c r="F164" s="19" t="s">
        <v>16</v>
      </c>
      <c r="G164" s="3">
        <v>284000</v>
      </c>
      <c r="H164" s="3">
        <v>284000</v>
      </c>
      <c r="I164" s="1" t="s">
        <v>71</v>
      </c>
      <c r="J164" s="19" t="s">
        <v>19</v>
      </c>
      <c r="K164" s="19" t="s">
        <v>20</v>
      </c>
      <c r="L164" s="19"/>
      <c r="M164" s="20" t="s">
        <v>1960</v>
      </c>
      <c r="N164" s="19" t="s">
        <v>1959</v>
      </c>
    </row>
    <row r="165" spans="1:14">
      <c r="A165" s="18" t="str">
        <f>HYPERLINK(VLOOKUP(B165,'7.Link (back up)'!$B$1:$C$556,2,FALSE),LEFT(B165,LEN(B165)-4))</f>
        <v>โครงการพัฒนาการมีส่วนร่วมของประชาชนในการดำเนินงานของสำนักงานคณะกรรมการอาหารและยา</v>
      </c>
      <c r="B165" s="1" t="s">
        <v>219</v>
      </c>
      <c r="C165" s="19" t="s">
        <v>15</v>
      </c>
      <c r="D165" s="19" t="s">
        <v>22</v>
      </c>
      <c r="E165" s="19">
        <v>2563</v>
      </c>
      <c r="F165" s="19" t="s">
        <v>16</v>
      </c>
      <c r="G165" s="3">
        <v>1000000</v>
      </c>
      <c r="H165" s="3">
        <v>1000000</v>
      </c>
      <c r="I165" s="1" t="s">
        <v>217</v>
      </c>
      <c r="J165" s="19" t="s">
        <v>218</v>
      </c>
      <c r="K165" s="19" t="s">
        <v>196</v>
      </c>
      <c r="L165" s="19"/>
      <c r="M165" s="20" t="s">
        <v>1960</v>
      </c>
      <c r="N165" s="19" t="s">
        <v>1959</v>
      </c>
    </row>
    <row r="166" spans="1:14">
      <c r="A166" s="12" t="str">
        <f>HYPERLINK(VLOOKUP(B166,'7.Link (back up)'!$B$1:$C$556,2,FALSE),LEFT(B166,LEN(B166)-4))</f>
        <v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v>
      </c>
      <c r="B166" s="1" t="s">
        <v>365</v>
      </c>
      <c r="C166" s="5" t="s">
        <v>15</v>
      </c>
      <c r="D166" s="5" t="s">
        <v>83</v>
      </c>
      <c r="E166" s="5">
        <v>2565</v>
      </c>
      <c r="F166" s="5" t="s">
        <v>42</v>
      </c>
      <c r="G166" s="3">
        <v>2100000</v>
      </c>
      <c r="H166" s="3">
        <v>2100000</v>
      </c>
      <c r="I166" s="1" t="s">
        <v>254</v>
      </c>
      <c r="J166" s="5" t="s">
        <v>255</v>
      </c>
      <c r="K166" s="5" t="s">
        <v>196</v>
      </c>
      <c r="L166" s="5" t="s">
        <v>85</v>
      </c>
      <c r="M166" s="5" t="s">
        <v>86</v>
      </c>
      <c r="N166" s="5" t="s">
        <v>114</v>
      </c>
    </row>
    <row r="167" spans="1:14">
      <c r="A167" s="12" t="str">
        <f>HYPERLINK(VLOOKUP(B167,'7.Link (back up)'!$B$1:$C$556,2,FALSE),LEFT(B167,LEN(B167)-4))</f>
        <v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v>
      </c>
      <c r="B167" s="1" t="s">
        <v>365</v>
      </c>
      <c r="C167" s="5" t="s">
        <v>15</v>
      </c>
      <c r="D167" s="5" t="s">
        <v>83</v>
      </c>
      <c r="E167" s="5">
        <v>2565</v>
      </c>
      <c r="F167" s="5" t="s">
        <v>42</v>
      </c>
      <c r="G167" s="3">
        <v>2100000</v>
      </c>
      <c r="H167" s="3">
        <v>2100000</v>
      </c>
      <c r="I167" s="1" t="s">
        <v>254</v>
      </c>
      <c r="J167" s="5" t="s">
        <v>255</v>
      </c>
      <c r="K167" s="5" t="s">
        <v>196</v>
      </c>
      <c r="L167" s="5" t="s">
        <v>85</v>
      </c>
      <c r="M167" s="5" t="s">
        <v>86</v>
      </c>
      <c r="N167" s="5" t="s">
        <v>114</v>
      </c>
    </row>
    <row r="168" spans="1:14">
      <c r="A168" s="12" t="str">
        <f>HYPERLINK(VLOOKUP(B168,'7.Link (back up)'!$B$1:$C$556,2,FALSE),LEFT(B168,LEN(B168)-4))</f>
        <v>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</v>
      </c>
      <c r="B168" s="1" t="s">
        <v>377</v>
      </c>
      <c r="C168" s="5" t="s">
        <v>15</v>
      </c>
      <c r="D168" s="5" t="s">
        <v>83</v>
      </c>
      <c r="E168" s="5">
        <v>2565</v>
      </c>
      <c r="F168" s="5" t="s">
        <v>42</v>
      </c>
      <c r="G168" s="3">
        <v>4433500</v>
      </c>
      <c r="H168" s="3">
        <v>4433500</v>
      </c>
      <c r="I168" s="1" t="s">
        <v>369</v>
      </c>
      <c r="J168" s="5" t="s">
        <v>370</v>
      </c>
      <c r="K168" s="5" t="s">
        <v>196</v>
      </c>
      <c r="L168" s="5" t="s">
        <v>85</v>
      </c>
      <c r="M168" s="5" t="s">
        <v>111</v>
      </c>
      <c r="N168" s="5" t="s">
        <v>371</v>
      </c>
    </row>
    <row r="169" spans="1:14">
      <c r="A169" s="12" t="str">
        <f>HYPERLINK(VLOOKUP(B169,'7.Link (back up)'!$B$1:$C$556,2,FALSE),LEFT(B169,LEN(B169)-4))</f>
        <v>โครงการพัฒนาความรอบรู้ด้านสุขภาพ(HealthLiteracy)ของประชาชน</v>
      </c>
      <c r="B169" s="1" t="s">
        <v>427</v>
      </c>
      <c r="C169" s="5" t="s">
        <v>15</v>
      </c>
      <c r="D169" s="5" t="s">
        <v>29</v>
      </c>
      <c r="E169" s="5">
        <v>2564</v>
      </c>
      <c r="F169" s="5" t="s">
        <v>23</v>
      </c>
      <c r="G169" s="3">
        <v>327100</v>
      </c>
      <c r="H169" s="3">
        <v>327100</v>
      </c>
      <c r="I169" s="1" t="s">
        <v>369</v>
      </c>
      <c r="J169" s="5" t="s">
        <v>370</v>
      </c>
      <c r="K169" s="5" t="s">
        <v>196</v>
      </c>
      <c r="L169" s="5"/>
      <c r="M169" s="5" t="s">
        <v>111</v>
      </c>
      <c r="N169" s="5" t="s">
        <v>371</v>
      </c>
    </row>
    <row r="170" spans="1:14">
      <c r="A170" s="12" t="str">
        <f>HYPERLINK(VLOOKUP(B170,'7.Link (back up)'!$B$1:$C$556,2,FALSE),LEFT(B170,LEN(B170)-4))</f>
        <v>โครงการพัฒนาคุณภาพชีวิตคนอุตรดิตถ์(ขับเคลื่อนการพัฒนาอาหารปลอดภัยจังหวัดอุตรดิตถ์)</v>
      </c>
      <c r="B170" s="1" t="s">
        <v>417</v>
      </c>
      <c r="C170" s="5" t="s">
        <v>15</v>
      </c>
      <c r="D170" s="5" t="s">
        <v>29</v>
      </c>
      <c r="E170" s="5">
        <v>2564</v>
      </c>
      <c r="F170" s="5" t="s">
        <v>23</v>
      </c>
      <c r="G170" s="3">
        <v>439300</v>
      </c>
      <c r="H170" s="3">
        <v>439300</v>
      </c>
      <c r="I170" s="1" t="s">
        <v>418</v>
      </c>
      <c r="J170" s="5" t="s">
        <v>209</v>
      </c>
      <c r="K170" s="5" t="s">
        <v>196</v>
      </c>
      <c r="L170" s="5"/>
      <c r="M170" s="5" t="s">
        <v>86</v>
      </c>
      <c r="N170" s="5" t="s">
        <v>87</v>
      </c>
    </row>
    <row r="171" spans="1:14">
      <c r="A171" s="18" t="str">
        <f>HYPERLINK(VLOOKUP(B171,'7.Link (back up)'!$B$1:$C$556,2,FALSE),LEFT(B171,LEN(B171)-4))</f>
        <v>โครงการพัฒนาคุณภาพชีวิตผู้ต้องขังณเรือนจำกลางจังหวัดสมุทรปราการ</v>
      </c>
      <c r="B171" s="1" t="s">
        <v>62</v>
      </c>
      <c r="C171" s="19" t="s">
        <v>15</v>
      </c>
      <c r="D171" s="19" t="s">
        <v>22</v>
      </c>
      <c r="E171" s="19">
        <v>2563</v>
      </c>
      <c r="F171" s="19" t="s">
        <v>16</v>
      </c>
      <c r="G171" s="3">
        <v>80000</v>
      </c>
      <c r="H171" s="3">
        <v>80000</v>
      </c>
      <c r="I171" s="1" t="s">
        <v>61</v>
      </c>
      <c r="J171" s="19" t="s">
        <v>19</v>
      </c>
      <c r="K171" s="19" t="s">
        <v>20</v>
      </c>
      <c r="L171" s="20"/>
      <c r="M171" s="20" t="s">
        <v>1960</v>
      </c>
      <c r="N171" s="19" t="s">
        <v>1959</v>
      </c>
    </row>
    <row r="172" spans="1:14">
      <c r="A172" s="12" t="str">
        <f>HYPERLINK(VLOOKUP(B172,'7.Link (back up)'!$B$1:$C$556,2,FALSE),LEFT(B172,LEN(B172)-4))</f>
        <v>โครงการพัฒนาคุณภาพชีวิตผู้ต้องขังณเรือนจำกลางจังหว้ัดสมุทรปราการ</v>
      </c>
      <c r="B172" s="1" t="s">
        <v>118</v>
      </c>
      <c r="C172" s="5" t="s">
        <v>15</v>
      </c>
      <c r="D172" s="5" t="s">
        <v>29</v>
      </c>
      <c r="E172" s="5">
        <v>2564</v>
      </c>
      <c r="F172" s="5" t="s">
        <v>23</v>
      </c>
      <c r="G172" s="3">
        <v>60000</v>
      </c>
      <c r="H172" s="3">
        <v>60000</v>
      </c>
      <c r="I172" s="1" t="s">
        <v>61</v>
      </c>
      <c r="J172" s="5" t="s">
        <v>19</v>
      </c>
      <c r="K172" s="5" t="s">
        <v>20</v>
      </c>
      <c r="L172" s="5"/>
      <c r="M172" s="5" t="s">
        <v>92</v>
      </c>
      <c r="N172" s="5" t="s">
        <v>93</v>
      </c>
    </row>
    <row r="173" spans="1:14">
      <c r="A173" s="18" t="str">
        <f>HYPERLINK(VLOOKUP(B173,'7.Link (back up)'!$B$1:$C$556,2,FALSE),LEFT(B173,LEN(B173)-4))</f>
        <v>โครงการพัฒนาคุณภาพระบบการดูแลผู้ป่วยจิตเวชที่มีความเสี่ยงสูงต่อการก่อความรุนแรงในสังคม</v>
      </c>
      <c r="B173" s="1" t="s">
        <v>348</v>
      </c>
      <c r="C173" s="19" t="s">
        <v>15</v>
      </c>
      <c r="D173" s="19" t="s">
        <v>22</v>
      </c>
      <c r="E173" s="19">
        <v>2563</v>
      </c>
      <c r="F173" s="19" t="s">
        <v>16</v>
      </c>
      <c r="G173" s="3">
        <v>6146000</v>
      </c>
      <c r="H173" s="3">
        <v>6146000</v>
      </c>
      <c r="I173" s="1" t="s">
        <v>229</v>
      </c>
      <c r="J173" s="19" t="s">
        <v>230</v>
      </c>
      <c r="K173" s="19" t="s">
        <v>196</v>
      </c>
      <c r="L173" s="19"/>
      <c r="M173" s="20" t="s">
        <v>1960</v>
      </c>
      <c r="N173" s="19" t="s">
        <v>1959</v>
      </c>
    </row>
    <row r="174" spans="1:14">
      <c r="A174" s="18" t="str">
        <f>HYPERLINK(VLOOKUP(B174,'7.Link (back up)'!$B$1:$C$556,2,FALSE),LEFT(B174,LEN(B174)-4))</f>
        <v>โครงการพัฒนาคุณภาพระบบบริการผู้ป่วยจิตเวชรุนแรงยุ่งยากซับซ้อน</v>
      </c>
      <c r="B174" s="1" t="s">
        <v>346</v>
      </c>
      <c r="C174" s="19" t="s">
        <v>15</v>
      </c>
      <c r="D174" s="19" t="s">
        <v>22</v>
      </c>
      <c r="E174" s="19">
        <v>2563</v>
      </c>
      <c r="F174" s="19" t="s">
        <v>16</v>
      </c>
      <c r="G174" s="3">
        <v>7150000</v>
      </c>
      <c r="H174" s="3">
        <v>7150000</v>
      </c>
      <c r="I174" s="1" t="s">
        <v>229</v>
      </c>
      <c r="J174" s="19" t="s">
        <v>230</v>
      </c>
      <c r="K174" s="19" t="s">
        <v>196</v>
      </c>
      <c r="L174" s="19"/>
      <c r="M174" s="20" t="s">
        <v>1960</v>
      </c>
      <c r="N174" s="19" t="s">
        <v>1959</v>
      </c>
    </row>
    <row r="175" spans="1:14">
      <c r="A175" s="12" t="str">
        <f>HYPERLINK(VLOOKUP(B175,'7.Link (back up)'!$B$1:$C$556,2,FALSE),LEFT(B175,LEN(B175)-4))</f>
        <v>โครงการพัฒนาคุณภาพและความเป็นอยู่ของนักศึกษาหอพักมหาวิทยาลัยราชภัฏกำแพงเพชรแม่สอด</v>
      </c>
      <c r="B175" s="1" t="s">
        <v>680</v>
      </c>
      <c r="C175" s="5" t="s">
        <v>15</v>
      </c>
      <c r="D175" s="5" t="s">
        <v>29</v>
      </c>
      <c r="E175" s="5">
        <v>2564</v>
      </c>
      <c r="F175" s="5" t="s">
        <v>23</v>
      </c>
      <c r="G175" s="3">
        <v>20000</v>
      </c>
      <c r="H175" s="3">
        <v>20000</v>
      </c>
      <c r="I175" s="1" t="s">
        <v>681</v>
      </c>
      <c r="J175" s="5" t="s">
        <v>682</v>
      </c>
      <c r="K175" s="5" t="s">
        <v>560</v>
      </c>
      <c r="L175" s="5"/>
      <c r="M175" s="5" t="s">
        <v>92</v>
      </c>
      <c r="N175" s="5" t="s">
        <v>93</v>
      </c>
    </row>
    <row r="176" spans="1:14">
      <c r="A176" s="18" t="str">
        <f>HYPERLINK(VLOOKUP(B176,'7.Link (back up)'!$B$1:$C$556,2,FALSE),LEFT(B176,LEN(B176)-4))</f>
        <v>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</v>
      </c>
      <c r="B176" s="1" t="s">
        <v>302</v>
      </c>
      <c r="C176" s="19" t="s">
        <v>15</v>
      </c>
      <c r="D176" s="19" t="s">
        <v>22</v>
      </c>
      <c r="E176" s="19">
        <v>2563</v>
      </c>
      <c r="F176" s="19" t="s">
        <v>16</v>
      </c>
      <c r="G176" s="3">
        <v>160440</v>
      </c>
      <c r="H176" s="3">
        <v>160440</v>
      </c>
      <c r="I176" s="1" t="s">
        <v>290</v>
      </c>
      <c r="J176" s="19" t="s">
        <v>209</v>
      </c>
      <c r="K176" s="19" t="s">
        <v>196</v>
      </c>
      <c r="L176" s="20"/>
      <c r="M176" s="20" t="s">
        <v>157</v>
      </c>
      <c r="N176" s="19" t="s">
        <v>158</v>
      </c>
    </row>
    <row r="177" spans="1:14">
      <c r="A177" s="18" t="str">
        <f>HYPERLINK(VLOOKUP(B177,'7.Link (back up)'!$B$1:$C$556,2,FALSE),LEFT(B177,LEN(B177)-4))</f>
        <v>โครงการพัฒนาฐานข้อมูลการบริการและผลิตภัณฑ์สุขภาพทางการแพทย์ทางเลือกสำหรับประชาชน</v>
      </c>
      <c r="B177" s="1" t="s">
        <v>250</v>
      </c>
      <c r="C177" s="19" t="s">
        <v>15</v>
      </c>
      <c r="D177" s="19" t="s">
        <v>22</v>
      </c>
      <c r="E177" s="19">
        <v>2563</v>
      </c>
      <c r="F177" s="19" t="s">
        <v>16</v>
      </c>
      <c r="G177" s="3">
        <v>513400</v>
      </c>
      <c r="H177" s="3">
        <v>513400</v>
      </c>
      <c r="I177" s="1" t="s">
        <v>251</v>
      </c>
      <c r="J177" s="19" t="s">
        <v>205</v>
      </c>
      <c r="K177" s="19" t="s">
        <v>196</v>
      </c>
      <c r="L177" s="20"/>
      <c r="M177" s="20" t="s">
        <v>359</v>
      </c>
      <c r="N177" s="19" t="s">
        <v>360</v>
      </c>
    </row>
    <row r="178" spans="1:14">
      <c r="A178" s="12" t="str">
        <f>HYPERLINK(VLOOKUP(B178,'7.Link (back up)'!$B$1:$C$556,2,FALSE),LEFT(B178,LEN(B178)-4))</f>
        <v>โครงการพัฒนาฐานข้อมูลรองรับระบบข้อมูลและบริหารจัดการวัคซีน</v>
      </c>
      <c r="B178" s="1" t="s">
        <v>198</v>
      </c>
      <c r="C178" s="5" t="s">
        <v>193</v>
      </c>
      <c r="D178" s="5" t="s">
        <v>83</v>
      </c>
      <c r="E178" s="5">
        <v>2565</v>
      </c>
      <c r="F178" s="5" t="s">
        <v>42</v>
      </c>
      <c r="G178" s="3">
        <v>1849000</v>
      </c>
      <c r="H178" s="3">
        <v>1849000</v>
      </c>
      <c r="I178" s="1" t="s">
        <v>199</v>
      </c>
      <c r="J178" s="5" t="s">
        <v>200</v>
      </c>
      <c r="K178" s="5" t="s">
        <v>196</v>
      </c>
      <c r="L178" s="5" t="s">
        <v>85</v>
      </c>
      <c r="M178" s="5" t="s">
        <v>92</v>
      </c>
      <c r="N178" s="5" t="s">
        <v>201</v>
      </c>
    </row>
    <row r="179" spans="1:14">
      <c r="A179" s="12" t="str">
        <f>HYPERLINK(VLOOKUP(B179,'7.Link (back up)'!$B$1:$C$556,2,FALSE),LEFT(B179,LEN(B179)-4))</f>
        <v>โครงการพัฒนาฐานข้อมูลรองรับระบบข้อมูลและบริหารจัดการวัคซีน</v>
      </c>
      <c r="B179" s="1" t="s">
        <v>198</v>
      </c>
      <c r="C179" s="5" t="s">
        <v>15</v>
      </c>
      <c r="D179" s="5" t="s">
        <v>83</v>
      </c>
      <c r="E179" s="5">
        <v>2565</v>
      </c>
      <c r="F179" s="5" t="s">
        <v>42</v>
      </c>
      <c r="G179" s="3">
        <v>1420000</v>
      </c>
      <c r="H179" s="3">
        <v>1420000</v>
      </c>
      <c r="I179" s="1" t="s">
        <v>199</v>
      </c>
      <c r="J179" s="5" t="s">
        <v>200</v>
      </c>
      <c r="K179" s="5" t="s">
        <v>196</v>
      </c>
      <c r="L179" s="5" t="s">
        <v>85</v>
      </c>
      <c r="M179" s="5" t="s">
        <v>92</v>
      </c>
      <c r="N179" s="5" t="s">
        <v>201</v>
      </c>
    </row>
    <row r="180" spans="1:14">
      <c r="A180" s="18" t="str">
        <f>HYPERLINK(VLOOKUP(B180,'7.Link (back up)'!$B$1:$C$556,2,FALSE),LEFT(B180,LEN(B180)-4))</f>
        <v>โครงการพัฒนาด้านภาพนิ่งเพื่อสนับสนุนการสื่อสารองค์กรสภากาชาดไทย</v>
      </c>
      <c r="B180" s="1" t="s">
        <v>73</v>
      </c>
      <c r="C180" s="19" t="s">
        <v>15</v>
      </c>
      <c r="D180" s="19" t="s">
        <v>22</v>
      </c>
      <c r="E180" s="19">
        <v>2563</v>
      </c>
      <c r="F180" s="19" t="s">
        <v>16</v>
      </c>
      <c r="G180" s="3">
        <v>273000</v>
      </c>
      <c r="H180" s="3">
        <v>273000</v>
      </c>
      <c r="I180" s="1" t="s">
        <v>71</v>
      </c>
      <c r="J180" s="19" t="s">
        <v>19</v>
      </c>
      <c r="K180" s="19" t="s">
        <v>20</v>
      </c>
      <c r="L180" s="19"/>
      <c r="M180" s="20" t="s">
        <v>1960</v>
      </c>
      <c r="N180" s="19" t="s">
        <v>1959</v>
      </c>
    </row>
    <row r="181" spans="1:14">
      <c r="A181" s="18" t="str">
        <f>HYPERLINK(VLOOKUP(B181,'7.Link (back up)'!$B$1:$C$556,2,FALSE),LEFT(B181,LEN(B181)-4))</f>
        <v>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</v>
      </c>
      <c r="B181" s="1" t="s">
        <v>272</v>
      </c>
      <c r="C181" s="19" t="s">
        <v>15</v>
      </c>
      <c r="D181" s="19" t="s">
        <v>264</v>
      </c>
      <c r="E181" s="19">
        <v>2563</v>
      </c>
      <c r="F181" s="19" t="s">
        <v>16</v>
      </c>
      <c r="G181" s="4">
        <v>0</v>
      </c>
      <c r="H181" s="4">
        <v>0</v>
      </c>
      <c r="I181" s="1" t="s">
        <v>265</v>
      </c>
      <c r="J181" s="19" t="s">
        <v>209</v>
      </c>
      <c r="K181" s="19" t="s">
        <v>196</v>
      </c>
      <c r="L181" s="20"/>
      <c r="M181" s="20" t="s">
        <v>359</v>
      </c>
      <c r="N181" s="19" t="s">
        <v>360</v>
      </c>
    </row>
    <row r="182" spans="1:14">
      <c r="A182" s="18" t="str">
        <f>HYPERLINK(VLOOKUP(B182,'7.Link (back up)'!$B$1:$C$556,2,FALSE),LEFT(B182,LEN(B182)-4))</f>
        <v>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</v>
      </c>
      <c r="B182" s="1" t="s">
        <v>263</v>
      </c>
      <c r="C182" s="19" t="s">
        <v>15</v>
      </c>
      <c r="D182" s="19" t="s">
        <v>264</v>
      </c>
      <c r="E182" s="19">
        <v>2563</v>
      </c>
      <c r="F182" s="19" t="s">
        <v>16</v>
      </c>
      <c r="G182" s="4">
        <v>0</v>
      </c>
      <c r="H182" s="4">
        <v>0</v>
      </c>
      <c r="I182" s="1" t="s">
        <v>265</v>
      </c>
      <c r="J182" s="19" t="s">
        <v>209</v>
      </c>
      <c r="K182" s="19" t="s">
        <v>196</v>
      </c>
      <c r="L182" s="20"/>
      <c r="M182" s="20" t="s">
        <v>92</v>
      </c>
      <c r="N182" s="19" t="s">
        <v>124</v>
      </c>
    </row>
    <row r="183" spans="1:14">
      <c r="A183" s="12" t="str">
        <f>HYPERLINK(VLOOKUP(B183,'7.Link (back up)'!$B$1:$C$556,2,FALSE),LEFT(B183,LEN(B183)-4))</f>
        <v>โครงการพัฒนาบุคลากรทีมตระหนักรู้สถานการณ์และระบบเฝ้าระวังแจ้งเตือนภัยปีงบประมาณพ.ศ.2565</v>
      </c>
      <c r="B183" s="1" t="s">
        <v>375</v>
      </c>
      <c r="C183" s="5" t="s">
        <v>15</v>
      </c>
      <c r="D183" s="5" t="s">
        <v>83</v>
      </c>
      <c r="E183" s="5">
        <v>2565</v>
      </c>
      <c r="F183" s="5" t="s">
        <v>42</v>
      </c>
      <c r="G183" s="3">
        <v>385000</v>
      </c>
      <c r="H183" s="3">
        <v>385000</v>
      </c>
      <c r="I183" s="1" t="s">
        <v>229</v>
      </c>
      <c r="J183" s="5" t="s">
        <v>209</v>
      </c>
      <c r="K183" s="5" t="s">
        <v>196</v>
      </c>
      <c r="L183" s="5" t="s">
        <v>85</v>
      </c>
      <c r="M183" s="5" t="s">
        <v>359</v>
      </c>
      <c r="N183" s="5" t="s">
        <v>360</v>
      </c>
    </row>
    <row r="184" spans="1:14">
      <c r="A184" s="12" t="str">
        <f>HYPERLINK(VLOOKUP(B184,'7.Link (back up)'!$B$1:$C$556,2,FALSE),LEFT(B184,LEN(B184)-4))</f>
        <v>โครงการพัฒนาผู้นำเยาวชนต้นกล้าส่งเสริมสุขภาพผู้สูงอายุในชุมชน</v>
      </c>
      <c r="B184" s="1" t="s">
        <v>652</v>
      </c>
      <c r="C184" s="5" t="s">
        <v>15</v>
      </c>
      <c r="D184" s="5" t="s">
        <v>80</v>
      </c>
      <c r="E184" s="5">
        <v>2564</v>
      </c>
      <c r="F184" s="5" t="s">
        <v>653</v>
      </c>
      <c r="G184" s="3">
        <v>1200000</v>
      </c>
      <c r="H184" s="3">
        <v>1200000</v>
      </c>
      <c r="I184" s="1" t="s">
        <v>632</v>
      </c>
      <c r="J184" s="5" t="s">
        <v>559</v>
      </c>
      <c r="K184" s="5" t="s">
        <v>560</v>
      </c>
      <c r="L184" s="5" t="s">
        <v>85</v>
      </c>
      <c r="M184" s="5" t="s">
        <v>86</v>
      </c>
      <c r="N184" s="5" t="s">
        <v>87</v>
      </c>
    </row>
    <row r="185" spans="1:14">
      <c r="A185" s="18" t="str">
        <f>HYPERLINK(VLOOKUP(B185,'7.Link (back up)'!$B$1:$C$556,2,FALSE),LEFT(B185,LEN(B185)-4))</f>
        <v>โครงการพัฒนาระบบWEBEOC(EmergencyOperationCenter)กระทรวงสาธารณสุขปีงบประมาณพ.ศ.2563</v>
      </c>
      <c r="B185" s="1" t="s">
        <v>301</v>
      </c>
      <c r="C185" s="19" t="s">
        <v>15</v>
      </c>
      <c r="D185" s="19" t="s">
        <v>22</v>
      </c>
      <c r="E185" s="19">
        <v>2563</v>
      </c>
      <c r="F185" s="19" t="s">
        <v>16</v>
      </c>
      <c r="G185" s="3">
        <v>26600</v>
      </c>
      <c r="H185" s="3">
        <v>26600</v>
      </c>
      <c r="I185" s="1" t="s">
        <v>290</v>
      </c>
      <c r="J185" s="19" t="s">
        <v>209</v>
      </c>
      <c r="K185" s="19" t="s">
        <v>196</v>
      </c>
      <c r="L185" s="20"/>
      <c r="M185" s="20" t="s">
        <v>157</v>
      </c>
      <c r="N185" s="19" t="s">
        <v>158</v>
      </c>
    </row>
    <row r="186" spans="1:14">
      <c r="A186" s="18" t="str">
        <f>HYPERLINK(VLOOKUP(B186,'7.Link (back up)'!$B$1:$C$556,2,FALSE),LEFT(B186,LEN(B186)-4))</f>
        <v>โครงการพัฒนาระบบการจัดการส้วมและสิ่งปฏิกูลที่เป็นมิตรกับสิ่งแวดล้อมและปลอดภัยต่อสุขภาพ</v>
      </c>
      <c r="B186" s="1" t="s">
        <v>279</v>
      </c>
      <c r="C186" s="19" t="s">
        <v>15</v>
      </c>
      <c r="D186" s="19" t="s">
        <v>22</v>
      </c>
      <c r="E186" s="19">
        <v>2563</v>
      </c>
      <c r="F186" s="19" t="s">
        <v>16</v>
      </c>
      <c r="G186" s="3">
        <v>2937700</v>
      </c>
      <c r="H186" s="3">
        <v>2937700</v>
      </c>
      <c r="I186" s="1" t="s">
        <v>280</v>
      </c>
      <c r="J186" s="19" t="s">
        <v>195</v>
      </c>
      <c r="K186" s="19" t="s">
        <v>196</v>
      </c>
      <c r="L186" s="20"/>
      <c r="M186" s="20" t="s">
        <v>1960</v>
      </c>
      <c r="N186" s="19" t="s">
        <v>1959</v>
      </c>
    </row>
    <row r="187" spans="1:14">
      <c r="A187" s="18" t="str">
        <f>HYPERLINK(VLOOKUP(B187,'7.Link (back up)'!$B$1:$C$556,2,FALSE),LEFT(B187,LEN(B187)-4))</f>
        <v>โครงการพัฒนาระบบการดูแลผู้มีปัญหาสุขภาพจิตและจิตเวชตามพระราชบัญญัติสุขภาพจิตพ.ศ.2551</v>
      </c>
      <c r="B187" s="1" t="s">
        <v>343</v>
      </c>
      <c r="C187" s="19" t="s">
        <v>15</v>
      </c>
      <c r="D187" s="19" t="s">
        <v>22</v>
      </c>
      <c r="E187" s="19">
        <v>2563</v>
      </c>
      <c r="F187" s="19" t="s">
        <v>16</v>
      </c>
      <c r="G187" s="3">
        <v>1440600</v>
      </c>
      <c r="H187" s="3">
        <v>1440600</v>
      </c>
      <c r="I187" s="1" t="s">
        <v>229</v>
      </c>
      <c r="J187" s="19" t="s">
        <v>230</v>
      </c>
      <c r="K187" s="19" t="s">
        <v>196</v>
      </c>
      <c r="L187" s="19"/>
      <c r="M187" s="20" t="s">
        <v>1960</v>
      </c>
      <c r="N187" s="19" t="s">
        <v>1959</v>
      </c>
    </row>
    <row r="188" spans="1:14">
      <c r="A188" s="18" t="str">
        <f>HYPERLINK(VLOOKUP(B188,'7.Link (back up)'!$B$1:$C$556,2,FALSE),LEFT(B188,LEN(B188)-4))</f>
        <v>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</v>
      </c>
      <c r="B188" s="1" t="s">
        <v>304</v>
      </c>
      <c r="C188" s="19" t="s">
        <v>15</v>
      </c>
      <c r="D188" s="19" t="s">
        <v>22</v>
      </c>
      <c r="E188" s="19">
        <v>2563</v>
      </c>
      <c r="F188" s="19" t="s">
        <v>16</v>
      </c>
      <c r="G188" s="3">
        <v>96800</v>
      </c>
      <c r="H188" s="3">
        <v>96800</v>
      </c>
      <c r="I188" s="1" t="s">
        <v>290</v>
      </c>
      <c r="J188" s="19" t="s">
        <v>209</v>
      </c>
      <c r="K188" s="19" t="s">
        <v>196</v>
      </c>
      <c r="L188" s="20"/>
      <c r="M188" s="20" t="s">
        <v>92</v>
      </c>
      <c r="N188" s="19" t="s">
        <v>385</v>
      </c>
    </row>
    <row r="189" spans="1:14">
      <c r="A189" s="12" t="str">
        <f>HYPERLINK(VLOOKUP(B189,'7.Link (back up)'!$B$1:$C$556,2,FALSE),LEFT(B189,LEN(B189)-4))</f>
        <v>โครงการพัฒนาระบบการฟื้นฟูสมรรถภาพคนพิการทางจิตใจหรือพฤติกรรมสู่การมีงานทำ</v>
      </c>
      <c r="B189" s="1" t="s">
        <v>425</v>
      </c>
      <c r="C189" s="5" t="s">
        <v>15</v>
      </c>
      <c r="D189" s="5" t="s">
        <v>29</v>
      </c>
      <c r="E189" s="5">
        <v>2564</v>
      </c>
      <c r="F189" s="5" t="s">
        <v>23</v>
      </c>
      <c r="G189" s="3">
        <v>3993200</v>
      </c>
      <c r="H189" s="3">
        <v>3993200</v>
      </c>
      <c r="I189" s="1" t="s">
        <v>229</v>
      </c>
      <c r="J189" s="5" t="s">
        <v>230</v>
      </c>
      <c r="K189" s="5" t="s">
        <v>196</v>
      </c>
      <c r="L189" s="5"/>
      <c r="M189" s="5" t="s">
        <v>111</v>
      </c>
      <c r="N189" s="5" t="s">
        <v>112</v>
      </c>
    </row>
    <row r="190" spans="1:14">
      <c r="A190" s="18" t="str">
        <f>HYPERLINK(VLOOKUP(B190,'7.Link (back up)'!$B$1:$C$556,2,FALSE),LEFT(B190,LEN(B190)-4))</f>
        <v>โครงการพัฒนาระบบข้อมูลสารสนเทศเพื่อสนับสนุนการดำเนินงานความปลอดภัยทางถนนปีงบประมาณพ.ศ.2563</v>
      </c>
      <c r="B190" s="1" t="s">
        <v>300</v>
      </c>
      <c r="C190" s="19" t="s">
        <v>15</v>
      </c>
      <c r="D190" s="19" t="s">
        <v>22</v>
      </c>
      <c r="E190" s="19">
        <v>2563</v>
      </c>
      <c r="F190" s="19" t="s">
        <v>16</v>
      </c>
      <c r="G190" s="3">
        <v>202420</v>
      </c>
      <c r="H190" s="3">
        <v>202420</v>
      </c>
      <c r="I190" s="1" t="s">
        <v>290</v>
      </c>
      <c r="J190" s="19" t="s">
        <v>209</v>
      </c>
      <c r="K190" s="19" t="s">
        <v>196</v>
      </c>
      <c r="L190" s="20"/>
      <c r="M190" s="20" t="s">
        <v>157</v>
      </c>
      <c r="N190" s="19" t="s">
        <v>158</v>
      </c>
    </row>
    <row r="191" spans="1:14">
      <c r="A191" s="18" t="str">
        <f>HYPERLINK(VLOOKUP(B191,'7.Link (back up)'!$B$1:$C$556,2,FALSE),LEFT(B191,LEN(B191)-4))</f>
        <v>โครงการพัฒนาระบบบริการวิกฤติสุขภาพจิตของประเทศไทย</v>
      </c>
      <c r="B191" s="1" t="s">
        <v>347</v>
      </c>
      <c r="C191" s="19" t="s">
        <v>15</v>
      </c>
      <c r="D191" s="19" t="s">
        <v>22</v>
      </c>
      <c r="E191" s="19">
        <v>2563</v>
      </c>
      <c r="F191" s="19" t="s">
        <v>16</v>
      </c>
      <c r="G191" s="3">
        <v>8593200</v>
      </c>
      <c r="H191" s="3">
        <v>8593200</v>
      </c>
      <c r="I191" s="1" t="s">
        <v>229</v>
      </c>
      <c r="J191" s="19" t="s">
        <v>230</v>
      </c>
      <c r="K191" s="19" t="s">
        <v>196</v>
      </c>
      <c r="L191" s="19"/>
      <c r="M191" s="20" t="s">
        <v>1960</v>
      </c>
      <c r="N191" s="19" t="s">
        <v>1959</v>
      </c>
    </row>
    <row r="192" spans="1:14">
      <c r="A192" s="18" t="str">
        <f>HYPERLINK(VLOOKUP(B192,'7.Link (back up)'!$B$1:$C$556,2,FALSE),LEFT(B192,LEN(B192)-4))</f>
        <v>โครงการพัฒนาระบบบริการสุขภาพจิตและจิตเวชเด็กและวัยรุ่นในเขตสุขภาพ</v>
      </c>
      <c r="B192" s="1" t="s">
        <v>344</v>
      </c>
      <c r="C192" s="19" t="s">
        <v>15</v>
      </c>
      <c r="D192" s="19" t="s">
        <v>22</v>
      </c>
      <c r="E192" s="19">
        <v>2563</v>
      </c>
      <c r="F192" s="19" t="s">
        <v>16</v>
      </c>
      <c r="G192" s="3">
        <v>7372000</v>
      </c>
      <c r="H192" s="3">
        <v>7372000</v>
      </c>
      <c r="I192" s="1" t="s">
        <v>229</v>
      </c>
      <c r="J192" s="19" t="s">
        <v>230</v>
      </c>
      <c r="K192" s="19" t="s">
        <v>196</v>
      </c>
      <c r="L192" s="19"/>
      <c r="M192" s="20" t="s">
        <v>1960</v>
      </c>
      <c r="N192" s="19" t="s">
        <v>1959</v>
      </c>
    </row>
    <row r="193" spans="1:14">
      <c r="A193" s="12" t="str">
        <f>HYPERLINK(VLOOKUP(B193,'7.Link (back up)'!$B$1:$C$556,2,FALSE),LEFT(B193,LEN(B193)-4))</f>
        <v>โครงการพัฒนาระบบบริหารจัดการเพื่อรองรับการเปลี่ยนแปลงขององค์กร</v>
      </c>
      <c r="B193" s="1" t="s">
        <v>687</v>
      </c>
      <c r="C193" s="5" t="s">
        <v>15</v>
      </c>
      <c r="D193" s="5" t="s">
        <v>66</v>
      </c>
      <c r="E193" s="5">
        <v>2564</v>
      </c>
      <c r="F193" s="5" t="s">
        <v>66</v>
      </c>
      <c r="G193" s="3">
        <v>50000</v>
      </c>
      <c r="H193" s="3">
        <v>50000</v>
      </c>
      <c r="I193" s="1" t="s">
        <v>688</v>
      </c>
      <c r="J193" s="5" t="s">
        <v>633</v>
      </c>
      <c r="K193" s="5" t="s">
        <v>560</v>
      </c>
      <c r="L193" s="5"/>
      <c r="M193" s="5" t="s">
        <v>92</v>
      </c>
      <c r="N193" s="5" t="s">
        <v>93</v>
      </c>
    </row>
    <row r="194" spans="1:14">
      <c r="A194" s="12" t="str">
        <f>HYPERLINK(VLOOKUP(B194,'7.Link (back up)'!$B$1:$C$556,2,FALSE),LEFT(B194,LEN(B194)-4))</f>
        <v>โครงการพัฒนาระบบบริหารจัดการเพื่อรองรับการเปลี่ยนแปลงขององค์กร</v>
      </c>
      <c r="B194" s="1" t="s">
        <v>687</v>
      </c>
      <c r="C194" s="5" t="s">
        <v>15</v>
      </c>
      <c r="D194" s="5" t="s">
        <v>29</v>
      </c>
      <c r="E194" s="5">
        <v>2564</v>
      </c>
      <c r="F194" s="5" t="s">
        <v>77</v>
      </c>
      <c r="G194" s="3">
        <v>120000</v>
      </c>
      <c r="H194" s="3">
        <v>120000</v>
      </c>
      <c r="I194" s="1" t="s">
        <v>697</v>
      </c>
      <c r="J194" s="5" t="s">
        <v>633</v>
      </c>
      <c r="K194" s="5" t="s">
        <v>560</v>
      </c>
      <c r="L194" s="5"/>
      <c r="M194" s="5" t="s">
        <v>92</v>
      </c>
      <c r="N194" s="5" t="s">
        <v>93</v>
      </c>
    </row>
    <row r="195" spans="1:14">
      <c r="A195" s="12" t="str">
        <f>HYPERLINK(VLOOKUP(B195,'7.Link (back up)'!$B$1:$C$556,2,FALSE),LEFT(B195,LEN(B195)-4))</f>
        <v>โครงการพัฒนาระบบบริหารจัดการเพื่อรองรับการเปลี่ยนแปลงขององค์กร(NewNormal)</v>
      </c>
      <c r="B195" s="1" t="s">
        <v>689</v>
      </c>
      <c r="C195" s="5" t="s">
        <v>15</v>
      </c>
      <c r="D195" s="5" t="s">
        <v>29</v>
      </c>
      <c r="E195" s="5">
        <v>2564</v>
      </c>
      <c r="F195" s="5" t="s">
        <v>23</v>
      </c>
      <c r="G195" s="3">
        <v>45400</v>
      </c>
      <c r="H195" s="3">
        <v>45400</v>
      </c>
      <c r="I195" s="1" t="s">
        <v>690</v>
      </c>
      <c r="J195" s="5" t="s">
        <v>633</v>
      </c>
      <c r="K195" s="5" t="s">
        <v>560</v>
      </c>
      <c r="L195" s="5"/>
      <c r="M195" s="5" t="s">
        <v>92</v>
      </c>
      <c r="N195" s="5" t="s">
        <v>93</v>
      </c>
    </row>
    <row r="196" spans="1:14">
      <c r="A196" s="18" t="str">
        <f>HYPERLINK(VLOOKUP(B196,'7.Link (back up)'!$B$1:$C$556,2,FALSE),LEFT(B196,LEN(B196)-4))</f>
        <v>โครงการพัฒนาระบบเฝ้าระวังการบาดเจ็บ(ISOnline:InjurySurveillanceOnline)ปีงบประมาณพ.ศ.2563</v>
      </c>
      <c r="B196" s="1" t="s">
        <v>303</v>
      </c>
      <c r="C196" s="19" t="s">
        <v>15</v>
      </c>
      <c r="D196" s="19" t="s">
        <v>22</v>
      </c>
      <c r="E196" s="19">
        <v>2563</v>
      </c>
      <c r="F196" s="19" t="s">
        <v>16</v>
      </c>
      <c r="G196" s="3">
        <v>707700</v>
      </c>
      <c r="H196" s="3">
        <v>707700</v>
      </c>
      <c r="I196" s="1" t="s">
        <v>290</v>
      </c>
      <c r="J196" s="19" t="s">
        <v>209</v>
      </c>
      <c r="K196" s="19" t="s">
        <v>196</v>
      </c>
      <c r="L196" s="20"/>
      <c r="M196" s="20" t="s">
        <v>157</v>
      </c>
      <c r="N196" s="19" t="s">
        <v>158</v>
      </c>
    </row>
    <row r="197" spans="1:14">
      <c r="A197" s="12" t="str">
        <f>HYPERLINK(VLOOKUP(B197,'7.Link (back up)'!$B$1:$C$556,2,FALSE),LEFT(B197,LEN(B197)-4))</f>
        <v>โครงการพัฒนาระบบเฝ้าระวังป้องกันตนเองเพื่อลดผลกระทบจากสารเคมีทางการเกษตร</v>
      </c>
      <c r="B197" s="1" t="s">
        <v>409</v>
      </c>
      <c r="C197" s="5" t="s">
        <v>15</v>
      </c>
      <c r="D197" s="5" t="s">
        <v>29</v>
      </c>
      <c r="E197" s="5">
        <v>2564</v>
      </c>
      <c r="F197" s="5" t="s">
        <v>23</v>
      </c>
      <c r="G197" s="3">
        <v>343400</v>
      </c>
      <c r="H197" s="3">
        <v>343400</v>
      </c>
      <c r="I197" s="1" t="s">
        <v>278</v>
      </c>
      <c r="J197" s="5" t="s">
        <v>209</v>
      </c>
      <c r="K197" s="5" t="s">
        <v>196</v>
      </c>
      <c r="L197" s="5"/>
      <c r="M197" s="5" t="s">
        <v>111</v>
      </c>
      <c r="N197" s="5" t="s">
        <v>112</v>
      </c>
    </row>
    <row r="198" spans="1:14">
      <c r="A198" s="18" t="str">
        <f>HYPERLINK(VLOOKUP(B198,'7.Link (back up)'!$B$1:$C$556,2,FALSE),LEFT(B198,LEN(B198)-4))</f>
        <v>โครงการพัฒนาระบบเฝ้าระวังและแจ้งเตือนภัยผู้บริโภคปีงบประมาณพ.ศ.2563</v>
      </c>
      <c r="B198" s="1" t="s">
        <v>332</v>
      </c>
      <c r="C198" s="19" t="s">
        <v>15</v>
      </c>
      <c r="D198" s="19" t="s">
        <v>333</v>
      </c>
      <c r="E198" s="19">
        <v>2563</v>
      </c>
      <c r="F198" s="19" t="s">
        <v>16</v>
      </c>
      <c r="G198" s="3">
        <v>746000</v>
      </c>
      <c r="H198" s="3">
        <v>746000</v>
      </c>
      <c r="I198" s="1" t="s">
        <v>334</v>
      </c>
      <c r="J198" s="19" t="s">
        <v>218</v>
      </c>
      <c r="K198" s="19" t="s">
        <v>196</v>
      </c>
      <c r="L198" s="20"/>
      <c r="M198" s="20" t="s">
        <v>1960</v>
      </c>
      <c r="N198" s="19" t="s">
        <v>1959</v>
      </c>
    </row>
    <row r="199" spans="1:14">
      <c r="A199" s="18" t="str">
        <f>HYPERLINK(VLOOKUP(B199,'7.Link (back up)'!$B$1:$C$556,2,FALSE),LEFT(B199,LEN(B199)-4))</f>
        <v>โครงการพัฒนาระบบรถพยาบาลปลอดภัย(AmbulanceSafety)กระทรวงสาธารณสุขปีงบประมาณพ.ศ.2563</v>
      </c>
      <c r="B199" s="1" t="s">
        <v>293</v>
      </c>
      <c r="C199" s="19" t="s">
        <v>15</v>
      </c>
      <c r="D199" s="19" t="s">
        <v>22</v>
      </c>
      <c r="E199" s="19">
        <v>2563</v>
      </c>
      <c r="F199" s="19" t="s">
        <v>16</v>
      </c>
      <c r="G199" s="3">
        <v>180390</v>
      </c>
      <c r="H199" s="3">
        <v>180390</v>
      </c>
      <c r="I199" s="1" t="s">
        <v>290</v>
      </c>
      <c r="J199" s="19" t="s">
        <v>209</v>
      </c>
      <c r="K199" s="19" t="s">
        <v>196</v>
      </c>
      <c r="L199" s="20"/>
      <c r="M199" s="20" t="s">
        <v>92</v>
      </c>
      <c r="N199" s="19" t="s">
        <v>385</v>
      </c>
    </row>
    <row r="200" spans="1:14">
      <c r="A200" s="12" t="str">
        <f>HYPERLINK(VLOOKUP(B200,'7.Link (back up)'!$B$1:$C$556,2,FALSE),LEFT(B200,LEN(B200)-4))</f>
        <v>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</v>
      </c>
      <c r="B200" s="1" t="s">
        <v>650</v>
      </c>
      <c r="C200" s="5" t="s">
        <v>15</v>
      </c>
      <c r="D200" s="5" t="s">
        <v>83</v>
      </c>
      <c r="E200" s="5">
        <v>2565</v>
      </c>
      <c r="F200" s="5" t="s">
        <v>42</v>
      </c>
      <c r="G200" s="3">
        <v>6700000</v>
      </c>
      <c r="H200" s="3">
        <v>6700000</v>
      </c>
      <c r="I200" s="1" t="s">
        <v>644</v>
      </c>
      <c r="J200" s="5" t="s">
        <v>651</v>
      </c>
      <c r="K200" s="5" t="s">
        <v>560</v>
      </c>
      <c r="L200" s="5" t="s">
        <v>85</v>
      </c>
      <c r="M200" s="5" t="s">
        <v>157</v>
      </c>
      <c r="N200" s="5" t="s">
        <v>158</v>
      </c>
    </row>
    <row r="201" spans="1:14">
      <c r="A201" s="18" t="str">
        <f>HYPERLINK(VLOOKUP(B201,'7.Link (back up)'!$B$1:$C$556,2,FALSE),LEFT(B201,LEN(B201)-4))</f>
        <v>โครงการพัฒนาระบบหุ่นยนต์อัจฉริยะและระบบอัตโนมัติ(RobotandAutomation)</v>
      </c>
      <c r="B201" s="1" t="s">
        <v>54</v>
      </c>
      <c r="C201" s="19" t="s">
        <v>15</v>
      </c>
      <c r="D201" s="19" t="s">
        <v>49</v>
      </c>
      <c r="E201" s="19">
        <v>2562</v>
      </c>
      <c r="F201" s="19" t="s">
        <v>16</v>
      </c>
      <c r="G201" s="3">
        <v>25000000</v>
      </c>
      <c r="H201" s="3">
        <v>25000000</v>
      </c>
      <c r="I201" s="1" t="s">
        <v>46</v>
      </c>
      <c r="J201" s="19" t="s">
        <v>19</v>
      </c>
      <c r="K201" s="19" t="s">
        <v>20</v>
      </c>
      <c r="L201" s="20"/>
      <c r="M201" s="20" t="s">
        <v>1960</v>
      </c>
      <c r="N201" s="19" t="s">
        <v>1959</v>
      </c>
    </row>
    <row r="202" spans="1:14">
      <c r="A202" s="12" t="str">
        <f>HYPERLINK(VLOOKUP(B202,'7.Link (back up)'!$B$1:$C$556,2,FALSE),LEFT(B202,LEN(B202)-4))</f>
        <v>โครงการพัฒนาและขับเคลื่อนแผนการส่งเสริมความรอบรู้ด้านสุขภาพ</v>
      </c>
      <c r="B202" s="1" t="s">
        <v>192</v>
      </c>
      <c r="C202" s="5" t="s">
        <v>193</v>
      </c>
      <c r="D202" s="5" t="s">
        <v>83</v>
      </c>
      <c r="E202" s="5">
        <v>2565</v>
      </c>
      <c r="F202" s="5" t="s">
        <v>42</v>
      </c>
      <c r="G202" s="3">
        <v>53347000</v>
      </c>
      <c r="H202" s="3">
        <v>53347000</v>
      </c>
      <c r="I202" s="1" t="s">
        <v>194</v>
      </c>
      <c r="J202" s="5" t="s">
        <v>195</v>
      </c>
      <c r="K202" s="5" t="s">
        <v>196</v>
      </c>
      <c r="L202" s="5"/>
      <c r="M202" s="5" t="s">
        <v>157</v>
      </c>
      <c r="N202" s="5" t="s">
        <v>158</v>
      </c>
    </row>
    <row r="203" spans="1:14">
      <c r="A203" s="12" t="str">
        <f>HYPERLINK(VLOOKUP(B203,'7.Link (back up)'!$B$1:$C$556,2,FALSE),LEFT(B203,LEN(B203)-4))</f>
        <v>โครงการพัฒนาและขับเคลื่อนแผนการส่งเสริมความรอบรู้ด้านสุขภาพ</v>
      </c>
      <c r="B203" s="1" t="s">
        <v>192</v>
      </c>
      <c r="C203" s="5" t="s">
        <v>15</v>
      </c>
      <c r="D203" s="5" t="s">
        <v>83</v>
      </c>
      <c r="E203" s="5">
        <v>2565</v>
      </c>
      <c r="F203" s="5" t="s">
        <v>42</v>
      </c>
      <c r="G203" s="3">
        <v>53347000</v>
      </c>
      <c r="H203" s="3">
        <v>53347000</v>
      </c>
      <c r="I203" s="1" t="s">
        <v>254</v>
      </c>
      <c r="J203" s="5" t="s">
        <v>195</v>
      </c>
      <c r="K203" s="5" t="s">
        <v>196</v>
      </c>
      <c r="L203" s="5" t="s">
        <v>85</v>
      </c>
      <c r="M203" s="5" t="s">
        <v>157</v>
      </c>
      <c r="N203" s="5" t="s">
        <v>173</v>
      </c>
    </row>
    <row r="204" spans="1:14">
      <c r="A204" s="12" t="str">
        <f>HYPERLINK(VLOOKUP(B204,'7.Link (back up)'!$B$1:$C$556,2,FALSE),LEFT(B204,LEN(B204)-4))</f>
        <v>โครงการพัฒนาและขับเคลื่อนแผนการส่งเสริมความรอบรู้ด้านสุขภาพ</v>
      </c>
      <c r="B204" s="1" t="s">
        <v>192</v>
      </c>
      <c r="C204" s="5" t="s">
        <v>15</v>
      </c>
      <c r="D204" s="5" t="s">
        <v>83</v>
      </c>
      <c r="E204" s="5">
        <v>2565</v>
      </c>
      <c r="F204" s="5" t="s">
        <v>42</v>
      </c>
      <c r="G204" s="3">
        <v>53347000</v>
      </c>
      <c r="H204" s="3">
        <v>53347000</v>
      </c>
      <c r="I204" s="1" t="s">
        <v>194</v>
      </c>
      <c r="J204" s="5" t="s">
        <v>195</v>
      </c>
      <c r="K204" s="5" t="s">
        <v>196</v>
      </c>
      <c r="L204" s="5" t="s">
        <v>85</v>
      </c>
      <c r="M204" s="5" t="s">
        <v>157</v>
      </c>
      <c r="N204" s="5" t="s">
        <v>173</v>
      </c>
    </row>
    <row r="205" spans="1:14">
      <c r="A205" s="12" t="str">
        <f>HYPERLINK(VLOOKUP(B205,'7.Link (back up)'!$B$1:$C$556,2,FALSE),LEFT(B205,LEN(B205)-4))</f>
        <v>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</v>
      </c>
      <c r="B205" s="1" t="s">
        <v>368</v>
      </c>
      <c r="C205" s="5" t="s">
        <v>15</v>
      </c>
      <c r="D205" s="5" t="s">
        <v>83</v>
      </c>
      <c r="E205" s="5">
        <v>2565</v>
      </c>
      <c r="F205" s="5" t="s">
        <v>42</v>
      </c>
      <c r="G205" s="3">
        <v>15680000</v>
      </c>
      <c r="H205" s="3">
        <v>15680000</v>
      </c>
      <c r="I205" s="1" t="s">
        <v>369</v>
      </c>
      <c r="J205" s="5" t="s">
        <v>370</v>
      </c>
      <c r="K205" s="5" t="s">
        <v>196</v>
      </c>
      <c r="L205" s="5" t="s">
        <v>85</v>
      </c>
      <c r="M205" s="5" t="s">
        <v>111</v>
      </c>
      <c r="N205" s="5" t="s">
        <v>371</v>
      </c>
    </row>
    <row r="206" spans="1:14">
      <c r="A206" s="12" t="str">
        <f>HYPERLINK(VLOOKUP(B206,'7.Link (back up)'!$B$1:$C$556,2,FALSE),LEFT(B206,LEN(B206)-4))</f>
        <v>โครงการพัฒนาและสร้างเสริมศักยภาพคนทุกกลุ่มวัย</v>
      </c>
      <c r="B206" s="1" t="s">
        <v>430</v>
      </c>
      <c r="C206" s="5" t="s">
        <v>15</v>
      </c>
      <c r="D206" s="5" t="s">
        <v>29</v>
      </c>
      <c r="E206" s="5">
        <v>2564</v>
      </c>
      <c r="F206" s="5" t="s">
        <v>23</v>
      </c>
      <c r="G206" s="3">
        <v>45818046</v>
      </c>
      <c r="H206" s="4">
        <v>0</v>
      </c>
      <c r="I206" s="1" t="s">
        <v>315</v>
      </c>
      <c r="J206" s="5" t="s">
        <v>313</v>
      </c>
      <c r="K206" s="5" t="s">
        <v>196</v>
      </c>
      <c r="L206" s="5"/>
      <c r="M206" s="5" t="s">
        <v>86</v>
      </c>
      <c r="N206" s="5" t="s">
        <v>90</v>
      </c>
    </row>
    <row r="207" spans="1:14">
      <c r="A207" s="18" t="str">
        <f>HYPERLINK(VLOOKUP(B207,'7.Link (back up)'!$B$1:$C$556,2,FALSE),LEFT(B207,LEN(B207)-4))</f>
        <v>โครงการพัฒนาและเสริมสร้างศักยภาพคนทุกกลุ่มวัย</v>
      </c>
      <c r="B207" s="1" t="s">
        <v>314</v>
      </c>
      <c r="C207" s="19" t="s">
        <v>15</v>
      </c>
      <c r="D207" s="19" t="s">
        <v>22</v>
      </c>
      <c r="E207" s="19">
        <v>2563</v>
      </c>
      <c r="F207" s="19" t="s">
        <v>16</v>
      </c>
      <c r="G207" s="3">
        <v>90319500</v>
      </c>
      <c r="H207" s="4">
        <v>0</v>
      </c>
      <c r="I207" s="1" t="s">
        <v>315</v>
      </c>
      <c r="J207" s="19" t="s">
        <v>313</v>
      </c>
      <c r="K207" s="19" t="s">
        <v>196</v>
      </c>
      <c r="L207" s="20"/>
      <c r="M207" s="20" t="s">
        <v>359</v>
      </c>
      <c r="N207" s="19" t="s">
        <v>360</v>
      </c>
    </row>
    <row r="208" spans="1:14">
      <c r="A208" s="18" t="str">
        <f>HYPERLINK(VLOOKUP(B208,'7.Link (back up)'!$B$1:$C$556,2,FALSE),LEFT(B208,LEN(B208)-4))</f>
        <v>โครงการพัฒนาศักยภาพบุคลากรด้านระบบคุณภาพประจำปีงบประมาณพ.ศ.2563</v>
      </c>
      <c r="B208" s="1" t="s">
        <v>281</v>
      </c>
      <c r="C208" s="19" t="s">
        <v>15</v>
      </c>
      <c r="D208" s="19" t="s">
        <v>22</v>
      </c>
      <c r="E208" s="19">
        <v>2563</v>
      </c>
      <c r="F208" s="19" t="s">
        <v>16</v>
      </c>
      <c r="G208" s="3">
        <v>202890</v>
      </c>
      <c r="H208" s="3">
        <v>202890</v>
      </c>
      <c r="I208" s="1" t="s">
        <v>211</v>
      </c>
      <c r="J208" s="19" t="s">
        <v>218</v>
      </c>
      <c r="K208" s="19" t="s">
        <v>196</v>
      </c>
      <c r="L208" s="20"/>
      <c r="M208" s="20" t="s">
        <v>359</v>
      </c>
      <c r="N208" s="19" t="s">
        <v>360</v>
      </c>
    </row>
    <row r="209" spans="1:14">
      <c r="A209" s="12" t="str">
        <f>HYPERLINK(VLOOKUP(B209,'7.Link (back up)'!$B$1:$C$556,2,FALSE),LEFT(B209,LEN(B209)-4))</f>
        <v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</v>
      </c>
      <c r="B209" s="1" t="s">
        <v>415</v>
      </c>
      <c r="C209" s="5" t="s">
        <v>15</v>
      </c>
      <c r="D209" s="5" t="s">
        <v>29</v>
      </c>
      <c r="E209" s="5">
        <v>2564</v>
      </c>
      <c r="F209" s="5" t="s">
        <v>23</v>
      </c>
      <c r="G209" s="3">
        <v>600000</v>
      </c>
      <c r="H209" s="3">
        <v>600000</v>
      </c>
      <c r="I209" s="1" t="s">
        <v>416</v>
      </c>
      <c r="J209" s="5" t="s">
        <v>218</v>
      </c>
      <c r="K209" s="5" t="s">
        <v>196</v>
      </c>
      <c r="L209" s="5"/>
      <c r="M209" s="5" t="s">
        <v>157</v>
      </c>
      <c r="N209" s="5" t="s">
        <v>158</v>
      </c>
    </row>
    <row r="210" spans="1:14">
      <c r="A210" s="18" t="str">
        <f>HYPERLINK(VLOOKUP(B210,'7.Link (back up)'!$B$1:$C$556,2,FALSE),LEFT(B210,LEN(B210)-4))</f>
        <v>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</v>
      </c>
      <c r="B210" s="1" t="s">
        <v>298</v>
      </c>
      <c r="C210" s="19" t="s">
        <v>15</v>
      </c>
      <c r="D210" s="19" t="s">
        <v>22</v>
      </c>
      <c r="E210" s="19">
        <v>2563</v>
      </c>
      <c r="F210" s="19" t="s">
        <v>16</v>
      </c>
      <c r="G210" s="3">
        <v>90100</v>
      </c>
      <c r="H210" s="3">
        <v>90100</v>
      </c>
      <c r="I210" s="1" t="s">
        <v>290</v>
      </c>
      <c r="J210" s="19" t="s">
        <v>209</v>
      </c>
      <c r="K210" s="19" t="s">
        <v>196</v>
      </c>
      <c r="L210" s="20"/>
      <c r="M210" s="20" t="s">
        <v>92</v>
      </c>
      <c r="N210" s="19" t="s">
        <v>385</v>
      </c>
    </row>
    <row r="211" spans="1:14">
      <c r="A211" s="18" t="str">
        <f>HYPERLINK(VLOOKUP(B211,'7.Link (back up)'!$B$1:$C$556,2,FALSE),LEFT(B211,LEN(B211)-4))</f>
        <v>โครงการพัฒนาศักยภาพวิทยากรเครือข่ายหลักสูตรการดูแลตนเองของผู้สูงอายุSMARTTRAINER</v>
      </c>
      <c r="B211" s="1" t="s">
        <v>41</v>
      </c>
      <c r="C211" s="19" t="s">
        <v>15</v>
      </c>
      <c r="D211" s="19" t="s">
        <v>22</v>
      </c>
      <c r="E211" s="19">
        <v>2563</v>
      </c>
      <c r="F211" s="19" t="s">
        <v>42</v>
      </c>
      <c r="G211" s="3">
        <v>2200000</v>
      </c>
      <c r="H211" s="3">
        <v>2200000</v>
      </c>
      <c r="I211" s="1" t="s">
        <v>43</v>
      </c>
      <c r="J211" s="19" t="s">
        <v>19</v>
      </c>
      <c r="K211" s="19" t="s">
        <v>20</v>
      </c>
      <c r="L211" s="19"/>
      <c r="M211" s="20" t="s">
        <v>359</v>
      </c>
      <c r="N211" s="19" t="s">
        <v>512</v>
      </c>
    </row>
    <row r="212" spans="1:14">
      <c r="A212" s="18" t="str">
        <f>HYPERLINK(VLOOKUP(B212,'7.Link (back up)'!$B$1:$C$556,2,FALSE),LEFT(B212,LEN(B212)-4))</f>
        <v>โครงการพัฒนาศักยภาพวิทยากรเครือข่ายหลักสูตรการดูแลผู้สูงอายุ(SMARTTRAINER)</v>
      </c>
      <c r="B212" s="1" t="s">
        <v>44</v>
      </c>
      <c r="C212" s="19" t="s">
        <v>15</v>
      </c>
      <c r="D212" s="19" t="s">
        <v>22</v>
      </c>
      <c r="E212" s="19">
        <v>2563</v>
      </c>
      <c r="F212" s="19" t="s">
        <v>42</v>
      </c>
      <c r="G212" s="3">
        <v>2200000</v>
      </c>
      <c r="H212" s="3">
        <v>2200000</v>
      </c>
      <c r="I212" s="1" t="s">
        <v>43</v>
      </c>
      <c r="J212" s="19" t="s">
        <v>19</v>
      </c>
      <c r="K212" s="19" t="s">
        <v>20</v>
      </c>
      <c r="L212" s="19"/>
      <c r="M212" s="20" t="s">
        <v>111</v>
      </c>
      <c r="N212" s="19" t="s">
        <v>371</v>
      </c>
    </row>
    <row r="213" spans="1:14">
      <c r="A213" s="12" t="str">
        <f>HYPERLINK(VLOOKUP(B213,'7.Link (back up)'!$B$1:$C$556,2,FALSE),LEFT(B213,LEN(B213)-4))</f>
        <v>โครงการพัฒนาศูนย์ความรอบรู้สุขภาพด้านโรคไม่ติดต่อ</v>
      </c>
      <c r="B213" s="1" t="s">
        <v>361</v>
      </c>
      <c r="C213" s="5" t="s">
        <v>15</v>
      </c>
      <c r="D213" s="5" t="s">
        <v>83</v>
      </c>
      <c r="E213" s="5">
        <v>2565</v>
      </c>
      <c r="F213" s="5" t="s">
        <v>116</v>
      </c>
      <c r="G213" s="3">
        <v>1500000</v>
      </c>
      <c r="H213" s="3">
        <v>1500000</v>
      </c>
      <c r="I213" s="1" t="s">
        <v>254</v>
      </c>
      <c r="J213" s="5" t="s">
        <v>255</v>
      </c>
      <c r="K213" s="5" t="s">
        <v>196</v>
      </c>
      <c r="L213" s="5" t="s">
        <v>85</v>
      </c>
      <c r="M213" s="5" t="s">
        <v>86</v>
      </c>
      <c r="N213" s="5" t="s">
        <v>87</v>
      </c>
    </row>
    <row r="214" spans="1:14">
      <c r="A214" s="18" t="str">
        <f>HYPERLINK(VLOOKUP(B214,'7.Link (back up)'!$B$1:$C$556,2,FALSE),LEFT(B214,LEN(B214)-4))</f>
        <v>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</v>
      </c>
      <c r="B214" s="1" t="s">
        <v>335</v>
      </c>
      <c r="C214" s="19" t="s">
        <v>15</v>
      </c>
      <c r="D214" s="19" t="s">
        <v>65</v>
      </c>
      <c r="E214" s="19">
        <v>2563</v>
      </c>
      <c r="F214" s="19" t="s">
        <v>66</v>
      </c>
      <c r="G214" s="3">
        <v>289000</v>
      </c>
      <c r="H214" s="3">
        <v>289000</v>
      </c>
      <c r="I214" s="1" t="s">
        <v>336</v>
      </c>
      <c r="J214" s="19" t="s">
        <v>218</v>
      </c>
      <c r="K214" s="19" t="s">
        <v>196</v>
      </c>
      <c r="L214" s="20"/>
      <c r="M214" s="20" t="s">
        <v>1960</v>
      </c>
      <c r="N214" s="19" t="s">
        <v>1959</v>
      </c>
    </row>
    <row r="215" spans="1:14">
      <c r="A215" s="18" t="str">
        <f>HYPERLINK(VLOOKUP(B215,'7.Link (back up)'!$B$1:$C$556,2,FALSE),LEFT(B215,LEN(B215)-4))</f>
        <v>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</v>
      </c>
      <c r="B215" s="1" t="s">
        <v>284</v>
      </c>
      <c r="C215" s="19" t="s">
        <v>15</v>
      </c>
      <c r="D215" s="19" t="s">
        <v>22</v>
      </c>
      <c r="E215" s="19">
        <v>2563</v>
      </c>
      <c r="F215" s="19" t="s">
        <v>16</v>
      </c>
      <c r="G215" s="3">
        <v>790000</v>
      </c>
      <c r="H215" s="3">
        <v>790000</v>
      </c>
      <c r="I215" s="1" t="s">
        <v>276</v>
      </c>
      <c r="J215" s="19" t="s">
        <v>195</v>
      </c>
      <c r="K215" s="19" t="s">
        <v>196</v>
      </c>
      <c r="L215" s="20"/>
      <c r="M215" s="20" t="s">
        <v>359</v>
      </c>
      <c r="N215" s="19" t="s">
        <v>360</v>
      </c>
    </row>
    <row r="216" spans="1:14">
      <c r="A216" s="12" t="str">
        <f>HYPERLINK(VLOOKUP(B216,'7.Link (back up)'!$B$1:$C$556,2,FALSE),LEFT(B216,LEN(B216)-4))</f>
        <v>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</v>
      </c>
      <c r="B216" s="1" t="s">
        <v>420</v>
      </c>
      <c r="C216" s="5" t="s">
        <v>15</v>
      </c>
      <c r="D216" s="5" t="s">
        <v>77</v>
      </c>
      <c r="E216" s="5">
        <v>2564</v>
      </c>
      <c r="F216" s="5" t="s">
        <v>413</v>
      </c>
      <c r="G216" s="3">
        <v>272800</v>
      </c>
      <c r="H216" s="3">
        <v>272800</v>
      </c>
      <c r="I216" s="1" t="s">
        <v>421</v>
      </c>
      <c r="J216" s="5" t="s">
        <v>218</v>
      </c>
      <c r="K216" s="5" t="s">
        <v>196</v>
      </c>
      <c r="L216" s="5"/>
      <c r="M216" s="5" t="s">
        <v>92</v>
      </c>
      <c r="N216" s="5" t="s">
        <v>93</v>
      </c>
    </row>
    <row r="217" spans="1:14">
      <c r="A217" s="12" t="str">
        <f>HYPERLINK(VLOOKUP(B217,'7.Link (back up)'!$B$1:$C$556,2,FALSE),LEFT(B217,LEN(B217)-4))</f>
        <v>โครงการพัฒนาห้องปฏิบัติการด่านอาหารและยาตามมาตรฐานกรมวิทยาศาสตร์การแพทย์</v>
      </c>
      <c r="B217" s="1" t="s">
        <v>400</v>
      </c>
      <c r="C217" s="5" t="s">
        <v>15</v>
      </c>
      <c r="D217" s="5" t="s">
        <v>66</v>
      </c>
      <c r="E217" s="5">
        <v>2564</v>
      </c>
      <c r="F217" s="5" t="s">
        <v>23</v>
      </c>
      <c r="G217" s="3">
        <v>240300</v>
      </c>
      <c r="H217" s="3">
        <v>240300</v>
      </c>
      <c r="I217" s="1" t="s">
        <v>336</v>
      </c>
      <c r="J217" s="5" t="s">
        <v>218</v>
      </c>
      <c r="K217" s="5" t="s">
        <v>196</v>
      </c>
      <c r="L217" s="5"/>
      <c r="M217" s="5" t="s">
        <v>92</v>
      </c>
      <c r="N217" s="5" t="s">
        <v>93</v>
      </c>
    </row>
    <row r="218" spans="1:14">
      <c r="A218" s="12" t="str">
        <f>HYPERLINK(VLOOKUP(B218,'7.Link (back up)'!$B$1:$C$556,2,FALSE),LEFT(B218,LEN(B218)-4))</f>
        <v>โครงการพัฒนาอนามัยสิ่งแวดล้อมพื้นที่โครงการพระราชดำริและโครงการเฉลิมพระเกียรติ</v>
      </c>
      <c r="B218" s="1" t="s">
        <v>386</v>
      </c>
      <c r="C218" s="5" t="s">
        <v>15</v>
      </c>
      <c r="D218" s="5" t="s">
        <v>29</v>
      </c>
      <c r="E218" s="5">
        <v>2564</v>
      </c>
      <c r="F218" s="5" t="s">
        <v>23</v>
      </c>
      <c r="G218" s="3">
        <v>2291700</v>
      </c>
      <c r="H218" s="3">
        <v>2291700</v>
      </c>
      <c r="I218" s="1" t="s">
        <v>274</v>
      </c>
      <c r="J218" s="5" t="s">
        <v>195</v>
      </c>
      <c r="K218" s="5" t="s">
        <v>196</v>
      </c>
      <c r="L218" s="5"/>
      <c r="M218" s="5" t="s">
        <v>92</v>
      </c>
      <c r="N218" s="5" t="s">
        <v>93</v>
      </c>
    </row>
    <row r="219" spans="1:14">
      <c r="A219" s="18" t="str">
        <f>HYPERLINK(VLOOKUP(B219,'7.Link (back up)'!$B$1:$C$556,2,FALSE),LEFT(B219,LEN(B219)-4))</f>
        <v>โครงการพัฒนาอนามัยสิ่งแวดล้อมพื้นที่โครงการพระราชดำริและโครงการเฉลิมพระเกียรติ”</v>
      </c>
      <c r="B219" s="1" t="s">
        <v>273</v>
      </c>
      <c r="C219" s="19" t="s">
        <v>15</v>
      </c>
      <c r="D219" s="19" t="s">
        <v>22</v>
      </c>
      <c r="E219" s="19">
        <v>2563</v>
      </c>
      <c r="F219" s="19" t="s">
        <v>16</v>
      </c>
      <c r="G219" s="3">
        <v>2516400</v>
      </c>
      <c r="H219" s="3">
        <v>2516400</v>
      </c>
      <c r="I219" s="1" t="s">
        <v>274</v>
      </c>
      <c r="J219" s="19" t="s">
        <v>195</v>
      </c>
      <c r="K219" s="19" t="s">
        <v>196</v>
      </c>
      <c r="L219" s="20"/>
      <c r="M219" s="20" t="s">
        <v>92</v>
      </c>
      <c r="N219" s="19" t="s">
        <v>385</v>
      </c>
    </row>
    <row r="220" spans="1:14">
      <c r="A220" s="12" t="str">
        <f>HYPERLINK(VLOOKUP(B220,'7.Link (back up)'!$B$1:$C$556,2,FALSE),LEFT(B220,LEN(B220)-4))</f>
        <v>โครงการพัฒนาอาสาสมัครเพื่อผู้สูงวัยในเรือนจำ</v>
      </c>
      <c r="B220" s="1" t="s">
        <v>119</v>
      </c>
      <c r="C220" s="5" t="s">
        <v>15</v>
      </c>
      <c r="D220" s="5" t="s">
        <v>29</v>
      </c>
      <c r="E220" s="5">
        <v>2564</v>
      </c>
      <c r="F220" s="5" t="s">
        <v>116</v>
      </c>
      <c r="G220" s="3">
        <v>708140</v>
      </c>
      <c r="H220" s="3">
        <v>708140</v>
      </c>
      <c r="I220" s="1" t="s">
        <v>43</v>
      </c>
      <c r="J220" s="5" t="s">
        <v>19</v>
      </c>
      <c r="K220" s="5" t="s">
        <v>20</v>
      </c>
      <c r="L220" s="5"/>
      <c r="M220" s="5" t="s">
        <v>86</v>
      </c>
      <c r="N220" s="5" t="s">
        <v>90</v>
      </c>
    </row>
    <row r="221" spans="1:14">
      <c r="A221" s="18" t="str">
        <f>HYPERLINK(VLOOKUP(B221,'7.Link (back up)'!$B$1:$C$556,2,FALSE),LEFT(B221,LEN(B221)-4))</f>
        <v>โครงการเพิ่มการเข้าถึงบริการของผู้ทำร้ายตนเองและเฝ้าระวังป้องกันการกลับมาทำร้ายตนเองซ้ำ</v>
      </c>
      <c r="B221" s="1" t="s">
        <v>228</v>
      </c>
      <c r="C221" s="19" t="s">
        <v>15</v>
      </c>
      <c r="D221" s="19" t="s">
        <v>22</v>
      </c>
      <c r="E221" s="19">
        <v>2563</v>
      </c>
      <c r="F221" s="19" t="s">
        <v>16</v>
      </c>
      <c r="G221" s="3">
        <v>6041000</v>
      </c>
      <c r="H221" s="3">
        <v>6041000</v>
      </c>
      <c r="I221" s="1" t="s">
        <v>229</v>
      </c>
      <c r="J221" s="19" t="s">
        <v>230</v>
      </c>
      <c r="K221" s="19" t="s">
        <v>196</v>
      </c>
      <c r="L221" s="20"/>
      <c r="M221" s="20" t="s">
        <v>1960</v>
      </c>
      <c r="N221" s="19" t="s">
        <v>1959</v>
      </c>
    </row>
    <row r="222" spans="1:14">
      <c r="A222" s="18" t="str">
        <f>HYPERLINK(VLOOKUP(B222,'7.Link (back up)'!$B$1:$C$556,2,FALSE),LEFT(B222,LEN(B222)-4))</f>
        <v>โครงการเพิ่มประสิทธิภาพการดูแลผู้ป่วยโรคจิตเภท</v>
      </c>
      <c r="B222" s="1" t="s">
        <v>341</v>
      </c>
      <c r="C222" s="19" t="s">
        <v>15</v>
      </c>
      <c r="D222" s="19" t="s">
        <v>22</v>
      </c>
      <c r="E222" s="19">
        <v>2563</v>
      </c>
      <c r="F222" s="19" t="s">
        <v>16</v>
      </c>
      <c r="G222" s="3">
        <v>9389400</v>
      </c>
      <c r="H222" s="3">
        <v>9389400</v>
      </c>
      <c r="I222" s="1" t="s">
        <v>229</v>
      </c>
      <c r="J222" s="19" t="s">
        <v>230</v>
      </c>
      <c r="K222" s="19" t="s">
        <v>196</v>
      </c>
      <c r="L222" s="19"/>
      <c r="M222" s="20" t="s">
        <v>1960</v>
      </c>
      <c r="N222" s="19" t="s">
        <v>1959</v>
      </c>
    </row>
    <row r="223" spans="1:14">
      <c r="A223" s="18" t="str">
        <f>HYPERLINK(VLOOKUP(B223,'7.Link (back up)'!$B$1:$C$556,2,FALSE),LEFT(B223,LEN(B223)-4))</f>
        <v>โครงการเพิ่มประสิทธิภาพการดูแลผู้ป่วยโรคซึมเศร้า</v>
      </c>
      <c r="B223" s="1" t="s">
        <v>231</v>
      </c>
      <c r="C223" s="19" t="s">
        <v>15</v>
      </c>
      <c r="D223" s="19" t="s">
        <v>22</v>
      </c>
      <c r="E223" s="19">
        <v>2563</v>
      </c>
      <c r="F223" s="19" t="s">
        <v>16</v>
      </c>
      <c r="G223" s="3">
        <v>9331300</v>
      </c>
      <c r="H223" s="3">
        <v>9331300</v>
      </c>
      <c r="I223" s="1" t="s">
        <v>229</v>
      </c>
      <c r="J223" s="19" t="s">
        <v>230</v>
      </c>
      <c r="K223" s="19" t="s">
        <v>196</v>
      </c>
      <c r="L223" s="20"/>
      <c r="M223" s="20" t="s">
        <v>1960</v>
      </c>
      <c r="N223" s="19" t="s">
        <v>1959</v>
      </c>
    </row>
    <row r="224" spans="1:14">
      <c r="A224" s="18" t="str">
        <f>HYPERLINK(VLOOKUP(B224,'7.Link (back up)'!$B$1:$C$556,2,FALSE),LEFT(B224,LEN(B224)-4))</f>
        <v>โครงการเพิ่มศักยภาพการให้บริการทางด้านสาธารณสุข</v>
      </c>
      <c r="B224" s="1" t="s">
        <v>639</v>
      </c>
      <c r="C224" s="19" t="s">
        <v>15</v>
      </c>
      <c r="D224" s="19" t="s">
        <v>207</v>
      </c>
      <c r="E224" s="19">
        <v>2562</v>
      </c>
      <c r="F224" s="19" t="s">
        <v>29</v>
      </c>
      <c r="G224" s="3">
        <v>443083000</v>
      </c>
      <c r="H224" s="4">
        <v>0</v>
      </c>
      <c r="I224" s="1" t="s">
        <v>640</v>
      </c>
      <c r="J224" s="19" t="s">
        <v>641</v>
      </c>
      <c r="K224" s="19" t="s">
        <v>560</v>
      </c>
      <c r="L224" s="19"/>
      <c r="M224" s="20" t="s">
        <v>92</v>
      </c>
      <c r="N224" s="19" t="s">
        <v>385</v>
      </c>
    </row>
    <row r="225" spans="1:14">
      <c r="A225" s="12" t="str">
        <f>HYPERLINK(VLOOKUP(B225,'7.Link (back up)'!$B$1:$C$556,2,FALSE),LEFT(B225,LEN(B225)-4))</f>
        <v>โครงการเพิ่มศักยภาพการให้บริการทางด้านสาธารณสุข</v>
      </c>
      <c r="B225" s="1" t="s">
        <v>701</v>
      </c>
      <c r="C225" s="5" t="s">
        <v>15</v>
      </c>
      <c r="D225" s="5" t="s">
        <v>29</v>
      </c>
      <c r="E225" s="5">
        <v>2564</v>
      </c>
      <c r="F225" s="5" t="s">
        <v>23</v>
      </c>
      <c r="G225" s="3">
        <v>4759827200</v>
      </c>
      <c r="H225" s="3">
        <v>4759827200</v>
      </c>
      <c r="I225" s="1" t="s">
        <v>640</v>
      </c>
      <c r="J225" s="5" t="s">
        <v>641</v>
      </c>
      <c r="K225" s="5" t="s">
        <v>560</v>
      </c>
      <c r="L225" s="5"/>
      <c r="M225" s="5" t="s">
        <v>359</v>
      </c>
      <c r="N225" s="5" t="s">
        <v>360</v>
      </c>
    </row>
    <row r="226" spans="1:14">
      <c r="A226" s="12" t="str">
        <f>HYPERLINK(VLOOKUP(B226,'7.Link (back up)'!$B$1:$C$556,2,FALSE),LEFT(B226,LEN(B226)-4))</f>
        <v>โครงการเพิ่มศักยภาพเหล่ากาชาดจังหวัดในการรณรงค์จัดหาผู้แสดงความจำนงบริจาคดวงตา2ภาค</v>
      </c>
      <c r="B226" s="1" t="s">
        <v>109</v>
      </c>
      <c r="C226" s="5" t="s">
        <v>15</v>
      </c>
      <c r="D226" s="5" t="s">
        <v>29</v>
      </c>
      <c r="E226" s="5">
        <v>2564</v>
      </c>
      <c r="F226" s="5" t="s">
        <v>23</v>
      </c>
      <c r="G226" s="3">
        <v>200000</v>
      </c>
      <c r="H226" s="3">
        <v>200000</v>
      </c>
      <c r="I226" s="1" t="s">
        <v>110</v>
      </c>
      <c r="J226" s="5" t="s">
        <v>19</v>
      </c>
      <c r="K226" s="5" t="s">
        <v>20</v>
      </c>
      <c r="L226" s="5"/>
      <c r="M226" s="5" t="s">
        <v>111</v>
      </c>
      <c r="N226" s="5" t="s">
        <v>112</v>
      </c>
    </row>
    <row r="227" spans="1:14">
      <c r="A227" s="12" t="str">
        <f>HYPERLINK(VLOOKUP(B227,'7.Link (back up)'!$B$1:$C$556,2,FALSE),LEFT(B227,LEN(B227)-4))</f>
        <v>โครงการภาคีเครือข่ายงานเฝ้าระวังโฆษณาผลิตภัณฑ์สุขภาพแห่งประเทศไทย</v>
      </c>
      <c r="B227" s="1" t="s">
        <v>372</v>
      </c>
      <c r="C227" s="5" t="s">
        <v>15</v>
      </c>
      <c r="D227" s="5" t="s">
        <v>29</v>
      </c>
      <c r="E227" s="5">
        <v>2564</v>
      </c>
      <c r="F227" s="5" t="s">
        <v>373</v>
      </c>
      <c r="G227" s="3">
        <v>20000000</v>
      </c>
      <c r="H227" s="3">
        <v>20000000</v>
      </c>
      <c r="I227" s="1" t="s">
        <v>211</v>
      </c>
      <c r="J227" s="5" t="s">
        <v>218</v>
      </c>
      <c r="K227" s="5" t="s">
        <v>196</v>
      </c>
      <c r="L227" s="5" t="s">
        <v>85</v>
      </c>
      <c r="M227" s="5" t="s">
        <v>111</v>
      </c>
      <c r="N227" s="5" t="s">
        <v>112</v>
      </c>
    </row>
    <row r="228" spans="1:14">
      <c r="A228" s="18" t="str">
        <f>HYPERLINK(VLOOKUP(B228,'7.Link (back up)'!$B$1:$C$556,2,FALSE),LEFT(B228,LEN(B228)-4))</f>
        <v>โครงการมหกรรมการแพทย์แผนไทยและการแพทย์พื้นบ้านไทยปีที่12ระดับภาคประจำปีงบประมาณ2563</v>
      </c>
      <c r="B228" s="1" t="s">
        <v>245</v>
      </c>
      <c r="C228" s="19" t="s">
        <v>15</v>
      </c>
      <c r="D228" s="19" t="s">
        <v>22</v>
      </c>
      <c r="E228" s="19">
        <v>2563</v>
      </c>
      <c r="F228" s="19" t="s">
        <v>16</v>
      </c>
      <c r="G228" s="3">
        <v>8500000</v>
      </c>
      <c r="H228" s="3">
        <v>8500000</v>
      </c>
      <c r="I228" s="1" t="s">
        <v>246</v>
      </c>
      <c r="J228" s="19" t="s">
        <v>205</v>
      </c>
      <c r="K228" s="19" t="s">
        <v>196</v>
      </c>
      <c r="L228" s="20"/>
      <c r="M228" s="20" t="s">
        <v>1960</v>
      </c>
      <c r="N228" s="19" t="s">
        <v>1959</v>
      </c>
    </row>
    <row r="229" spans="1:14">
      <c r="A229" s="12" t="str">
        <f>HYPERLINK(VLOOKUP(B229,'7.Link (back up)'!$B$1:$C$556,2,FALSE),LEFT(B229,LEN(B229)-4))</f>
        <v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</v>
      </c>
      <c r="B229" s="1" t="s">
        <v>694</v>
      </c>
      <c r="C229" s="5" t="s">
        <v>15</v>
      </c>
      <c r="D229" s="5" t="s">
        <v>29</v>
      </c>
      <c r="E229" s="5">
        <v>2564</v>
      </c>
      <c r="F229" s="5" t="s">
        <v>23</v>
      </c>
      <c r="G229" s="3">
        <v>1500000</v>
      </c>
      <c r="H229" s="3">
        <v>1500000</v>
      </c>
      <c r="I229" s="1" t="s">
        <v>695</v>
      </c>
      <c r="J229" s="5" t="s">
        <v>696</v>
      </c>
      <c r="K229" s="5" t="s">
        <v>560</v>
      </c>
      <c r="L229" s="5"/>
      <c r="M229" s="5" t="s">
        <v>86</v>
      </c>
      <c r="N229" s="5" t="s">
        <v>87</v>
      </c>
    </row>
    <row r="230" spans="1:14">
      <c r="A230" s="12" t="str">
        <f>HYPERLINK(VLOOKUP(B230,'7.Link (back up)'!$B$1:$C$556,2,FALSE),LEFT(B230,LEN(B230)-4))</f>
        <v>โครงการยกระดับประสิทธิภาพการบริหารราชการท้องถิ่น(ส่งเสริมและพัฒนาประสิทธิภาพด้านสังคม)</v>
      </c>
      <c r="B230" s="1" t="s">
        <v>548</v>
      </c>
      <c r="C230" s="5" t="s">
        <v>15</v>
      </c>
      <c r="D230" s="5" t="s">
        <v>29</v>
      </c>
      <c r="E230" s="5">
        <v>2564</v>
      </c>
      <c r="F230" s="5" t="s">
        <v>23</v>
      </c>
      <c r="G230" s="3">
        <v>11282100</v>
      </c>
      <c r="H230" s="3">
        <v>11282100</v>
      </c>
      <c r="I230" s="1" t="s">
        <v>549</v>
      </c>
      <c r="J230" s="5" t="s">
        <v>550</v>
      </c>
      <c r="K230" s="5" t="s">
        <v>543</v>
      </c>
      <c r="L230" s="5"/>
      <c r="M230" s="5" t="s">
        <v>92</v>
      </c>
      <c r="N230" s="5" t="s">
        <v>93</v>
      </c>
    </row>
    <row r="231" spans="1:14">
      <c r="A231" s="12" t="str">
        <f>HYPERLINK(VLOOKUP(B231,'7.Link (back up)'!$B$1:$C$556,2,FALSE),LEFT(B231,LEN(B231)-4))</f>
        <v>โครงการยกระดับมาตรฐานการบริหารจัดการด้านการอนุญาตและการเฝ้าระวังผลิตภัณฑ์สมุนไพรให้เป็นสากล</v>
      </c>
      <c r="B231" s="1" t="s">
        <v>422</v>
      </c>
      <c r="C231" s="5" t="s">
        <v>15</v>
      </c>
      <c r="D231" s="5" t="s">
        <v>29</v>
      </c>
      <c r="E231" s="5">
        <v>2564</v>
      </c>
      <c r="F231" s="5" t="s">
        <v>23</v>
      </c>
      <c r="G231" s="3">
        <v>627560</v>
      </c>
      <c r="H231" s="3">
        <v>627560</v>
      </c>
      <c r="I231" s="1" t="s">
        <v>421</v>
      </c>
      <c r="J231" s="5" t="s">
        <v>218</v>
      </c>
      <c r="K231" s="5" t="s">
        <v>196</v>
      </c>
      <c r="L231" s="5"/>
      <c r="M231" s="5" t="s">
        <v>92</v>
      </c>
      <c r="N231" s="5" t="s">
        <v>93</v>
      </c>
    </row>
    <row r="232" spans="1:14">
      <c r="A232" s="18" t="str">
        <f>HYPERLINK(VLOOKUP(B232,'7.Link (back up)'!$B$1:$C$556,2,FALSE),LEFT(B232,LEN(B232)-4))</f>
        <v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</v>
      </c>
      <c r="B232" s="1" t="s">
        <v>45</v>
      </c>
      <c r="C232" s="19" t="s">
        <v>15</v>
      </c>
      <c r="D232" s="19" t="s">
        <v>22</v>
      </c>
      <c r="E232" s="19">
        <v>2563</v>
      </c>
      <c r="F232" s="19" t="s">
        <v>23</v>
      </c>
      <c r="G232" s="3">
        <v>60000000</v>
      </c>
      <c r="H232" s="3">
        <v>60000000</v>
      </c>
      <c r="I232" s="1" t="s">
        <v>46</v>
      </c>
      <c r="J232" s="19" t="s">
        <v>19</v>
      </c>
      <c r="K232" s="19" t="s">
        <v>20</v>
      </c>
      <c r="L232" s="20"/>
      <c r="M232" s="20" t="s">
        <v>157</v>
      </c>
      <c r="N232" s="19" t="s">
        <v>158</v>
      </c>
    </row>
    <row r="233" spans="1:14">
      <c r="A233" s="12" t="str">
        <f>HYPERLINK(VLOOKUP(B233,'7.Link (back up)'!$B$1:$C$556,2,FALSE),LEFT(B233,LEN(B233)-4))</f>
        <v>โครงการเยาวชนเมืองคนดีเป็นที่หนึ่ง</v>
      </c>
      <c r="B233" s="1" t="s">
        <v>406</v>
      </c>
      <c r="C233" s="5" t="s">
        <v>15</v>
      </c>
      <c r="D233" s="5" t="s">
        <v>29</v>
      </c>
      <c r="E233" s="5">
        <v>2564</v>
      </c>
      <c r="F233" s="5" t="s">
        <v>23</v>
      </c>
      <c r="G233" s="3">
        <v>4796600</v>
      </c>
      <c r="H233" s="3">
        <v>4796600</v>
      </c>
      <c r="I233" s="1" t="s">
        <v>407</v>
      </c>
      <c r="J233" s="5" t="s">
        <v>209</v>
      </c>
      <c r="K233" s="5" t="s">
        <v>196</v>
      </c>
      <c r="L233" s="5"/>
      <c r="M233" s="5" t="s">
        <v>111</v>
      </c>
      <c r="N233" s="5" t="s">
        <v>170</v>
      </c>
    </row>
    <row r="234" spans="1:14">
      <c r="A234" s="18" t="str">
        <f>HYPERLINK(VLOOKUP(B234,'7.Link (back up)'!$B$1:$C$556,2,FALSE),LEFT(B234,LEN(B234)-4))</f>
        <v>โครงการรณรงค์การลดและคัดแยกขยะมูลฝอยในหน่วยงานภาครัฐประจำปีงบประมาณพ.ศ.2563</v>
      </c>
      <c r="B234" s="1" t="s">
        <v>454</v>
      </c>
      <c r="C234" s="19" t="s">
        <v>15</v>
      </c>
      <c r="D234" s="19" t="s">
        <v>22</v>
      </c>
      <c r="E234" s="19">
        <v>2563</v>
      </c>
      <c r="F234" s="19" t="s">
        <v>16</v>
      </c>
      <c r="G234" s="3">
        <v>10890</v>
      </c>
      <c r="H234" s="3">
        <v>10890</v>
      </c>
      <c r="I234" s="1" t="s">
        <v>455</v>
      </c>
      <c r="J234" s="19" t="s">
        <v>436</v>
      </c>
      <c r="K234" s="19" t="s">
        <v>437</v>
      </c>
      <c r="L234" s="20"/>
      <c r="M234" s="20" t="s">
        <v>1960</v>
      </c>
      <c r="N234" s="19" t="s">
        <v>1959</v>
      </c>
    </row>
    <row r="235" spans="1:14">
      <c r="A235" s="12" t="str">
        <f>HYPERLINK(VLOOKUP(B235,'7.Link (back up)'!$B$1:$C$556,2,FALSE),LEFT(B235,LEN(B235)-4))</f>
        <v>โครงการรณรงค์ป้องกันความพิการแต่กำเนิดด้วยโฟลิกแอซิด</v>
      </c>
      <c r="B235" s="1" t="s">
        <v>104</v>
      </c>
      <c r="C235" s="5" t="s">
        <v>15</v>
      </c>
      <c r="D235" s="5" t="s">
        <v>29</v>
      </c>
      <c r="E235" s="5">
        <v>2564</v>
      </c>
      <c r="F235" s="5" t="s">
        <v>23</v>
      </c>
      <c r="G235" s="3">
        <v>2332200</v>
      </c>
      <c r="H235" s="3">
        <v>2332200</v>
      </c>
      <c r="I235" s="1" t="s">
        <v>75</v>
      </c>
      <c r="J235" s="5" t="s">
        <v>19</v>
      </c>
      <c r="K235" s="5" t="s">
        <v>20</v>
      </c>
      <c r="L235" s="5"/>
      <c r="M235" s="5" t="s">
        <v>92</v>
      </c>
      <c r="N235" s="5" t="s">
        <v>93</v>
      </c>
    </row>
    <row r="236" spans="1:14">
      <c r="A236" s="18" t="str">
        <f>HYPERLINK(VLOOKUP(B236,'7.Link (back up)'!$B$1:$C$556,2,FALSE),LEFT(B236,LEN(B236)-4))</f>
        <v>โครงการรณรงค์ป้องกันและแก้ไขปัญหายาเสพติดTOBENUMBERONEจังหวัดร้อยเอ็ดปี2563</v>
      </c>
      <c r="B236" s="1" t="s">
        <v>325</v>
      </c>
      <c r="C236" s="19" t="s">
        <v>15</v>
      </c>
      <c r="D236" s="19" t="s">
        <v>326</v>
      </c>
      <c r="E236" s="19">
        <v>2563</v>
      </c>
      <c r="F236" s="19" t="s">
        <v>326</v>
      </c>
      <c r="G236" s="4">
        <v>0</v>
      </c>
      <c r="H236" s="4">
        <v>0</v>
      </c>
      <c r="I236" s="1" t="s">
        <v>327</v>
      </c>
      <c r="J236" s="19" t="s">
        <v>209</v>
      </c>
      <c r="K236" s="19" t="s">
        <v>196</v>
      </c>
      <c r="L236" s="20"/>
      <c r="M236" s="20" t="s">
        <v>1960</v>
      </c>
      <c r="N236" s="19" t="s">
        <v>1959</v>
      </c>
    </row>
    <row r="237" spans="1:14">
      <c r="A237" s="18" t="str">
        <f>HYPERLINK(VLOOKUP(B237,'7.Link (back up)'!$B$1:$C$556,2,FALSE),LEFT(B237,LEN(B237)-4))</f>
        <v>โครงการรณรงค์ป้องกันและลดอุบัติเหตุทางถนนช่วงเทศกาลปีใหม่พ.ศ.2563จังหวัดลพบุรี</v>
      </c>
      <c r="B237" s="1" t="s">
        <v>546</v>
      </c>
      <c r="C237" s="19" t="s">
        <v>15</v>
      </c>
      <c r="D237" s="19" t="s">
        <v>65</v>
      </c>
      <c r="E237" s="19">
        <v>2563</v>
      </c>
      <c r="F237" s="19" t="s">
        <v>264</v>
      </c>
      <c r="G237" s="3">
        <v>105000</v>
      </c>
      <c r="H237" s="3">
        <v>105000</v>
      </c>
      <c r="I237" s="1" t="s">
        <v>541</v>
      </c>
      <c r="J237" s="19" t="s">
        <v>542</v>
      </c>
      <c r="K237" s="19" t="s">
        <v>543</v>
      </c>
      <c r="L237" s="19"/>
      <c r="M237" s="20" t="s">
        <v>1960</v>
      </c>
      <c r="N237" s="19" t="s">
        <v>1959</v>
      </c>
    </row>
    <row r="238" spans="1:14">
      <c r="A238" s="12" t="str">
        <f>HYPERLINK(VLOOKUP(B238,'7.Link (back up)'!$B$1:$C$556,2,FALSE),LEFT(B238,LEN(B238)-4))</f>
        <v>โครงการราชทัณฑ์ปันสุขทำความดีเพื่อชาติศาสน์กษัตริย์</v>
      </c>
      <c r="B238" s="1" t="s">
        <v>380</v>
      </c>
      <c r="C238" s="5" t="s">
        <v>15</v>
      </c>
      <c r="D238" s="5" t="s">
        <v>29</v>
      </c>
      <c r="E238" s="5">
        <v>2564</v>
      </c>
      <c r="F238" s="5" t="s">
        <v>23</v>
      </c>
      <c r="G238" s="3">
        <v>2704000</v>
      </c>
      <c r="H238" s="3">
        <v>2704000</v>
      </c>
      <c r="I238" s="1" t="s">
        <v>276</v>
      </c>
      <c r="J238" s="5" t="s">
        <v>195</v>
      </c>
      <c r="K238" s="5" t="s">
        <v>196</v>
      </c>
      <c r="L238" s="5"/>
      <c r="M238" s="5" t="s">
        <v>86</v>
      </c>
      <c r="N238" s="5" t="s">
        <v>90</v>
      </c>
    </row>
    <row r="239" spans="1:14">
      <c r="A239" s="18" t="str">
        <f>HYPERLINK(VLOOKUP(B239,'7.Link (back up)'!$B$1:$C$556,2,FALSE),LEFT(B239,LEN(B239)-4))</f>
        <v>โครงการราชภัฏภูเก็ตร่วมใจก้าวข้ามวิกฤตCOVID-19</v>
      </c>
      <c r="B239" s="1" t="s">
        <v>631</v>
      </c>
      <c r="C239" s="19" t="s">
        <v>15</v>
      </c>
      <c r="D239" s="19" t="s">
        <v>69</v>
      </c>
      <c r="E239" s="19">
        <v>2563</v>
      </c>
      <c r="F239" s="19" t="s">
        <v>80</v>
      </c>
      <c r="G239" s="3">
        <v>1212500</v>
      </c>
      <c r="H239" s="3">
        <v>1212500</v>
      </c>
      <c r="I239" s="1" t="s">
        <v>632</v>
      </c>
      <c r="J239" s="19" t="s">
        <v>633</v>
      </c>
      <c r="K239" s="19" t="s">
        <v>560</v>
      </c>
      <c r="L239" s="19"/>
      <c r="M239" s="20" t="s">
        <v>359</v>
      </c>
      <c r="N239" s="19" t="s">
        <v>360</v>
      </c>
    </row>
    <row r="240" spans="1:14">
      <c r="A240" s="18" t="str">
        <f>HYPERLINK(VLOOKUP(B240,'7.Link (back up)'!$B$1:$C$556,2,FALSE),LEFT(B240,LEN(B240)-4))</f>
        <v>โครงการโรงเรียนเป็นรากฐานแห่งการสร้างสุขภาวะ</v>
      </c>
      <c r="B240" s="1" t="s">
        <v>585</v>
      </c>
      <c r="C240" s="19" t="s">
        <v>15</v>
      </c>
      <c r="D240" s="19" t="s">
        <v>586</v>
      </c>
      <c r="E240" s="19">
        <v>2561</v>
      </c>
      <c r="F240" s="19" t="s">
        <v>587</v>
      </c>
      <c r="G240" s="3">
        <v>700000</v>
      </c>
      <c r="H240" s="3">
        <v>700000</v>
      </c>
      <c r="I240" s="1" t="s">
        <v>588</v>
      </c>
      <c r="J240" s="19" t="s">
        <v>589</v>
      </c>
      <c r="K240" s="19" t="s">
        <v>560</v>
      </c>
      <c r="L240" s="20"/>
      <c r="M240" s="20" t="s">
        <v>359</v>
      </c>
      <c r="N240" s="19" t="s">
        <v>360</v>
      </c>
    </row>
    <row r="241" spans="1:14">
      <c r="A241" s="12" t="str">
        <f>HYPERLINK(VLOOKUP(B241,'7.Link (back up)'!$B$1:$C$556,2,FALSE),LEFT(B241,LEN(B241)-4))</f>
        <v>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</v>
      </c>
      <c r="B241" s="1" t="s">
        <v>675</v>
      </c>
      <c r="C241" s="5" t="s">
        <v>15</v>
      </c>
      <c r="D241" s="5" t="s">
        <v>216</v>
      </c>
      <c r="E241" s="5">
        <v>2563</v>
      </c>
      <c r="F241" s="5" t="s">
        <v>16</v>
      </c>
      <c r="G241" s="3">
        <v>850000</v>
      </c>
      <c r="H241" s="3">
        <v>850000</v>
      </c>
      <c r="I241" s="1" t="s">
        <v>676</v>
      </c>
      <c r="J241" s="5" t="s">
        <v>677</v>
      </c>
      <c r="K241" s="5" t="s">
        <v>560</v>
      </c>
      <c r="L241" s="5"/>
      <c r="M241" s="5" t="s">
        <v>86</v>
      </c>
      <c r="N241" s="5" t="s">
        <v>87</v>
      </c>
    </row>
    <row r="242" spans="1:14">
      <c r="A242" s="18" t="str">
        <f>HYPERLINK(VLOOKUP(B242,'7.Link (back up)'!$B$1:$C$556,2,FALSE),LEFT(B242,LEN(B242)-4))</f>
        <v>โครงการวิจัยการปรับปรุงคุณภาพทางโภชนาการของแครกเกอร์เพื่อผู้มีภาวะขาดสารอาหารและผู้แพ้อาหาร</v>
      </c>
      <c r="B242" s="1" t="s">
        <v>610</v>
      </c>
      <c r="C242" s="19" t="s">
        <v>15</v>
      </c>
      <c r="D242" s="19" t="s">
        <v>49</v>
      </c>
      <c r="E242" s="19">
        <v>2562</v>
      </c>
      <c r="F242" s="19" t="s">
        <v>207</v>
      </c>
      <c r="G242" s="3">
        <v>60000</v>
      </c>
      <c r="H242" s="3">
        <v>60000</v>
      </c>
      <c r="I242" s="1" t="s">
        <v>611</v>
      </c>
      <c r="J242" s="19" t="s">
        <v>564</v>
      </c>
      <c r="K242" s="19" t="s">
        <v>560</v>
      </c>
      <c r="L242" s="20"/>
      <c r="M242" s="20" t="s">
        <v>359</v>
      </c>
      <c r="N242" s="19" t="s">
        <v>360</v>
      </c>
    </row>
    <row r="243" spans="1:14">
      <c r="A243" s="18" t="str">
        <f>HYPERLINK(VLOOKUP(B243,'7.Link (back up)'!$B$1:$C$556,2,FALSE),LEFT(B243,LEN(B243)-4))</f>
        <v>โครงการเวชศาสตร์การกีฬาเพื่อประชาชน</v>
      </c>
      <c r="B243" s="1" t="s">
        <v>708</v>
      </c>
      <c r="C243" s="19" t="s">
        <v>15</v>
      </c>
      <c r="D243" s="19" t="s">
        <v>49</v>
      </c>
      <c r="E243" s="19">
        <v>2562</v>
      </c>
      <c r="F243" s="19" t="s">
        <v>207</v>
      </c>
      <c r="G243" s="3">
        <v>550000</v>
      </c>
      <c r="H243" s="3">
        <v>550000</v>
      </c>
      <c r="I243" s="1" t="s">
        <v>709</v>
      </c>
      <c r="J243" s="19" t="s">
        <v>706</v>
      </c>
      <c r="K243" s="19" t="s">
        <v>707</v>
      </c>
      <c r="L243" s="19"/>
      <c r="M243" s="20" t="s">
        <v>1960</v>
      </c>
      <c r="N243" s="19" t="s">
        <v>1959</v>
      </c>
    </row>
    <row r="244" spans="1:14">
      <c r="A244" s="18" t="str">
        <f>HYPERLINK(VLOOKUP(B244,'7.Link (back up)'!$B$1:$C$556,2,FALSE),LEFT(B244,LEN(B244)-4))</f>
        <v>โครงการเวชศาสตร์การกีฬาเพื่อประชาชน</v>
      </c>
      <c r="B244" s="1" t="s">
        <v>711</v>
      </c>
      <c r="C244" s="19" t="s">
        <v>15</v>
      </c>
      <c r="D244" s="19" t="s">
        <v>22</v>
      </c>
      <c r="E244" s="19">
        <v>2563</v>
      </c>
      <c r="F244" s="19" t="s">
        <v>16</v>
      </c>
      <c r="G244" s="3">
        <v>100000</v>
      </c>
      <c r="H244" s="3">
        <v>100000</v>
      </c>
      <c r="I244" s="1" t="s">
        <v>709</v>
      </c>
      <c r="J244" s="19" t="s">
        <v>706</v>
      </c>
      <c r="K244" s="19" t="s">
        <v>707</v>
      </c>
      <c r="L244" s="19"/>
      <c r="M244" s="20" t="s">
        <v>1960</v>
      </c>
      <c r="N244" s="19" t="s">
        <v>1959</v>
      </c>
    </row>
    <row r="245" spans="1:14">
      <c r="A245" s="18" t="str">
        <f>HYPERLINK(VLOOKUP(B245,'7.Link (back up)'!$B$1:$C$556,2,FALSE),LEFT(B245,LEN(B245)-4))</f>
        <v>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</v>
      </c>
      <c r="B245" s="1" t="s">
        <v>579</v>
      </c>
      <c r="C245" s="19" t="s">
        <v>15</v>
      </c>
      <c r="D245" s="19" t="s">
        <v>434</v>
      </c>
      <c r="E245" s="19">
        <v>2561</v>
      </c>
      <c r="F245" s="19" t="s">
        <v>434</v>
      </c>
      <c r="G245" s="3">
        <v>200000</v>
      </c>
      <c r="H245" s="4">
        <v>0</v>
      </c>
      <c r="I245" s="1" t="s">
        <v>578</v>
      </c>
      <c r="J245" s="19" t="s">
        <v>568</v>
      </c>
      <c r="K245" s="19" t="s">
        <v>560</v>
      </c>
      <c r="L245" s="20"/>
      <c r="M245" s="20" t="s">
        <v>1960</v>
      </c>
      <c r="N245" s="19" t="s">
        <v>1959</v>
      </c>
    </row>
    <row r="246" spans="1:14">
      <c r="A246" s="18" t="str">
        <f>HYPERLINK(VLOOKUP(B246,'7.Link (back up)'!$B$1:$C$556,2,FALSE),LEFT(B246,LEN(B246)-4))</f>
        <v>โครงการศึกษาและรวบรวมภูมิปัญญาหมอพื้นบ้านในการลดความอยากบุหรี่</v>
      </c>
      <c r="B246" s="1" t="s">
        <v>258</v>
      </c>
      <c r="C246" s="19" t="s">
        <v>15</v>
      </c>
      <c r="D246" s="19" t="s">
        <v>22</v>
      </c>
      <c r="E246" s="19">
        <v>2563</v>
      </c>
      <c r="F246" s="19" t="s">
        <v>16</v>
      </c>
      <c r="G246" s="3">
        <v>1145000</v>
      </c>
      <c r="H246" s="3">
        <v>1145000</v>
      </c>
      <c r="I246" s="1" t="s">
        <v>246</v>
      </c>
      <c r="J246" s="19" t="s">
        <v>205</v>
      </c>
      <c r="K246" s="19" t="s">
        <v>196</v>
      </c>
      <c r="L246" s="20"/>
      <c r="M246" s="20" t="s">
        <v>1960</v>
      </c>
      <c r="N246" s="19" t="s">
        <v>1959</v>
      </c>
    </row>
    <row r="247" spans="1:14">
      <c r="A247" s="18" t="str">
        <f>HYPERLINK(VLOOKUP(B247,'7.Link (back up)'!$B$1:$C$556,2,FALSE),LEFT(B247,LEN(B247)-4))</f>
        <v>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</v>
      </c>
      <c r="B247" s="1" t="s">
        <v>291</v>
      </c>
      <c r="C247" s="19" t="s">
        <v>15</v>
      </c>
      <c r="D247" s="19" t="s">
        <v>22</v>
      </c>
      <c r="E247" s="19">
        <v>2563</v>
      </c>
      <c r="F247" s="19" t="s">
        <v>16</v>
      </c>
      <c r="G247" s="3">
        <v>237400</v>
      </c>
      <c r="H247" s="3">
        <v>237400</v>
      </c>
      <c r="I247" s="1" t="s">
        <v>290</v>
      </c>
      <c r="J247" s="19" t="s">
        <v>209</v>
      </c>
      <c r="K247" s="19" t="s">
        <v>196</v>
      </c>
      <c r="L247" s="20"/>
      <c r="M247" s="20" t="s">
        <v>92</v>
      </c>
      <c r="N247" s="19" t="s">
        <v>385</v>
      </c>
    </row>
    <row r="248" spans="1:14">
      <c r="A248" s="18" t="str">
        <f>HYPERLINK(VLOOKUP(B248,'7.Link (back up)'!$B$1:$C$556,2,FALSE),LEFT(B248,LEN(B248)-4))</f>
        <v>โครงการศูนย์พักพิงสุนัขจรจัดเพื่อป้องกันโรคพิษสุนัขบ้า</v>
      </c>
      <c r="B248" s="1" t="s">
        <v>188</v>
      </c>
      <c r="C248" s="19" t="s">
        <v>15</v>
      </c>
      <c r="D248" s="19" t="s">
        <v>22</v>
      </c>
      <c r="E248" s="19">
        <v>2563</v>
      </c>
      <c r="F248" s="19" t="s">
        <v>16</v>
      </c>
      <c r="G248" s="3">
        <v>3250000</v>
      </c>
      <c r="H248" s="3">
        <v>3250000</v>
      </c>
      <c r="I248" s="1" t="s">
        <v>189</v>
      </c>
      <c r="J248" s="19" t="s">
        <v>186</v>
      </c>
      <c r="K248" s="19" t="s">
        <v>187</v>
      </c>
      <c r="L248" s="19"/>
      <c r="M248" s="20" t="s">
        <v>1960</v>
      </c>
      <c r="N248" s="19" t="s">
        <v>1959</v>
      </c>
    </row>
    <row r="249" spans="1:14">
      <c r="A249" s="18" t="str">
        <f>HYPERLINK(VLOOKUP(B249,'7.Link (back up)'!$B$1:$C$556,2,FALSE),LEFT(B249,LEN(B249)-4))</f>
        <v>โครงการส่งเสริมการจัดการตนเองของประชาชนกลุ่มเสี่ยงโรคเรื้อรังจังหวัดหนองบัวลำภู</v>
      </c>
      <c r="B249" s="1" t="s">
        <v>277</v>
      </c>
      <c r="C249" s="19" t="s">
        <v>15</v>
      </c>
      <c r="D249" s="19" t="s">
        <v>22</v>
      </c>
      <c r="E249" s="19">
        <v>2563</v>
      </c>
      <c r="F249" s="19" t="s">
        <v>16</v>
      </c>
      <c r="G249" s="3">
        <v>599000</v>
      </c>
      <c r="H249" s="3">
        <v>599000</v>
      </c>
      <c r="I249" s="1" t="s">
        <v>278</v>
      </c>
      <c r="J249" s="19" t="s">
        <v>209</v>
      </c>
      <c r="K249" s="19" t="s">
        <v>196</v>
      </c>
      <c r="L249" s="20"/>
      <c r="M249" s="20" t="s">
        <v>359</v>
      </c>
      <c r="N249" s="19" t="s">
        <v>512</v>
      </c>
    </row>
    <row r="250" spans="1:14">
      <c r="A250" s="18" t="str">
        <f>HYPERLINK(VLOOKUP(B250,'7.Link (back up)'!$B$1:$C$556,2,FALSE),LEFT(B250,LEN(B250)-4))</f>
        <v>โครงการส่งเสริมการจัดการปัญหาเครื่องสำอางผิดกฎหมายปีงบประมาณ2563</v>
      </c>
      <c r="B250" s="1" t="s">
        <v>320</v>
      </c>
      <c r="C250" s="19" t="s">
        <v>15</v>
      </c>
      <c r="D250" s="19" t="s">
        <v>65</v>
      </c>
      <c r="E250" s="19">
        <v>2563</v>
      </c>
      <c r="F250" s="19" t="s">
        <v>16</v>
      </c>
      <c r="G250" s="3">
        <v>2600000</v>
      </c>
      <c r="H250" s="3">
        <v>2600000</v>
      </c>
      <c r="I250" s="1" t="s">
        <v>321</v>
      </c>
      <c r="J250" s="19" t="s">
        <v>218</v>
      </c>
      <c r="K250" s="19" t="s">
        <v>196</v>
      </c>
      <c r="L250" s="20"/>
      <c r="M250" s="20" t="s">
        <v>1960</v>
      </c>
      <c r="N250" s="19" t="s">
        <v>1959</v>
      </c>
    </row>
    <row r="251" spans="1:14">
      <c r="A251" s="18" t="str">
        <f>HYPERLINK(VLOOKUP(B251,'7.Link (back up)'!$B$1:$C$556,2,FALSE),LEFT(B251,LEN(B251)-4))</f>
        <v>โครงการส่งเสริมการใช้สมุนไพรขมิ้นชันเป็นของขวัญปีใหม่พ.ศ.2563</v>
      </c>
      <c r="B251" s="1" t="s">
        <v>247</v>
      </c>
      <c r="C251" s="19" t="s">
        <v>15</v>
      </c>
      <c r="D251" s="19" t="s">
        <v>65</v>
      </c>
      <c r="E251" s="19">
        <v>2563</v>
      </c>
      <c r="F251" s="19" t="s">
        <v>69</v>
      </c>
      <c r="G251" s="3">
        <v>1900000</v>
      </c>
      <c r="H251" s="3">
        <v>1900000</v>
      </c>
      <c r="I251" s="1" t="s">
        <v>248</v>
      </c>
      <c r="J251" s="19" t="s">
        <v>205</v>
      </c>
      <c r="K251" s="19" t="s">
        <v>196</v>
      </c>
      <c r="L251" s="20"/>
      <c r="M251" s="20" t="s">
        <v>1960</v>
      </c>
      <c r="N251" s="19" t="s">
        <v>1959</v>
      </c>
    </row>
    <row r="252" spans="1:14">
      <c r="A252" s="18" t="str">
        <f>HYPERLINK(VLOOKUP(B252,'7.Link (back up)'!$B$1:$C$556,2,FALSE),LEFT(B252,LEN(B252)-4))</f>
        <v>โครงการส่งเสริมการออกกำลังกาย(แอโรบิกเพื่อสุขภาพ)</v>
      </c>
      <c r="B252" s="1" t="s">
        <v>565</v>
      </c>
      <c r="C252" s="19" t="s">
        <v>15</v>
      </c>
      <c r="D252" s="19" t="s">
        <v>562</v>
      </c>
      <c r="E252" s="19">
        <v>2561</v>
      </c>
      <c r="F252" s="19" t="s">
        <v>56</v>
      </c>
      <c r="G252" s="3">
        <v>47200</v>
      </c>
      <c r="H252" s="3">
        <v>47200</v>
      </c>
      <c r="I252" s="1" t="s">
        <v>563</v>
      </c>
      <c r="J252" s="19" t="s">
        <v>564</v>
      </c>
      <c r="K252" s="19" t="s">
        <v>560</v>
      </c>
      <c r="L252" s="20"/>
      <c r="M252" s="20" t="s">
        <v>359</v>
      </c>
      <c r="N252" s="19" t="s">
        <v>360</v>
      </c>
    </row>
    <row r="253" spans="1:14">
      <c r="A253" s="18" t="str">
        <f>HYPERLINK(VLOOKUP(B253,'7.Link (back up)'!$B$1:$C$556,2,FALSE),LEFT(B253,LEN(B253)-4))</f>
        <v>โครงการส่งเสริมกีฬาและสุขภาพ</v>
      </c>
      <c r="B253" s="1" t="s">
        <v>605</v>
      </c>
      <c r="C253" s="19" t="s">
        <v>15</v>
      </c>
      <c r="D253" s="19" t="s">
        <v>49</v>
      </c>
      <c r="E253" s="19">
        <v>2562</v>
      </c>
      <c r="F253" s="19" t="s">
        <v>207</v>
      </c>
      <c r="G253" s="3">
        <v>3718600</v>
      </c>
      <c r="H253" s="3">
        <v>3718600</v>
      </c>
      <c r="I253" s="1" t="s">
        <v>606</v>
      </c>
      <c r="J253" s="19" t="s">
        <v>607</v>
      </c>
      <c r="K253" s="19" t="s">
        <v>560</v>
      </c>
      <c r="L253" s="20"/>
      <c r="M253" s="20" t="s">
        <v>1960</v>
      </c>
      <c r="N253" s="19" t="s">
        <v>1959</v>
      </c>
    </row>
    <row r="254" spans="1:14">
      <c r="A254" s="12" t="str">
        <f>HYPERLINK(VLOOKUP(B254,'7.Link (back up)'!$B$1:$C$556,2,FALSE),LEFT(B254,LEN(B254)-4))</f>
        <v>โครงการส่งเสริมความรอบรู้การป้องกันพลัดตกหกล้มในผู้สูงอายุ</v>
      </c>
      <c r="B254" s="1" t="s">
        <v>364</v>
      </c>
      <c r="C254" s="5" t="s">
        <v>15</v>
      </c>
      <c r="D254" s="5" t="s">
        <v>83</v>
      </c>
      <c r="E254" s="5">
        <v>2565</v>
      </c>
      <c r="F254" s="5" t="s">
        <v>42</v>
      </c>
      <c r="G254" s="3">
        <v>4000000</v>
      </c>
      <c r="H254" s="3">
        <v>4000000</v>
      </c>
      <c r="I254" s="1" t="s">
        <v>254</v>
      </c>
      <c r="J254" s="5" t="s">
        <v>255</v>
      </c>
      <c r="K254" s="5" t="s">
        <v>196</v>
      </c>
      <c r="L254" s="5" t="s">
        <v>85</v>
      </c>
      <c r="M254" s="5" t="s">
        <v>86</v>
      </c>
      <c r="N254" s="5" t="s">
        <v>90</v>
      </c>
    </row>
    <row r="255" spans="1:14">
      <c r="A255" s="18" t="str">
        <f>HYPERLINK(VLOOKUP(B255,'7.Link (back up)'!$B$1:$C$556,2,FALSE),LEFT(B255,LEN(B255)-4))</f>
        <v>โครงการส่งเสริมความรอบรู้ด้านสุขภาพและสุขภาวะให้แก่ประชาชน</v>
      </c>
      <c r="B255" s="1" t="s">
        <v>259</v>
      </c>
      <c r="C255" s="19" t="s">
        <v>15</v>
      </c>
      <c r="D255" s="19" t="s">
        <v>22</v>
      </c>
      <c r="E255" s="19">
        <v>2563</v>
      </c>
      <c r="F255" s="19" t="s">
        <v>16</v>
      </c>
      <c r="G255" s="3">
        <v>14621400</v>
      </c>
      <c r="H255" s="3">
        <v>14621400</v>
      </c>
      <c r="I255" s="1" t="s">
        <v>194</v>
      </c>
      <c r="J255" s="19" t="s">
        <v>195</v>
      </c>
      <c r="K255" s="19" t="s">
        <v>196</v>
      </c>
      <c r="L255" s="20"/>
      <c r="M255" s="20" t="s">
        <v>359</v>
      </c>
      <c r="N255" s="19" t="s">
        <v>360</v>
      </c>
    </row>
    <row r="256" spans="1:14">
      <c r="A256" s="12" t="str">
        <f>HYPERLINK(VLOOKUP(B256,'7.Link (back up)'!$B$1:$C$556,2,FALSE),LEFT(B256,LEN(B256)-4))</f>
        <v>โครงการส่งเสริมความรอบรู้ด้านสุขภาพและสุขภาวะให้แก่ประชาชน</v>
      </c>
      <c r="B256" s="1" t="s">
        <v>382</v>
      </c>
      <c r="C256" s="5" t="s">
        <v>15</v>
      </c>
      <c r="D256" s="5" t="s">
        <v>29</v>
      </c>
      <c r="E256" s="5">
        <v>2564</v>
      </c>
      <c r="F256" s="5" t="s">
        <v>23</v>
      </c>
      <c r="G256" s="3">
        <v>10430000</v>
      </c>
      <c r="H256" s="3">
        <v>10430000</v>
      </c>
      <c r="I256" s="1" t="s">
        <v>194</v>
      </c>
      <c r="J256" s="5" t="s">
        <v>195</v>
      </c>
      <c r="K256" s="5" t="s">
        <v>196</v>
      </c>
      <c r="L256" s="5"/>
      <c r="M256" s="5" t="s">
        <v>86</v>
      </c>
      <c r="N256" s="5" t="s">
        <v>90</v>
      </c>
    </row>
    <row r="257" spans="1:14">
      <c r="A257" s="12" t="str">
        <f>HYPERLINK(VLOOKUP(B257,'7.Link (back up)'!$B$1:$C$556,2,FALSE),LEFT(B257,LEN(B257)-4))</f>
        <v>โครงการส่งเสริมประสิทธิภาพในการทำงาน:สร้างเสริมสุขภาพเพิ่มคุณภาพในการทำงาน</v>
      </c>
      <c r="B257" s="1" t="s">
        <v>556</v>
      </c>
      <c r="C257" s="5" t="s">
        <v>15</v>
      </c>
      <c r="D257" s="5" t="s">
        <v>29</v>
      </c>
      <c r="E257" s="5">
        <v>2564</v>
      </c>
      <c r="F257" s="5" t="s">
        <v>23</v>
      </c>
      <c r="G257" s="4">
        <v>0</v>
      </c>
      <c r="H257" s="4">
        <v>0</v>
      </c>
      <c r="I257" s="1" t="s">
        <v>552</v>
      </c>
      <c r="J257" s="5" t="s">
        <v>553</v>
      </c>
      <c r="K257" s="5" t="s">
        <v>554</v>
      </c>
      <c r="L257" s="5"/>
      <c r="M257" s="5" t="s">
        <v>92</v>
      </c>
      <c r="N257" s="5" t="s">
        <v>93</v>
      </c>
    </row>
    <row r="258" spans="1:14">
      <c r="A258" s="12" t="str">
        <f>HYPERLINK(VLOOKUP(B258,'7.Link (back up)'!$B$1:$C$556,2,FALSE),LEFT(B258,LEN(B258)-4))</f>
        <v>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</v>
      </c>
      <c r="B258" s="1" t="s">
        <v>423</v>
      </c>
      <c r="C258" s="5" t="s">
        <v>15</v>
      </c>
      <c r="D258" s="5" t="s">
        <v>77</v>
      </c>
      <c r="E258" s="5">
        <v>2564</v>
      </c>
      <c r="F258" s="5" t="s">
        <v>23</v>
      </c>
      <c r="G258" s="3">
        <v>699640</v>
      </c>
      <c r="H258" s="3">
        <v>699640</v>
      </c>
      <c r="I258" s="1" t="s">
        <v>421</v>
      </c>
      <c r="J258" s="5" t="s">
        <v>218</v>
      </c>
      <c r="K258" s="5" t="s">
        <v>196</v>
      </c>
      <c r="L258" s="5"/>
      <c r="M258" s="5" t="s">
        <v>92</v>
      </c>
      <c r="N258" s="5" t="s">
        <v>93</v>
      </c>
    </row>
    <row r="259" spans="1:14">
      <c r="A259" s="18" t="str">
        <f>HYPERLINK(VLOOKUP(B259,'7.Link (back up)'!$B$1:$C$556,2,FALSE),LEFT(B259,LEN(B259)-4))</f>
        <v>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</v>
      </c>
      <c r="B259" s="1" t="s">
        <v>225</v>
      </c>
      <c r="C259" s="19" t="s">
        <v>15</v>
      </c>
      <c r="D259" s="19" t="s">
        <v>22</v>
      </c>
      <c r="E259" s="19">
        <v>2563</v>
      </c>
      <c r="F259" s="19" t="s">
        <v>16</v>
      </c>
      <c r="G259" s="4">
        <v>0</v>
      </c>
      <c r="H259" s="4">
        <v>0</v>
      </c>
      <c r="I259" s="1" t="s">
        <v>226</v>
      </c>
      <c r="J259" s="19" t="s">
        <v>209</v>
      </c>
      <c r="K259" s="19" t="s">
        <v>196</v>
      </c>
      <c r="L259" s="20"/>
      <c r="M259" s="20" t="s">
        <v>359</v>
      </c>
      <c r="N259" s="19" t="s">
        <v>512</v>
      </c>
    </row>
    <row r="260" spans="1:14">
      <c r="A260" s="18" t="str">
        <f>HYPERLINK(VLOOKUP(B260,'7.Link (back up)'!$B$1:$C$556,2,FALSE),LEFT(B260,LEN(B260)-4))</f>
        <v>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</v>
      </c>
      <c r="B260" s="1" t="s">
        <v>184</v>
      </c>
      <c r="C260" s="19" t="s">
        <v>15</v>
      </c>
      <c r="D260" s="19" t="s">
        <v>22</v>
      </c>
      <c r="E260" s="19">
        <v>2563</v>
      </c>
      <c r="F260" s="19" t="s">
        <v>16</v>
      </c>
      <c r="G260" s="3">
        <v>1000000</v>
      </c>
      <c r="H260" s="3">
        <v>1000000</v>
      </c>
      <c r="I260" s="1" t="s">
        <v>185</v>
      </c>
      <c r="J260" s="19" t="s">
        <v>186</v>
      </c>
      <c r="K260" s="19" t="s">
        <v>187</v>
      </c>
      <c r="L260" s="19"/>
      <c r="M260" s="20" t="s">
        <v>359</v>
      </c>
      <c r="N260" s="19" t="s">
        <v>360</v>
      </c>
    </row>
    <row r="261" spans="1:14">
      <c r="A261" s="12" t="str">
        <f>HYPERLINK(VLOOKUP(B261,'7.Link (back up)'!$B$1:$C$556,2,FALSE),LEFT(B261,LEN(B261)-4))</f>
        <v>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</v>
      </c>
      <c r="B261" s="1" t="s">
        <v>378</v>
      </c>
      <c r="C261" s="5" t="s">
        <v>15</v>
      </c>
      <c r="D261" s="5" t="s">
        <v>16</v>
      </c>
      <c r="E261" s="5">
        <v>2563</v>
      </c>
      <c r="F261" s="5" t="s">
        <v>16</v>
      </c>
      <c r="G261" s="3">
        <v>300000</v>
      </c>
      <c r="H261" s="3">
        <v>300000</v>
      </c>
      <c r="I261" s="1" t="s">
        <v>226</v>
      </c>
      <c r="J261" s="5" t="s">
        <v>209</v>
      </c>
      <c r="K261" s="5" t="s">
        <v>196</v>
      </c>
      <c r="L261" s="5"/>
      <c r="M261" s="5" t="s">
        <v>86</v>
      </c>
      <c r="N261" s="5" t="s">
        <v>87</v>
      </c>
    </row>
    <row r="262" spans="1:14">
      <c r="A262" s="18" t="str">
        <f>HYPERLINK(VLOOKUP(B262,'7.Link (back up)'!$B$1:$C$556,2,FALSE),LEFT(B262,LEN(B262)-4))</f>
        <v>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</v>
      </c>
      <c r="B262" s="1" t="s">
        <v>283</v>
      </c>
      <c r="C262" s="19" t="s">
        <v>15</v>
      </c>
      <c r="D262" s="19" t="s">
        <v>22</v>
      </c>
      <c r="E262" s="19">
        <v>2563</v>
      </c>
      <c r="F262" s="19" t="s">
        <v>16</v>
      </c>
      <c r="G262" s="3">
        <v>7060800</v>
      </c>
      <c r="H262" s="3">
        <v>7060800</v>
      </c>
      <c r="I262" s="1" t="s">
        <v>276</v>
      </c>
      <c r="J262" s="19" t="s">
        <v>195</v>
      </c>
      <c r="K262" s="19" t="s">
        <v>196</v>
      </c>
      <c r="L262" s="20"/>
      <c r="M262" s="20" t="s">
        <v>359</v>
      </c>
      <c r="N262" s="19" t="s">
        <v>360</v>
      </c>
    </row>
    <row r="263" spans="1:14">
      <c r="A263" s="18" t="str">
        <f>HYPERLINK(VLOOKUP(B263,'7.Link (back up)'!$B$1:$C$556,2,FALSE),LEFT(B263,LEN(B263)-4))</f>
        <v>โครงการส่งเสริมแรงงานต่างด้าวลาวและกัมพูชาให้เข้าถึงบริการด้านเอชไอวี</v>
      </c>
      <c r="B263" s="1" t="s">
        <v>64</v>
      </c>
      <c r="C263" s="19" t="s">
        <v>15</v>
      </c>
      <c r="D263" s="19" t="s">
        <v>65</v>
      </c>
      <c r="E263" s="19">
        <v>2563</v>
      </c>
      <c r="F263" s="19" t="s">
        <v>66</v>
      </c>
      <c r="G263" s="3">
        <v>1152867</v>
      </c>
      <c r="H263" s="3">
        <v>1152867</v>
      </c>
      <c r="I263" s="1" t="s">
        <v>24</v>
      </c>
      <c r="J263" s="19" t="s">
        <v>19</v>
      </c>
      <c r="K263" s="19" t="s">
        <v>20</v>
      </c>
      <c r="L263" s="20"/>
      <c r="M263" s="20" t="s">
        <v>157</v>
      </c>
      <c r="N263" s="19" t="s">
        <v>158</v>
      </c>
    </row>
    <row r="264" spans="1:14">
      <c r="A264" s="12" t="str">
        <f>HYPERLINK(VLOOKUP(B264,'7.Link (back up)'!$B$1:$C$556,2,FALSE),LEFT(B264,LEN(B264)-4))</f>
        <v>โครงการส่งเสริมและต่อยอดโครงการตามพระราชดำริ</v>
      </c>
      <c r="B264" s="1" t="s">
        <v>414</v>
      </c>
      <c r="C264" s="5" t="s">
        <v>15</v>
      </c>
      <c r="D264" s="5" t="s">
        <v>29</v>
      </c>
      <c r="E264" s="5">
        <v>2564</v>
      </c>
      <c r="F264" s="5" t="s">
        <v>23</v>
      </c>
      <c r="G264" s="3">
        <v>846100</v>
      </c>
      <c r="H264" s="3">
        <v>846100</v>
      </c>
      <c r="I264" s="1" t="s">
        <v>405</v>
      </c>
      <c r="J264" s="5" t="s">
        <v>209</v>
      </c>
      <c r="K264" s="5" t="s">
        <v>196</v>
      </c>
      <c r="L264" s="5"/>
      <c r="M264" s="5" t="s">
        <v>111</v>
      </c>
      <c r="N264" s="5" t="s">
        <v>170</v>
      </c>
    </row>
    <row r="265" spans="1:14">
      <c r="A265" s="12" t="str">
        <f>HYPERLINK(VLOOKUP(B265,'7.Link (back up)'!$B$1:$C$556,2,FALSE),LEFT(B265,LEN(B265)-4))</f>
        <v>โครงการส่งเสริมและพัฒนาคุณภาพชีวิตคนพิการไทยด้านการปฐมพยาบาล</v>
      </c>
      <c r="B265" s="1" t="s">
        <v>115</v>
      </c>
      <c r="C265" s="5" t="s">
        <v>15</v>
      </c>
      <c r="D265" s="5" t="s">
        <v>29</v>
      </c>
      <c r="E265" s="5">
        <v>2564</v>
      </c>
      <c r="F265" s="5" t="s">
        <v>116</v>
      </c>
      <c r="G265" s="3">
        <v>1545720</v>
      </c>
      <c r="H265" s="3">
        <v>1545720</v>
      </c>
      <c r="I265" s="1" t="s">
        <v>43</v>
      </c>
      <c r="J265" s="5" t="s">
        <v>19</v>
      </c>
      <c r="K265" s="5" t="s">
        <v>20</v>
      </c>
      <c r="L265" s="5"/>
      <c r="M265" s="5" t="s">
        <v>86</v>
      </c>
      <c r="N265" s="5" t="s">
        <v>90</v>
      </c>
    </row>
    <row r="266" spans="1:14">
      <c r="A266" s="18" t="str">
        <f>HYPERLINK(VLOOKUP(B266,'7.Link (back up)'!$B$1:$C$556,2,FALSE),LEFT(B266,LEN(B266)-4))</f>
        <v>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</v>
      </c>
      <c r="B266" s="1" t="s">
        <v>551</v>
      </c>
      <c r="C266" s="19" t="s">
        <v>15</v>
      </c>
      <c r="D266" s="19" t="s">
        <v>49</v>
      </c>
      <c r="E266" s="19">
        <v>2562</v>
      </c>
      <c r="F266" s="19" t="s">
        <v>207</v>
      </c>
      <c r="G266" s="3">
        <v>356800</v>
      </c>
      <c r="H266" s="3">
        <v>356800</v>
      </c>
      <c r="I266" s="1" t="s">
        <v>552</v>
      </c>
      <c r="J266" s="19" t="s">
        <v>553</v>
      </c>
      <c r="K266" s="19" t="s">
        <v>554</v>
      </c>
      <c r="L266" s="19"/>
      <c r="M266" s="20" t="s">
        <v>1960</v>
      </c>
      <c r="N266" s="19" t="s">
        <v>1959</v>
      </c>
    </row>
    <row r="267" spans="1:14">
      <c r="A267" s="18" t="str">
        <f>HYPERLINK(VLOOKUP(B267,'7.Link (back up)'!$B$1:$C$556,2,FALSE),LEFT(B267,LEN(B267)-4))</f>
        <v>โครงการส่งเสริมและพัฒนาองค์ความรู้วิจัยนวัตกรรมด้านวิทยาศาสตร์การกีฬา</v>
      </c>
      <c r="B267" s="1" t="s">
        <v>710</v>
      </c>
      <c r="C267" s="19" t="s">
        <v>15</v>
      </c>
      <c r="D267" s="19" t="s">
        <v>22</v>
      </c>
      <c r="E267" s="19">
        <v>2563</v>
      </c>
      <c r="F267" s="19" t="s">
        <v>16</v>
      </c>
      <c r="G267" s="3">
        <v>1651000</v>
      </c>
      <c r="H267" s="3">
        <v>1651000</v>
      </c>
      <c r="I267" s="1" t="s">
        <v>709</v>
      </c>
      <c r="J267" s="19" t="s">
        <v>706</v>
      </c>
      <c r="K267" s="19" t="s">
        <v>707</v>
      </c>
      <c r="L267" s="19"/>
      <c r="M267" s="20" t="s">
        <v>1960</v>
      </c>
      <c r="N267" s="19" t="s">
        <v>1959</v>
      </c>
    </row>
    <row r="268" spans="1:14">
      <c r="A268" s="12" t="str">
        <f>HYPERLINK(VLOOKUP(B268,'7.Link (back up)'!$B$1:$C$556,2,FALSE),LEFT(B268,LEN(B268)-4))</f>
        <v>โครงการส่งเสริมสังคมน่าอยู่และพัฒนาคุณภาพชีวิตทุกช่วงวัย</v>
      </c>
      <c r="B268" s="1" t="s">
        <v>384</v>
      </c>
      <c r="C268" s="5" t="s">
        <v>15</v>
      </c>
      <c r="D268" s="5" t="s">
        <v>29</v>
      </c>
      <c r="E268" s="5">
        <v>2564</v>
      </c>
      <c r="F268" s="5" t="s">
        <v>23</v>
      </c>
      <c r="G268" s="3">
        <v>2929000</v>
      </c>
      <c r="H268" s="3">
        <v>2929000</v>
      </c>
      <c r="I268" s="1" t="s">
        <v>324</v>
      </c>
      <c r="J268" s="5" t="s">
        <v>209</v>
      </c>
      <c r="K268" s="5" t="s">
        <v>196</v>
      </c>
      <c r="L268" s="5"/>
      <c r="M268" s="5" t="s">
        <v>92</v>
      </c>
      <c r="N268" s="5" t="s">
        <v>385</v>
      </c>
    </row>
    <row r="269" spans="1:14">
      <c r="A269" s="18" t="str">
        <f>HYPERLINK(VLOOKUP(B269,'7.Link (back up)'!$B$1:$C$556,2,FALSE),LEFT(B269,LEN(B269)-4))</f>
        <v>โครงการส่งเสริมสุขภาพกายสุขภาพใจห่างไกลปัญหาออฟฟิศซินโดรม</v>
      </c>
      <c r="B269" s="1" t="s">
        <v>555</v>
      </c>
      <c r="C269" s="19" t="s">
        <v>15</v>
      </c>
      <c r="D269" s="19" t="s">
        <v>22</v>
      </c>
      <c r="E269" s="19">
        <v>2563</v>
      </c>
      <c r="F269" s="19" t="s">
        <v>16</v>
      </c>
      <c r="G269" s="3">
        <v>68000</v>
      </c>
      <c r="H269" s="3">
        <v>68000</v>
      </c>
      <c r="I269" s="1" t="s">
        <v>552</v>
      </c>
      <c r="J269" s="19" t="s">
        <v>553</v>
      </c>
      <c r="K269" s="19" t="s">
        <v>554</v>
      </c>
      <c r="L269" s="19"/>
      <c r="M269" s="20" t="s">
        <v>359</v>
      </c>
      <c r="N269" s="19" t="s">
        <v>360</v>
      </c>
    </row>
    <row r="270" spans="1:14">
      <c r="A270" s="18" t="str">
        <f>HYPERLINK(VLOOKUP(B270,'7.Link (back up)'!$B$1:$C$556,2,FALSE),LEFT(B270,LEN(B270)-4))</f>
        <v>โครงการส่งเสริมสุขภาพผู้สูงอายุด้วยการแพทย์แผนไทยและการแพทย์ผสมผสาน</v>
      </c>
      <c r="B270" s="1" t="s">
        <v>268</v>
      </c>
      <c r="C270" s="19" t="s">
        <v>15</v>
      </c>
      <c r="D270" s="19" t="s">
        <v>22</v>
      </c>
      <c r="E270" s="19">
        <v>2563</v>
      </c>
      <c r="F270" s="19" t="s">
        <v>16</v>
      </c>
      <c r="G270" s="3">
        <v>1400000</v>
      </c>
      <c r="H270" s="3">
        <v>1400000</v>
      </c>
      <c r="I270" s="1" t="s">
        <v>269</v>
      </c>
      <c r="J270" s="19" t="s">
        <v>205</v>
      </c>
      <c r="K270" s="19" t="s">
        <v>196</v>
      </c>
      <c r="L270" s="20"/>
      <c r="M270" s="20" t="s">
        <v>1960</v>
      </c>
      <c r="N270" s="19" t="s">
        <v>1959</v>
      </c>
    </row>
    <row r="271" spans="1:14">
      <c r="A271" s="12" t="str">
        <f>HYPERLINK(VLOOKUP(B271,'7.Link (back up)'!$B$1:$C$556,2,FALSE),LEFT(B271,LEN(B271)-4))</f>
        <v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</v>
      </c>
      <c r="B271" s="1" t="s">
        <v>404</v>
      </c>
      <c r="C271" s="5" t="s">
        <v>15</v>
      </c>
      <c r="D271" s="5" t="s">
        <v>29</v>
      </c>
      <c r="E271" s="5">
        <v>2564</v>
      </c>
      <c r="F271" s="5" t="s">
        <v>23</v>
      </c>
      <c r="G271" s="3">
        <v>1625000</v>
      </c>
      <c r="H271" s="3">
        <v>1625000</v>
      </c>
      <c r="I271" s="1" t="s">
        <v>405</v>
      </c>
      <c r="J271" s="5" t="s">
        <v>209</v>
      </c>
      <c r="K271" s="5" t="s">
        <v>196</v>
      </c>
      <c r="L271" s="5"/>
      <c r="M271" s="5" t="s">
        <v>92</v>
      </c>
      <c r="N271" s="5" t="s">
        <v>201</v>
      </c>
    </row>
    <row r="272" spans="1:14">
      <c r="A272" s="12" t="str">
        <f>HYPERLINK(VLOOKUP(B272,'7.Link (back up)'!$B$1:$C$556,2,FALSE),LEFT(B272,LEN(B272)-4))</f>
        <v>โครงการสนับสนุนการแก้ไขปัญหาผู้เสพยาเสพติดการควบคุมตัวยาและสารเคมีทางห้องปฏิบัติการ</v>
      </c>
      <c r="B272" s="1" t="s">
        <v>357</v>
      </c>
      <c r="C272" s="5" t="s">
        <v>15</v>
      </c>
      <c r="D272" s="5" t="s">
        <v>83</v>
      </c>
      <c r="E272" s="5">
        <v>2565</v>
      </c>
      <c r="F272" s="5" t="s">
        <v>42</v>
      </c>
      <c r="G272" s="3">
        <v>82172400</v>
      </c>
      <c r="H272" s="3">
        <v>82172400</v>
      </c>
      <c r="I272" s="1" t="s">
        <v>211</v>
      </c>
      <c r="J272" s="5" t="s">
        <v>212</v>
      </c>
      <c r="K272" s="5" t="s">
        <v>196</v>
      </c>
      <c r="L272" s="5" t="s">
        <v>85</v>
      </c>
      <c r="M272" s="5" t="s">
        <v>111</v>
      </c>
      <c r="N272" s="5" t="s">
        <v>112</v>
      </c>
    </row>
    <row r="273" spans="1:14">
      <c r="A273" s="18" t="str">
        <f>HYPERLINK(VLOOKUP(B273,'7.Link (back up)'!$B$1:$C$556,2,FALSE),LEFT(B273,LEN(B273)-4))</f>
        <v>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</v>
      </c>
      <c r="B273" s="1" t="s">
        <v>267</v>
      </c>
      <c r="C273" s="19" t="s">
        <v>15</v>
      </c>
      <c r="D273" s="19" t="s">
        <v>22</v>
      </c>
      <c r="E273" s="19">
        <v>2563</v>
      </c>
      <c r="F273" s="19" t="s">
        <v>16</v>
      </c>
      <c r="G273" s="3">
        <v>750000</v>
      </c>
      <c r="H273" s="3">
        <v>750000</v>
      </c>
      <c r="I273" s="1" t="s">
        <v>246</v>
      </c>
      <c r="J273" s="19" t="s">
        <v>205</v>
      </c>
      <c r="K273" s="19" t="s">
        <v>196</v>
      </c>
      <c r="L273" s="20"/>
      <c r="M273" s="20" t="s">
        <v>1960</v>
      </c>
      <c r="N273" s="19" t="s">
        <v>1959</v>
      </c>
    </row>
    <row r="274" spans="1:14">
      <c r="A274" s="18" t="str">
        <f>HYPERLINK(VLOOKUP(B274,'7.Link (back up)'!$B$1:$C$556,2,FALSE),LEFT(B274,LEN(B274)-4))</f>
        <v>โครงการสนับสนุนการเฝ้าระวังป้องกันควบคุมโรคในถิ่นทุรกันดารตามโครงการพระราชดำริฯ</v>
      </c>
      <c r="B274" s="1" t="s">
        <v>257</v>
      </c>
      <c r="C274" s="19" t="s">
        <v>15</v>
      </c>
      <c r="D274" s="19" t="s">
        <v>22</v>
      </c>
      <c r="E274" s="19">
        <v>2563</v>
      </c>
      <c r="F274" s="19" t="s">
        <v>16</v>
      </c>
      <c r="G274" s="3">
        <v>6500000</v>
      </c>
      <c r="H274" s="3">
        <v>6500000</v>
      </c>
      <c r="I274" s="1" t="s">
        <v>254</v>
      </c>
      <c r="J274" s="19" t="s">
        <v>255</v>
      </c>
      <c r="K274" s="19" t="s">
        <v>196</v>
      </c>
      <c r="L274" s="20"/>
      <c r="M274" s="20" t="s">
        <v>359</v>
      </c>
      <c r="N274" s="19" t="s">
        <v>512</v>
      </c>
    </row>
    <row r="275" spans="1:14">
      <c r="A275" s="18" t="str">
        <f>HYPERLINK(VLOOKUP(B275,'7.Link (back up)'!$B$1:$C$556,2,FALSE),LEFT(B275,LEN(B275)-4))</f>
        <v>โครงการสนับสนุนการเฝ้าระวังป้องกันควบคุมโรคพยาธิใบไม้ตับและมะเร็งท่อน้ำดี</v>
      </c>
      <c r="B275" s="1" t="s">
        <v>256</v>
      </c>
      <c r="C275" s="19" t="s">
        <v>15</v>
      </c>
      <c r="D275" s="19" t="s">
        <v>22</v>
      </c>
      <c r="E275" s="19">
        <v>2563</v>
      </c>
      <c r="F275" s="19" t="s">
        <v>16</v>
      </c>
      <c r="G275" s="3">
        <v>13050000</v>
      </c>
      <c r="H275" s="3">
        <v>13050000</v>
      </c>
      <c r="I275" s="1" t="s">
        <v>254</v>
      </c>
      <c r="J275" s="19" t="s">
        <v>255</v>
      </c>
      <c r="K275" s="19" t="s">
        <v>196</v>
      </c>
      <c r="L275" s="20"/>
      <c r="M275" s="20" t="s">
        <v>359</v>
      </c>
      <c r="N275" s="19" t="s">
        <v>512</v>
      </c>
    </row>
    <row r="276" spans="1:14">
      <c r="A276" s="18" t="str">
        <f>HYPERLINK(VLOOKUP(B276,'7.Link (back up)'!$B$1:$C$556,2,FALSE),LEFT(B276,LEN(B276)-4))</f>
        <v>โครงการสนับสนุนการเฝ้าระวังป้องกันควบคุมโรคพิษสุนัขบ้า</v>
      </c>
      <c r="B276" s="1" t="s">
        <v>253</v>
      </c>
      <c r="C276" s="19" t="s">
        <v>15</v>
      </c>
      <c r="D276" s="19" t="s">
        <v>22</v>
      </c>
      <c r="E276" s="19">
        <v>2563</v>
      </c>
      <c r="F276" s="19" t="s">
        <v>16</v>
      </c>
      <c r="G276" s="3">
        <v>37151300</v>
      </c>
      <c r="H276" s="3">
        <v>37151300</v>
      </c>
      <c r="I276" s="1" t="s">
        <v>254</v>
      </c>
      <c r="J276" s="19" t="s">
        <v>255</v>
      </c>
      <c r="K276" s="19" t="s">
        <v>196</v>
      </c>
      <c r="L276" s="20"/>
      <c r="M276" s="20" t="s">
        <v>1960</v>
      </c>
      <c r="N276" s="19" t="s">
        <v>1959</v>
      </c>
    </row>
    <row r="277" spans="1:14">
      <c r="A277" s="12" t="str">
        <f>HYPERLINK(VLOOKUP(B277,'7.Link (back up)'!$B$1:$C$556,2,FALSE),LEFT(B277,LEN(B277)-4))</f>
        <v>โครงการสนับสนุนการวิจัยวิทยาการสุขภาพ</v>
      </c>
      <c r="B277" s="1" t="s">
        <v>683</v>
      </c>
      <c r="C277" s="5" t="s">
        <v>15</v>
      </c>
      <c r="D277" s="5" t="s">
        <v>29</v>
      </c>
      <c r="E277" s="5">
        <v>2564</v>
      </c>
      <c r="F277" s="5" t="s">
        <v>23</v>
      </c>
      <c r="G277" s="3">
        <v>18128000</v>
      </c>
      <c r="H277" s="3">
        <v>18128000</v>
      </c>
      <c r="I277" s="1" t="s">
        <v>606</v>
      </c>
      <c r="J277" s="5" t="s">
        <v>607</v>
      </c>
      <c r="K277" s="5" t="s">
        <v>560</v>
      </c>
      <c r="L277" s="5"/>
      <c r="M277" s="5" t="s">
        <v>92</v>
      </c>
      <c r="N277" s="5" t="s">
        <v>93</v>
      </c>
    </row>
    <row r="278" spans="1:14">
      <c r="A278" s="18" t="str">
        <f>HYPERLINK(VLOOKUP(B278,'7.Link (back up)'!$B$1:$C$556,2,FALSE),LEFT(B278,LEN(B278)-4))</f>
        <v>โครงการสนับสนุนการสร้างเสริมสุขภาพเฝ้าระวังป้องกันควบคุมโรคและภัยสุขภาพ</v>
      </c>
      <c r="B278" s="1" t="s">
        <v>307</v>
      </c>
      <c r="C278" s="19" t="s">
        <v>15</v>
      </c>
      <c r="D278" s="19" t="s">
        <v>22</v>
      </c>
      <c r="E278" s="19">
        <v>2563</v>
      </c>
      <c r="F278" s="19" t="s">
        <v>16</v>
      </c>
      <c r="G278" s="3">
        <v>46551300</v>
      </c>
      <c r="H278" s="3">
        <v>46551300</v>
      </c>
      <c r="I278" s="1" t="s">
        <v>308</v>
      </c>
      <c r="J278" s="19" t="s">
        <v>209</v>
      </c>
      <c r="K278" s="19" t="s">
        <v>196</v>
      </c>
      <c r="L278" s="20"/>
      <c r="M278" s="20" t="s">
        <v>359</v>
      </c>
      <c r="N278" s="19" t="s">
        <v>360</v>
      </c>
    </row>
    <row r="279" spans="1:14">
      <c r="A279" s="18" t="str">
        <f>HYPERLINK(VLOOKUP(B279,'7.Link (back up)'!$B$1:$C$556,2,FALSE),LEFT(B279,LEN(B279)-4))</f>
        <v>โครงการสนับสนุนและดำเนินการคุ้มครองผู้บริโภคด้านสุขภาพ</v>
      </c>
      <c r="B279" s="1" t="s">
        <v>310</v>
      </c>
      <c r="C279" s="19" t="s">
        <v>15</v>
      </c>
      <c r="D279" s="19" t="s">
        <v>22</v>
      </c>
      <c r="E279" s="19">
        <v>2563</v>
      </c>
      <c r="F279" s="19" t="s">
        <v>16</v>
      </c>
      <c r="G279" s="3">
        <v>39800200</v>
      </c>
      <c r="H279" s="3">
        <v>39800200</v>
      </c>
      <c r="I279" s="1" t="s">
        <v>308</v>
      </c>
      <c r="J279" s="19" t="s">
        <v>209</v>
      </c>
      <c r="K279" s="19" t="s">
        <v>196</v>
      </c>
      <c r="L279" s="20"/>
      <c r="M279" s="20" t="s">
        <v>359</v>
      </c>
      <c r="N279" s="19" t="s">
        <v>360</v>
      </c>
    </row>
    <row r="280" spans="1:14">
      <c r="A280" s="12" t="str">
        <f>HYPERLINK(VLOOKUP(B280,'7.Link (back up)'!$B$1:$C$556,2,FALSE),LEFT(B280,LEN(B280)-4))</f>
        <v>โครงการสร้างความเข้มแข็งการจัดการอนามัยสิ่งแวดล้อมในพื้นที่เสี่ยงเพื่อสุขภาวะที่ดี</v>
      </c>
      <c r="B280" s="1" t="s">
        <v>381</v>
      </c>
      <c r="C280" s="5" t="s">
        <v>15</v>
      </c>
      <c r="D280" s="5" t="s">
        <v>29</v>
      </c>
      <c r="E280" s="5">
        <v>2564</v>
      </c>
      <c r="F280" s="5" t="s">
        <v>23</v>
      </c>
      <c r="G280" s="3">
        <v>12214700</v>
      </c>
      <c r="H280" s="3">
        <v>12214700</v>
      </c>
      <c r="I280" s="1" t="s">
        <v>261</v>
      </c>
      <c r="J280" s="5" t="s">
        <v>195</v>
      </c>
      <c r="K280" s="5" t="s">
        <v>196</v>
      </c>
      <c r="L280" s="5"/>
      <c r="M280" s="5" t="s">
        <v>86</v>
      </c>
      <c r="N280" s="5" t="s">
        <v>90</v>
      </c>
    </row>
    <row r="281" spans="1:14">
      <c r="A281" s="18" t="str">
        <f>HYPERLINK(VLOOKUP(B281,'7.Link (back up)'!$B$1:$C$556,2,FALSE),LEFT(B281,LEN(B281)-4))</f>
        <v>โครงการสร้างความเข้มแข็งของเครือข่ายผู้พิการทางจิตใจหรือพฤติกรรม</v>
      </c>
      <c r="B281" s="1" t="s">
        <v>349</v>
      </c>
      <c r="C281" s="19" t="s">
        <v>15</v>
      </c>
      <c r="D281" s="19" t="s">
        <v>22</v>
      </c>
      <c r="E281" s="19">
        <v>2563</v>
      </c>
      <c r="F281" s="19" t="s">
        <v>16</v>
      </c>
      <c r="G281" s="3">
        <v>3993200</v>
      </c>
      <c r="H281" s="3">
        <v>3993200</v>
      </c>
      <c r="I281" s="1" t="s">
        <v>229</v>
      </c>
      <c r="J281" s="19" t="s">
        <v>230</v>
      </c>
      <c r="K281" s="19" t="s">
        <v>196</v>
      </c>
      <c r="L281" s="19"/>
      <c r="M281" s="20" t="s">
        <v>1960</v>
      </c>
      <c r="N281" s="19" t="s">
        <v>1959</v>
      </c>
    </row>
    <row r="282" spans="1:14">
      <c r="A282" s="18" t="str">
        <f>HYPERLINK(VLOOKUP(B282,'7.Link (back up)'!$B$1:$C$556,2,FALSE),LEFT(B282,LEN(B282)-4))</f>
        <v>โครงการสร้างความรอบรู้ด้านผลิตภัณฑ์สุขภาพต้านภัยCovid-19</v>
      </c>
      <c r="B282" s="1" t="s">
        <v>227</v>
      </c>
      <c r="C282" s="19" t="s">
        <v>15</v>
      </c>
      <c r="D282" s="19" t="s">
        <v>69</v>
      </c>
      <c r="E282" s="19">
        <v>2563</v>
      </c>
      <c r="F282" s="19" t="s">
        <v>216</v>
      </c>
      <c r="G282" s="3">
        <v>2000000</v>
      </c>
      <c r="H282" s="3">
        <v>2000000</v>
      </c>
      <c r="I282" s="1" t="s">
        <v>217</v>
      </c>
      <c r="J282" s="19" t="s">
        <v>218</v>
      </c>
      <c r="K282" s="19" t="s">
        <v>196</v>
      </c>
      <c r="L282" s="20"/>
      <c r="M282" s="20" t="s">
        <v>359</v>
      </c>
      <c r="N282" s="19" t="s">
        <v>360</v>
      </c>
    </row>
    <row r="283" spans="1:14">
      <c r="A283" s="18" t="str">
        <f>HYPERLINK(VLOOKUP(B283,'7.Link (back up)'!$B$1:$C$556,2,FALSE),LEFT(B283,LEN(B283)-4))</f>
        <v>โครงการสร้างความรอบรู้ด้านสุขภาพด้วยศาสตร์การแพทย์แผนไทยและการแพทย์ทางเลือก</v>
      </c>
      <c r="B283" s="1" t="s">
        <v>252</v>
      </c>
      <c r="C283" s="19" t="s">
        <v>15</v>
      </c>
      <c r="D283" s="19" t="s">
        <v>22</v>
      </c>
      <c r="E283" s="19">
        <v>2563</v>
      </c>
      <c r="F283" s="19" t="s">
        <v>16</v>
      </c>
      <c r="G283" s="3">
        <v>570000</v>
      </c>
      <c r="H283" s="3">
        <v>570000</v>
      </c>
      <c r="I283" s="1" t="s">
        <v>204</v>
      </c>
      <c r="J283" s="19" t="s">
        <v>205</v>
      </c>
      <c r="K283" s="19" t="s">
        <v>196</v>
      </c>
      <c r="L283" s="20"/>
      <c r="M283" s="20" t="s">
        <v>359</v>
      </c>
      <c r="N283" s="19" t="s">
        <v>360</v>
      </c>
    </row>
    <row r="284" spans="1:14">
      <c r="A284" s="12" t="str">
        <f>HYPERLINK(VLOOKUP(B284,'7.Link (back up)'!$B$1:$C$556,2,FALSE),LEFT(B284,LEN(B284)-4))</f>
        <v>โครงการสร้างความรอบรู้ด้านสุขภาพเพื่อป้องกันการบาดเจ็บในเด็ก(ChildInjury)</v>
      </c>
      <c r="B284" s="1" t="s">
        <v>363</v>
      </c>
      <c r="C284" s="5" t="s">
        <v>15</v>
      </c>
      <c r="D284" s="5" t="s">
        <v>83</v>
      </c>
      <c r="E284" s="5">
        <v>2565</v>
      </c>
      <c r="F284" s="5" t="s">
        <v>42</v>
      </c>
      <c r="G284" s="3">
        <v>3500000</v>
      </c>
      <c r="H284" s="3">
        <v>3500000</v>
      </c>
      <c r="I284" s="1" t="s">
        <v>254</v>
      </c>
      <c r="J284" s="5" t="s">
        <v>255</v>
      </c>
      <c r="K284" s="5" t="s">
        <v>196</v>
      </c>
      <c r="L284" s="5" t="s">
        <v>85</v>
      </c>
      <c r="M284" s="5" t="s">
        <v>86</v>
      </c>
      <c r="N284" s="5" t="s">
        <v>90</v>
      </c>
    </row>
    <row r="285" spans="1:14">
      <c r="A285" s="12" t="str">
        <f>HYPERLINK(VLOOKUP(B285,'7.Link (back up)'!$B$1:$C$556,2,FALSE),LEFT(B285,LEN(B285)-4))</f>
        <v>โครงการสร้างความรอบรู้ด้านสุขภาพเพื่อป้องกันการบาดเจ็บในเด็ก(ChildInjury)</v>
      </c>
      <c r="B285" s="1" t="s">
        <v>363</v>
      </c>
      <c r="C285" s="5" t="s">
        <v>15</v>
      </c>
      <c r="D285" s="5" t="s">
        <v>83</v>
      </c>
      <c r="E285" s="5">
        <v>2565</v>
      </c>
      <c r="F285" s="5" t="s">
        <v>42</v>
      </c>
      <c r="G285" s="3">
        <v>3500000</v>
      </c>
      <c r="H285" s="3">
        <v>3500000</v>
      </c>
      <c r="I285" s="1" t="s">
        <v>254</v>
      </c>
      <c r="J285" s="5" t="s">
        <v>255</v>
      </c>
      <c r="K285" s="5" t="s">
        <v>196</v>
      </c>
      <c r="L285" s="5" t="s">
        <v>85</v>
      </c>
      <c r="M285" s="5" t="s">
        <v>86</v>
      </c>
      <c r="N285" s="5" t="s">
        <v>90</v>
      </c>
    </row>
    <row r="286" spans="1:14">
      <c r="A286" s="12" t="str">
        <f>HYPERLINK(VLOOKUP(B286,'7.Link (back up)'!$B$1:$C$556,2,FALSE),LEFT(B286,LEN(B286)-4))</f>
        <v>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</v>
      </c>
      <c r="B286" s="1" t="s">
        <v>664</v>
      </c>
      <c r="C286" s="5" t="s">
        <v>15</v>
      </c>
      <c r="D286" s="5" t="s">
        <v>69</v>
      </c>
      <c r="E286" s="5">
        <v>2563</v>
      </c>
      <c r="F286" s="5" t="s">
        <v>80</v>
      </c>
      <c r="G286" s="3">
        <v>7150000</v>
      </c>
      <c r="H286" s="3">
        <v>7150000</v>
      </c>
      <c r="I286" s="1" t="s">
        <v>665</v>
      </c>
      <c r="J286" s="5" t="s">
        <v>666</v>
      </c>
      <c r="K286" s="5" t="s">
        <v>560</v>
      </c>
      <c r="L286" s="5" t="s">
        <v>85</v>
      </c>
      <c r="M286" s="5" t="s">
        <v>86</v>
      </c>
      <c r="N286" s="5" t="s">
        <v>90</v>
      </c>
    </row>
    <row r="287" spans="1:14">
      <c r="A287" s="18" t="str">
        <f>HYPERLINK(VLOOKUP(B287,'7.Link (back up)'!$B$1:$C$556,2,FALSE),LEFT(B287,LEN(B287)-4))</f>
        <v>โครงการสร้างความรอบรู้เรื่องกัญชาด้านการแพทย์แผนไทย</v>
      </c>
      <c r="B287" s="1" t="s">
        <v>237</v>
      </c>
      <c r="C287" s="19" t="s">
        <v>15</v>
      </c>
      <c r="D287" s="19" t="s">
        <v>22</v>
      </c>
      <c r="E287" s="19">
        <v>2563</v>
      </c>
      <c r="F287" s="19" t="s">
        <v>16</v>
      </c>
      <c r="G287" s="3">
        <v>1250000</v>
      </c>
      <c r="H287" s="3">
        <v>1250000</v>
      </c>
      <c r="I287" s="1" t="s">
        <v>204</v>
      </c>
      <c r="J287" s="19" t="s">
        <v>205</v>
      </c>
      <c r="K287" s="19" t="s">
        <v>196</v>
      </c>
      <c r="L287" s="20"/>
      <c r="M287" s="20" t="s">
        <v>1960</v>
      </c>
      <c r="N287" s="19" t="s">
        <v>1959</v>
      </c>
    </row>
    <row r="288" spans="1:14">
      <c r="A288" s="18" t="str">
        <f>HYPERLINK(VLOOKUP(B288,'7.Link (back up)'!$B$1:$C$556,2,FALSE),LEFT(B288,LEN(B288)-4))</f>
        <v>โครงการสร้างคุณค่าและพัฒนาคุณภาพชีวิตภายใต้อัตลักษณ์และวิถีคนพะเยา</v>
      </c>
      <c r="B288" s="1" t="s">
        <v>338</v>
      </c>
      <c r="C288" s="19" t="s">
        <v>15</v>
      </c>
      <c r="D288" s="19" t="s">
        <v>339</v>
      </c>
      <c r="E288" s="19">
        <v>2563</v>
      </c>
      <c r="F288" s="19" t="s">
        <v>16</v>
      </c>
      <c r="G288" s="3">
        <v>13109100</v>
      </c>
      <c r="H288" s="3">
        <v>13109100</v>
      </c>
      <c r="I288" s="1" t="s">
        <v>340</v>
      </c>
      <c r="J288" s="19" t="s">
        <v>209</v>
      </c>
      <c r="K288" s="19" t="s">
        <v>196</v>
      </c>
      <c r="L288" s="20"/>
      <c r="M288" s="20" t="s">
        <v>1960</v>
      </c>
      <c r="N288" s="19" t="s">
        <v>1959</v>
      </c>
    </row>
    <row r="289" spans="1:14">
      <c r="A289" s="12" t="str">
        <f>HYPERLINK(VLOOKUP(B289,'7.Link (back up)'!$B$1:$C$556,2,FALSE),LEFT(B289,LEN(B289)-4))</f>
        <v>โครงการสร้างจิตสำนึกและความรู้ในการผลิตและบริโภคที่เป็นมิตกับสิ่งแวดล้อม</v>
      </c>
      <c r="B289" s="1" t="s">
        <v>525</v>
      </c>
      <c r="C289" s="5" t="s">
        <v>15</v>
      </c>
      <c r="D289" s="5" t="s">
        <v>477</v>
      </c>
      <c r="E289" s="5">
        <v>2563</v>
      </c>
      <c r="F289" s="5" t="s">
        <v>16</v>
      </c>
      <c r="G289" s="3">
        <v>15000</v>
      </c>
      <c r="H289" s="3">
        <v>15000</v>
      </c>
      <c r="I289" s="1" t="s">
        <v>526</v>
      </c>
      <c r="J289" s="5" t="s">
        <v>453</v>
      </c>
      <c r="K289" s="5" t="s">
        <v>437</v>
      </c>
      <c r="L289" s="5"/>
      <c r="M289" s="5" t="s">
        <v>92</v>
      </c>
      <c r="N289" s="5" t="s">
        <v>385</v>
      </c>
    </row>
    <row r="290" spans="1:14">
      <c r="A290" s="12" t="str">
        <f>HYPERLINK(VLOOKUP(B290,'7.Link (back up)'!$B$1:$C$556,2,FALSE),LEFT(B290,LEN(B290)-4))</f>
        <v>โครงการสร้างจิตสำนึกและความรู้ในการผลิตและบริโภคที่เป็นมิตรกับสิ่งแวดล้อม</v>
      </c>
      <c r="B290" s="1" t="s">
        <v>479</v>
      </c>
      <c r="C290" s="5" t="s">
        <v>15</v>
      </c>
      <c r="D290" s="5" t="s">
        <v>326</v>
      </c>
      <c r="E290" s="5">
        <v>2563</v>
      </c>
      <c r="F290" s="5" t="s">
        <v>16</v>
      </c>
      <c r="G290" s="3">
        <v>15000</v>
      </c>
      <c r="H290" s="3">
        <v>15000</v>
      </c>
      <c r="I290" s="1" t="s">
        <v>480</v>
      </c>
      <c r="J290" s="5" t="s">
        <v>453</v>
      </c>
      <c r="K290" s="5" t="s">
        <v>437</v>
      </c>
      <c r="L290" s="5"/>
      <c r="M290" s="5" t="s">
        <v>92</v>
      </c>
      <c r="N290" s="5" t="s">
        <v>93</v>
      </c>
    </row>
    <row r="291" spans="1:14">
      <c r="A291" s="12" t="str">
        <f>HYPERLINK(VLOOKUP(B291,'7.Link (back up)'!$B$1:$C$556,2,FALSE),LEFT(B291,LEN(B291)-4))</f>
        <v>โครงการสร้างจิตสำนึกและความรู้ในการผลิตและบริโภคที่เป็นมิตรกับสื่งแวดล้อม</v>
      </c>
      <c r="B291" s="1" t="s">
        <v>519</v>
      </c>
      <c r="C291" s="5" t="s">
        <v>15</v>
      </c>
      <c r="D291" s="5" t="s">
        <v>216</v>
      </c>
      <c r="E291" s="5">
        <v>2563</v>
      </c>
      <c r="F291" s="5" t="s">
        <v>16</v>
      </c>
      <c r="G291" s="3">
        <v>15000</v>
      </c>
      <c r="H291" s="3">
        <v>15000</v>
      </c>
      <c r="I291" s="1" t="s">
        <v>520</v>
      </c>
      <c r="J291" s="5" t="s">
        <v>453</v>
      </c>
      <c r="K291" s="5" t="s">
        <v>437</v>
      </c>
      <c r="L291" s="5"/>
      <c r="M291" s="5" t="s">
        <v>92</v>
      </c>
      <c r="N291" s="5" t="s">
        <v>385</v>
      </c>
    </row>
    <row r="292" spans="1:14">
      <c r="A292" s="12" t="str">
        <f>HYPERLINK(VLOOKUP(B292,'7.Link (back up)'!$B$1:$C$556,2,FALSE),LEFT(B292,LEN(B292)-4))</f>
        <v>โครงการสร้างเสริมความรอบรู้ด้านสุขภาพทุกช่วงวัย</v>
      </c>
      <c r="B292" s="1" t="s">
        <v>197</v>
      </c>
      <c r="C292" s="5" t="s">
        <v>193</v>
      </c>
      <c r="D292" s="5" t="s">
        <v>83</v>
      </c>
      <c r="E292" s="5">
        <v>2565</v>
      </c>
      <c r="F292" s="5" t="s">
        <v>42</v>
      </c>
      <c r="G292" s="3">
        <v>39080000</v>
      </c>
      <c r="H292" s="3">
        <v>39080000</v>
      </c>
      <c r="I292" s="1" t="s">
        <v>194</v>
      </c>
      <c r="J292" s="5" t="s">
        <v>195</v>
      </c>
      <c r="K292" s="5" t="s">
        <v>196</v>
      </c>
      <c r="L292" s="5"/>
      <c r="M292" s="5" t="s">
        <v>86</v>
      </c>
      <c r="N292" s="5" t="s">
        <v>87</v>
      </c>
    </row>
    <row r="293" spans="1:14">
      <c r="A293" s="12" t="str">
        <f>HYPERLINK(VLOOKUP(B293,'7.Link (back up)'!$B$1:$C$556,2,FALSE),LEFT(B293,LEN(B293)-4))</f>
        <v>โครงการสร้างเสริมความรอบรู้ด้านสุขภาพทุกช่วงวัย</v>
      </c>
      <c r="B293" s="1" t="s">
        <v>197</v>
      </c>
      <c r="C293" s="5" t="s">
        <v>15</v>
      </c>
      <c r="D293" s="5" t="s">
        <v>83</v>
      </c>
      <c r="E293" s="5">
        <v>2565</v>
      </c>
      <c r="F293" s="5" t="s">
        <v>42</v>
      </c>
      <c r="G293" s="3">
        <v>39080000</v>
      </c>
      <c r="H293" s="3">
        <v>39080000</v>
      </c>
      <c r="I293" s="1" t="s">
        <v>254</v>
      </c>
      <c r="J293" s="5" t="s">
        <v>195</v>
      </c>
      <c r="K293" s="5" t="s">
        <v>196</v>
      </c>
      <c r="L293" s="5" t="s">
        <v>85</v>
      </c>
      <c r="M293" s="5" t="s">
        <v>86</v>
      </c>
      <c r="N293" s="5" t="s">
        <v>87</v>
      </c>
    </row>
    <row r="294" spans="1:14">
      <c r="A294" s="12" t="str">
        <f>HYPERLINK(VLOOKUP(B294,'7.Link (back up)'!$B$1:$C$556,2,FALSE),LEFT(B294,LEN(B294)-4))</f>
        <v>โครงการสร้างเสริมความรอบรู้ด้านสุขภาพทุกช่วงวัย</v>
      </c>
      <c r="B294" s="1" t="s">
        <v>197</v>
      </c>
      <c r="C294" s="5" t="s">
        <v>15</v>
      </c>
      <c r="D294" s="5" t="s">
        <v>83</v>
      </c>
      <c r="E294" s="5">
        <v>2565</v>
      </c>
      <c r="F294" s="5" t="s">
        <v>42</v>
      </c>
      <c r="G294" s="3">
        <v>39080000</v>
      </c>
      <c r="H294" s="3">
        <v>39080000</v>
      </c>
      <c r="I294" s="1" t="s">
        <v>194</v>
      </c>
      <c r="J294" s="5" t="s">
        <v>195</v>
      </c>
      <c r="K294" s="5" t="s">
        <v>196</v>
      </c>
      <c r="L294" s="5" t="s">
        <v>85</v>
      </c>
      <c r="M294" s="5" t="s">
        <v>86</v>
      </c>
      <c r="N294" s="5" t="s">
        <v>87</v>
      </c>
    </row>
    <row r="295" spans="1:14">
      <c r="A295" s="18" t="str">
        <f>HYPERLINK(VLOOKUP(B295,'7.Link (back up)'!$B$1:$C$556,2,FALSE),LEFT(B295,LEN(B295)-4))</f>
        <v>โครงการสร้างเสริมทักษะบุคลากรกรมราชทัณฑ์ในด้านโรคเอดส์วัณโรคไวรัสตับอักเสบบีตับอักเสบซี</v>
      </c>
      <c r="B295" s="1" t="s">
        <v>21</v>
      </c>
      <c r="C295" s="19" t="s">
        <v>15</v>
      </c>
      <c r="D295" s="19" t="s">
        <v>22</v>
      </c>
      <c r="E295" s="19">
        <v>2563</v>
      </c>
      <c r="F295" s="19" t="s">
        <v>23</v>
      </c>
      <c r="G295" s="3">
        <v>3722950</v>
      </c>
      <c r="H295" s="3">
        <v>3722950</v>
      </c>
      <c r="I295" s="1" t="s">
        <v>24</v>
      </c>
      <c r="J295" s="19" t="s">
        <v>19</v>
      </c>
      <c r="K295" s="19" t="s">
        <v>20</v>
      </c>
      <c r="L295" s="19"/>
      <c r="M295" s="20" t="s">
        <v>157</v>
      </c>
      <c r="N295" s="19" t="s">
        <v>173</v>
      </c>
    </row>
    <row r="296" spans="1:14">
      <c r="A296" s="12" t="str">
        <f>HYPERLINK(VLOOKUP(B296,'7.Link (back up)'!$B$1:$C$556,2,FALSE),LEFT(B296,LEN(B296)-4))</f>
        <v>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</v>
      </c>
      <c r="B296" s="1" t="s">
        <v>656</v>
      </c>
      <c r="C296" s="5" t="s">
        <v>15</v>
      </c>
      <c r="D296" s="5" t="s">
        <v>83</v>
      </c>
      <c r="E296" s="5">
        <v>2565</v>
      </c>
      <c r="F296" s="5" t="s">
        <v>42</v>
      </c>
      <c r="G296" s="3">
        <v>130114000</v>
      </c>
      <c r="H296" s="3">
        <v>130114000</v>
      </c>
      <c r="I296" s="1" t="s">
        <v>657</v>
      </c>
      <c r="J296" s="5" t="s">
        <v>658</v>
      </c>
      <c r="K296" s="5" t="s">
        <v>560</v>
      </c>
      <c r="L296" s="5" t="s">
        <v>85</v>
      </c>
      <c r="M296" s="5" t="s">
        <v>86</v>
      </c>
      <c r="N296" s="5" t="s">
        <v>90</v>
      </c>
    </row>
    <row r="297" spans="1:14">
      <c r="A297" s="18" t="str">
        <f>HYPERLINK(VLOOKUP(B297,'7.Link (back up)'!$B$1:$C$556,2,FALSE),LEFT(B297,LEN(B297)-4))</f>
        <v>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</v>
      </c>
      <c r="B297" s="1" t="s">
        <v>190</v>
      </c>
      <c r="C297" s="19" t="s">
        <v>15</v>
      </c>
      <c r="D297" s="19" t="s">
        <v>22</v>
      </c>
      <c r="E297" s="19">
        <v>2563</v>
      </c>
      <c r="F297" s="19" t="s">
        <v>16</v>
      </c>
      <c r="G297" s="3">
        <v>9693400</v>
      </c>
      <c r="H297" s="3">
        <v>9693400</v>
      </c>
      <c r="I297" s="1" t="s">
        <v>191</v>
      </c>
      <c r="J297" s="19" t="s">
        <v>186</v>
      </c>
      <c r="K297" s="19" t="s">
        <v>187</v>
      </c>
      <c r="L297" s="19"/>
      <c r="M297" s="20" t="s">
        <v>1960</v>
      </c>
      <c r="N297" s="19" t="s">
        <v>1959</v>
      </c>
    </row>
    <row r="298" spans="1:14">
      <c r="A298" s="12" t="str">
        <f>HYPERLINK(VLOOKUP(B298,'7.Link (back up)'!$B$1:$C$556,2,FALSE),LEFT(B298,LEN(B298)-4))</f>
        <v>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</v>
      </c>
      <c r="B298" s="1" t="s">
        <v>498</v>
      </c>
      <c r="C298" s="5" t="s">
        <v>15</v>
      </c>
      <c r="D298" s="5" t="s">
        <v>69</v>
      </c>
      <c r="E298" s="5">
        <v>2563</v>
      </c>
      <c r="F298" s="5" t="s">
        <v>16</v>
      </c>
      <c r="G298" s="3">
        <v>36300</v>
      </c>
      <c r="H298" s="3">
        <v>36300</v>
      </c>
      <c r="I298" s="1" t="s">
        <v>499</v>
      </c>
      <c r="J298" s="5" t="s">
        <v>453</v>
      </c>
      <c r="K298" s="5" t="s">
        <v>437</v>
      </c>
      <c r="L298" s="5"/>
      <c r="M298" s="5" t="s">
        <v>92</v>
      </c>
      <c r="N298" s="5" t="s">
        <v>385</v>
      </c>
    </row>
    <row r="299" spans="1:14">
      <c r="A299" s="18" t="str">
        <f>HYPERLINK(VLOOKUP(B299,'7.Link (back up)'!$B$1:$C$556,2,FALSE),LEFT(B299,LEN(B299)-4))</f>
        <v>โครงการสืบสานพระราชปณิธานสมเด็จย่าต้านภัยมะเร็งเต้านม</v>
      </c>
      <c r="B299" s="1" t="s">
        <v>285</v>
      </c>
      <c r="C299" s="19" t="s">
        <v>15</v>
      </c>
      <c r="D299" s="19" t="s">
        <v>22</v>
      </c>
      <c r="E299" s="19">
        <v>2563</v>
      </c>
      <c r="F299" s="19" t="s">
        <v>16</v>
      </c>
      <c r="G299" s="3">
        <v>2360800</v>
      </c>
      <c r="H299" s="3">
        <v>2360800</v>
      </c>
      <c r="I299" s="1" t="s">
        <v>276</v>
      </c>
      <c r="J299" s="19" t="s">
        <v>195</v>
      </c>
      <c r="K299" s="19" t="s">
        <v>196</v>
      </c>
      <c r="L299" s="20"/>
      <c r="M299" s="20" t="s">
        <v>359</v>
      </c>
      <c r="N299" s="19" t="s">
        <v>360</v>
      </c>
    </row>
    <row r="300" spans="1:14">
      <c r="A300" s="12" t="str">
        <f>HYPERLINK(VLOOKUP(B300,'7.Link (back up)'!$B$1:$C$556,2,FALSE),LEFT(B300,LEN(B300)-4))</f>
        <v>โครงการสืบสานพระราชปณิธานสมเด็จย่าต้านภัยมะเร็งเต้านม</v>
      </c>
      <c r="B300" s="1" t="s">
        <v>379</v>
      </c>
      <c r="C300" s="5" t="s">
        <v>15</v>
      </c>
      <c r="D300" s="5" t="s">
        <v>29</v>
      </c>
      <c r="E300" s="5">
        <v>2564</v>
      </c>
      <c r="F300" s="5" t="s">
        <v>23</v>
      </c>
      <c r="G300" s="3">
        <v>3041600</v>
      </c>
      <c r="H300" s="3">
        <v>3041600</v>
      </c>
      <c r="I300" s="1" t="s">
        <v>276</v>
      </c>
      <c r="J300" s="5" t="s">
        <v>195</v>
      </c>
      <c r="K300" s="5" t="s">
        <v>196</v>
      </c>
      <c r="L300" s="5"/>
      <c r="M300" s="5" t="s">
        <v>86</v>
      </c>
      <c r="N300" s="5" t="s">
        <v>90</v>
      </c>
    </row>
    <row r="301" spans="1:14">
      <c r="A301" s="18" t="str">
        <f>HYPERLINK(VLOOKUP(B301,'7.Link (back up)'!$B$1:$C$556,2,FALSE),LEFT(B301,LEN(B301)-4))</f>
        <v>โครงการสื่อสารความเสี่ยงด้านการแพทย์และสาธารณสุขในภาวะปกติและภาวะวิกฤติ</v>
      </c>
      <c r="B301" s="1" t="s">
        <v>289</v>
      </c>
      <c r="C301" s="19" t="s">
        <v>15</v>
      </c>
      <c r="D301" s="19" t="s">
        <v>22</v>
      </c>
      <c r="E301" s="19">
        <v>2563</v>
      </c>
      <c r="F301" s="19" t="s">
        <v>16</v>
      </c>
      <c r="G301" s="3">
        <v>14000</v>
      </c>
      <c r="H301" s="3">
        <v>14000</v>
      </c>
      <c r="I301" s="1" t="s">
        <v>290</v>
      </c>
      <c r="J301" s="19" t="s">
        <v>209</v>
      </c>
      <c r="K301" s="19" t="s">
        <v>196</v>
      </c>
      <c r="L301" s="20"/>
      <c r="M301" s="20" t="s">
        <v>92</v>
      </c>
      <c r="N301" s="19" t="s">
        <v>124</v>
      </c>
    </row>
    <row r="302" spans="1:14">
      <c r="A302" s="18" t="str">
        <f>HYPERLINK(VLOOKUP(B302,'7.Link (back up)'!$B$1:$C$556,2,FALSE),LEFT(B302,LEN(B302)-4))</f>
        <v>โครงการสื่อสารประชาสัมพันธ์ด้านกัญชาทางการแพทย์</v>
      </c>
      <c r="B302" s="1" t="s">
        <v>351</v>
      </c>
      <c r="C302" s="19" t="s">
        <v>15</v>
      </c>
      <c r="D302" s="19" t="s">
        <v>22</v>
      </c>
      <c r="E302" s="19">
        <v>2563</v>
      </c>
      <c r="F302" s="19" t="s">
        <v>16</v>
      </c>
      <c r="G302" s="3">
        <v>14197400</v>
      </c>
      <c r="H302" s="3">
        <v>14197400</v>
      </c>
      <c r="I302" s="1" t="s">
        <v>229</v>
      </c>
      <c r="J302" s="19" t="s">
        <v>230</v>
      </c>
      <c r="K302" s="19" t="s">
        <v>196</v>
      </c>
      <c r="L302" s="19"/>
      <c r="M302" s="20" t="s">
        <v>1960</v>
      </c>
      <c r="N302" s="19" t="s">
        <v>1959</v>
      </c>
    </row>
    <row r="303" spans="1:14">
      <c r="A303" s="12" t="str">
        <f>HYPERLINK(VLOOKUP(B303,'7.Link (back up)'!$B$1:$C$556,2,FALSE),LEFT(B303,LEN(B303)-4))</f>
        <v>โครงการสื่อสารประชาสัมพันธ์ด้านสุขภาพจิต</v>
      </c>
      <c r="B303" s="1" t="s">
        <v>426</v>
      </c>
      <c r="C303" s="5" t="s">
        <v>15</v>
      </c>
      <c r="D303" s="5" t="s">
        <v>29</v>
      </c>
      <c r="E303" s="5">
        <v>2564</v>
      </c>
      <c r="F303" s="5" t="s">
        <v>23</v>
      </c>
      <c r="G303" s="3">
        <v>4197400</v>
      </c>
      <c r="H303" s="3">
        <v>4197400</v>
      </c>
      <c r="I303" s="1" t="s">
        <v>229</v>
      </c>
      <c r="J303" s="5" t="s">
        <v>230</v>
      </c>
      <c r="K303" s="5" t="s">
        <v>196</v>
      </c>
      <c r="L303" s="5"/>
      <c r="M303" s="5" t="s">
        <v>359</v>
      </c>
      <c r="N303" s="5" t="s">
        <v>360</v>
      </c>
    </row>
    <row r="304" spans="1:14">
      <c r="A304" s="12" t="str">
        <f>HYPERLINK(VLOOKUP(B304,'7.Link (back up)'!$B$1:$C$556,2,FALSE),LEFT(B304,LEN(B304)-4))</f>
        <v>โครงการสื่อหนังสืออิเล็กทรอนิกส์E-Learningการปฐมพยาบาลเบื้องต้น</v>
      </c>
      <c r="B304" s="1" t="s">
        <v>121</v>
      </c>
      <c r="C304" s="5" t="s">
        <v>15</v>
      </c>
      <c r="D304" s="5" t="s">
        <v>29</v>
      </c>
      <c r="E304" s="5">
        <v>2564</v>
      </c>
      <c r="F304" s="5" t="s">
        <v>23</v>
      </c>
      <c r="G304" s="3">
        <v>150000</v>
      </c>
      <c r="H304" s="3">
        <v>150000</v>
      </c>
      <c r="I304" s="1" t="s">
        <v>43</v>
      </c>
      <c r="J304" s="5" t="s">
        <v>19</v>
      </c>
      <c r="K304" s="5" t="s">
        <v>20</v>
      </c>
      <c r="L304" s="5"/>
      <c r="M304" s="5" t="s">
        <v>86</v>
      </c>
      <c r="N304" s="5" t="s">
        <v>90</v>
      </c>
    </row>
    <row r="305" spans="1:14">
      <c r="A305" s="12" t="str">
        <f>HYPERLINK(VLOOKUP(B305,'7.Link (back up)'!$B$1:$C$556,2,FALSE),LEFT(B305,LEN(B305)-4))</f>
        <v>โครงการเสริมสร้างความเข้มแข็งในการสร้างชุมชนและองค์กรรอบรู้ด้านผลิตภัณฑ์สุขภาพ</v>
      </c>
      <c r="B305" s="1" t="s">
        <v>395</v>
      </c>
      <c r="C305" s="5" t="s">
        <v>15</v>
      </c>
      <c r="D305" s="5" t="s">
        <v>29</v>
      </c>
      <c r="E305" s="5">
        <v>2564</v>
      </c>
      <c r="F305" s="5" t="s">
        <v>23</v>
      </c>
      <c r="G305" s="3">
        <v>12000000</v>
      </c>
      <c r="H305" s="3">
        <v>12000000</v>
      </c>
      <c r="I305" s="1" t="s">
        <v>217</v>
      </c>
      <c r="J305" s="5" t="s">
        <v>218</v>
      </c>
      <c r="K305" s="5" t="s">
        <v>196</v>
      </c>
      <c r="L305" s="5"/>
      <c r="M305" s="5" t="s">
        <v>111</v>
      </c>
      <c r="N305" s="5" t="s">
        <v>170</v>
      </c>
    </row>
    <row r="306" spans="1:14">
      <c r="A306" s="12" t="str">
        <f>HYPERLINK(VLOOKUP(B306,'7.Link (back up)'!$B$1:$C$556,2,FALSE),LEFT(B306,LEN(B306)-4))</f>
        <v>โครงการเสริมสร้างความรอบรู้และพัฒนาพฤติกรรมสุขภาพจิตที่พึงประสงค์แก่ประชาชน</v>
      </c>
      <c r="B306" s="1" t="s">
        <v>358</v>
      </c>
      <c r="C306" s="5" t="s">
        <v>15</v>
      </c>
      <c r="D306" s="5" t="s">
        <v>83</v>
      </c>
      <c r="E306" s="5">
        <v>2565</v>
      </c>
      <c r="F306" s="5" t="s">
        <v>42</v>
      </c>
      <c r="G306" s="3">
        <v>10000000</v>
      </c>
      <c r="H306" s="3">
        <v>10000000</v>
      </c>
      <c r="I306" s="1" t="s">
        <v>229</v>
      </c>
      <c r="J306" s="5" t="s">
        <v>230</v>
      </c>
      <c r="K306" s="5" t="s">
        <v>196</v>
      </c>
      <c r="L306" s="5" t="s">
        <v>85</v>
      </c>
      <c r="M306" s="5" t="s">
        <v>359</v>
      </c>
      <c r="N306" s="5" t="s">
        <v>360</v>
      </c>
    </row>
    <row r="307" spans="1:14">
      <c r="A307" s="12" t="str">
        <f>HYPERLINK(VLOOKUP(B307,'7.Link (back up)'!$B$1:$C$556,2,FALSE),LEFT(B307,LEN(B307)-4))</f>
        <v>โครงการเสริมสร้างความรอบรู้และพัฒนาพฤติกรรมสุขภาพจิตที่พึงประสงค์แก่ประชาชน</v>
      </c>
      <c r="B307" s="1" t="s">
        <v>419</v>
      </c>
      <c r="C307" s="5" t="s">
        <v>15</v>
      </c>
      <c r="D307" s="5" t="s">
        <v>29</v>
      </c>
      <c r="E307" s="5">
        <v>2564</v>
      </c>
      <c r="F307" s="5" t="s">
        <v>23</v>
      </c>
      <c r="G307" s="3">
        <v>5230000</v>
      </c>
      <c r="H307" s="3">
        <v>5230000</v>
      </c>
      <c r="I307" s="1" t="s">
        <v>229</v>
      </c>
      <c r="J307" s="5" t="s">
        <v>230</v>
      </c>
      <c r="K307" s="5" t="s">
        <v>196</v>
      </c>
      <c r="L307" s="5"/>
      <c r="M307" s="5" t="s">
        <v>359</v>
      </c>
      <c r="N307" s="5" t="s">
        <v>360</v>
      </c>
    </row>
    <row r="308" spans="1:14">
      <c r="A308" s="18" t="str">
        <f>HYPERLINK(VLOOKUP(B308,'7.Link (back up)'!$B$1:$C$556,2,FALSE),LEFT(B308,LEN(B308)-4))</f>
        <v>โครงการเสริมสร้างความรอบรู้และพัฒนาพฤติกรรมสุขภาพจิตที่พึงประสงค์แก่ประชาชนปี2563</v>
      </c>
      <c r="B308" s="1" t="s">
        <v>233</v>
      </c>
      <c r="C308" s="19" t="s">
        <v>15</v>
      </c>
      <c r="D308" s="19" t="s">
        <v>22</v>
      </c>
      <c r="E308" s="19">
        <v>2563</v>
      </c>
      <c r="F308" s="19" t="s">
        <v>16</v>
      </c>
      <c r="G308" s="3">
        <v>5230000</v>
      </c>
      <c r="H308" s="3">
        <v>5230000</v>
      </c>
      <c r="I308" s="1" t="s">
        <v>229</v>
      </c>
      <c r="J308" s="19" t="s">
        <v>230</v>
      </c>
      <c r="K308" s="19" t="s">
        <v>196</v>
      </c>
      <c r="L308" s="20"/>
      <c r="M308" s="20" t="s">
        <v>1960</v>
      </c>
      <c r="N308" s="19" t="s">
        <v>1959</v>
      </c>
    </row>
    <row r="309" spans="1:14">
      <c r="A309" s="18" t="str">
        <f>HYPERLINK(VLOOKUP(B309,'7.Link (back up)'!$B$1:$C$556,2,FALSE),LEFT(B309,LEN(B309)-4))</f>
        <v>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</v>
      </c>
      <c r="B309" s="1" t="s">
        <v>266</v>
      </c>
      <c r="C309" s="19" t="s">
        <v>15</v>
      </c>
      <c r="D309" s="19" t="s">
        <v>22</v>
      </c>
      <c r="E309" s="19">
        <v>2563</v>
      </c>
      <c r="F309" s="19" t="s">
        <v>16</v>
      </c>
      <c r="G309" s="3">
        <v>600000</v>
      </c>
      <c r="H309" s="3">
        <v>600000</v>
      </c>
      <c r="I309" s="1" t="s">
        <v>246</v>
      </c>
      <c r="J309" s="19" t="s">
        <v>205</v>
      </c>
      <c r="K309" s="19" t="s">
        <v>196</v>
      </c>
      <c r="L309" s="20"/>
      <c r="M309" s="20" t="s">
        <v>1960</v>
      </c>
      <c r="N309" s="19" t="s">
        <v>1959</v>
      </c>
    </row>
    <row r="310" spans="1:14">
      <c r="A310" s="12" t="str">
        <f>HYPERLINK(VLOOKUP(B310,'7.Link (back up)'!$B$1:$C$556,2,FALSE),LEFT(B310,LEN(B310)-4))</f>
        <v>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</v>
      </c>
      <c r="B310" s="1" t="s">
        <v>643</v>
      </c>
      <c r="C310" s="5" t="s">
        <v>15</v>
      </c>
      <c r="D310" s="5" t="s">
        <v>83</v>
      </c>
      <c r="E310" s="5">
        <v>2565</v>
      </c>
      <c r="F310" s="5" t="s">
        <v>42</v>
      </c>
      <c r="G310" s="3">
        <v>10000000</v>
      </c>
      <c r="H310" s="3">
        <v>10000000</v>
      </c>
      <c r="I310" s="1" t="s">
        <v>644</v>
      </c>
      <c r="J310" s="5" t="s">
        <v>596</v>
      </c>
      <c r="K310" s="5" t="s">
        <v>560</v>
      </c>
      <c r="L310" s="5" t="s">
        <v>85</v>
      </c>
      <c r="M310" s="5" t="s">
        <v>86</v>
      </c>
      <c r="N310" s="5" t="s">
        <v>87</v>
      </c>
    </row>
    <row r="311" spans="1:14">
      <c r="A311" s="18" t="str">
        <f>HYPERLINK(VLOOKUP(B311,'7.Link (back up)'!$B$1:$C$556,2,FALSE),LEFT(B311,LEN(B311)-4))</f>
        <v>โครงการเสริมสร้างสุขภาวะที่ดีสู่ชุมชน</v>
      </c>
      <c r="B311" s="1" t="s">
        <v>623</v>
      </c>
      <c r="C311" s="19" t="s">
        <v>15</v>
      </c>
      <c r="D311" s="19" t="s">
        <v>22</v>
      </c>
      <c r="E311" s="19">
        <v>2563</v>
      </c>
      <c r="F311" s="19" t="s">
        <v>16</v>
      </c>
      <c r="G311" s="3">
        <v>1341300</v>
      </c>
      <c r="H311" s="3">
        <v>1341300</v>
      </c>
      <c r="I311" s="1" t="s">
        <v>598</v>
      </c>
      <c r="J311" s="19" t="s">
        <v>598</v>
      </c>
      <c r="K311" s="19" t="s">
        <v>560</v>
      </c>
      <c r="L311" s="20"/>
      <c r="M311" s="20" t="s">
        <v>359</v>
      </c>
      <c r="N311" s="19" t="s">
        <v>360</v>
      </c>
    </row>
    <row r="312" spans="1:14">
      <c r="A312" s="18" t="str">
        <f>HYPERLINK(VLOOKUP(B312,'7.Link (back up)'!$B$1:$C$556,2,FALSE),LEFT(B312,LEN(B312)-4))</f>
        <v>โครงการหนึ่่งหลักสูตรหนึ่่งชุมชน(ปั้นกาวน์ให้เข้าใจดิน)</v>
      </c>
      <c r="B312" s="1" t="s">
        <v>624</v>
      </c>
      <c r="C312" s="19" t="s">
        <v>15</v>
      </c>
      <c r="D312" s="19" t="s">
        <v>22</v>
      </c>
      <c r="E312" s="19">
        <v>2563</v>
      </c>
      <c r="F312" s="19" t="s">
        <v>16</v>
      </c>
      <c r="G312" s="3">
        <v>199500</v>
      </c>
      <c r="H312" s="3">
        <v>199500</v>
      </c>
      <c r="I312" s="1" t="s">
        <v>567</v>
      </c>
      <c r="J312" s="19" t="s">
        <v>625</v>
      </c>
      <c r="K312" s="19" t="s">
        <v>560</v>
      </c>
      <c r="L312" s="20"/>
      <c r="M312" s="20" t="s">
        <v>1960</v>
      </c>
      <c r="N312" s="19" t="s">
        <v>1959</v>
      </c>
    </row>
    <row r="313" spans="1:14">
      <c r="A313" s="12" t="str">
        <f>HYPERLINK(VLOOKUP(B313,'7.Link (back up)'!$B$1:$C$556,2,FALSE),LEFT(B313,LEN(B313)-4))</f>
        <v>โครงการอบรมเชิงปฏิบัติการและบริการตรวจรักษาสุขภาพสุนัขและแมวแก่ชุมชน</v>
      </c>
      <c r="B313" s="1" t="s">
        <v>692</v>
      </c>
      <c r="C313" s="5" t="s">
        <v>15</v>
      </c>
      <c r="D313" s="5" t="s">
        <v>29</v>
      </c>
      <c r="E313" s="5">
        <v>2564</v>
      </c>
      <c r="F313" s="5" t="s">
        <v>23</v>
      </c>
      <c r="G313" s="3">
        <v>13000</v>
      </c>
      <c r="H313" s="3">
        <v>13000</v>
      </c>
      <c r="I313" s="1" t="s">
        <v>621</v>
      </c>
      <c r="J313" s="5" t="s">
        <v>622</v>
      </c>
      <c r="K313" s="5" t="s">
        <v>560</v>
      </c>
      <c r="L313" s="5"/>
      <c r="M313" s="5" t="s">
        <v>92</v>
      </c>
      <c r="N313" s="5" t="s">
        <v>93</v>
      </c>
    </row>
    <row r="314" spans="1:14">
      <c r="A314" s="18" t="str">
        <f>HYPERLINK(VLOOKUP(B314,'7.Link (back up)'!$B$1:$C$556,2,FALSE),LEFT(B314,LEN(B314)-4))</f>
        <v>โครงการอบรมเชิงปฏิบัติการและบริการตรวจสุขภาพสุนัขและแมวแก่ชุมชน</v>
      </c>
      <c r="B314" s="1" t="s">
        <v>620</v>
      </c>
      <c r="C314" s="19" t="s">
        <v>15</v>
      </c>
      <c r="D314" s="19" t="s">
        <v>215</v>
      </c>
      <c r="E314" s="19">
        <v>2563</v>
      </c>
      <c r="F314" s="19" t="s">
        <v>264</v>
      </c>
      <c r="G314" s="3">
        <v>30200</v>
      </c>
      <c r="H314" s="3">
        <v>30200</v>
      </c>
      <c r="I314" s="1" t="s">
        <v>621</v>
      </c>
      <c r="J314" s="19" t="s">
        <v>622</v>
      </c>
      <c r="K314" s="19" t="s">
        <v>560</v>
      </c>
      <c r="L314" s="20"/>
      <c r="M314" s="20" t="s">
        <v>1960</v>
      </c>
      <c r="N314" s="19" t="s">
        <v>1959</v>
      </c>
    </row>
    <row r="315" spans="1:14">
      <c r="A315" s="12" t="str">
        <f>HYPERLINK(VLOOKUP(B315,'7.Link (back up)'!$B$1:$C$556,2,FALSE),LEFT(B315,LEN(B315)-4))</f>
        <v>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</v>
      </c>
      <c r="B315" s="1" t="s">
        <v>535</v>
      </c>
      <c r="C315" s="5" t="s">
        <v>15</v>
      </c>
      <c r="D315" s="5" t="s">
        <v>326</v>
      </c>
      <c r="E315" s="5">
        <v>2563</v>
      </c>
      <c r="F315" s="5" t="s">
        <v>16</v>
      </c>
      <c r="G315" s="3">
        <v>250000</v>
      </c>
      <c r="H315" s="3">
        <v>250000</v>
      </c>
      <c r="I315" s="1" t="s">
        <v>536</v>
      </c>
      <c r="J315" s="5" t="s">
        <v>453</v>
      </c>
      <c r="K315" s="5" t="s">
        <v>437</v>
      </c>
      <c r="L315" s="5"/>
      <c r="M315" s="5" t="s">
        <v>92</v>
      </c>
      <c r="N315" s="5" t="s">
        <v>93</v>
      </c>
    </row>
    <row r="316" spans="1:14">
      <c r="A316" s="18" t="str">
        <f>HYPERLINK(VLOOKUP(B316,'7.Link (back up)'!$B$1:$C$556,2,FALSE),LEFT(B316,LEN(B316)-4))</f>
        <v>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</v>
      </c>
      <c r="B316" s="1" t="s">
        <v>626</v>
      </c>
      <c r="C316" s="19" t="s">
        <v>15</v>
      </c>
      <c r="D316" s="19" t="s">
        <v>264</v>
      </c>
      <c r="E316" s="19">
        <v>2563</v>
      </c>
      <c r="F316" s="19" t="s">
        <v>264</v>
      </c>
      <c r="G316" s="3">
        <v>18000</v>
      </c>
      <c r="H316" s="3">
        <v>18000</v>
      </c>
      <c r="I316" s="1" t="s">
        <v>558</v>
      </c>
      <c r="J316" s="19" t="s">
        <v>627</v>
      </c>
      <c r="K316" s="19" t="s">
        <v>560</v>
      </c>
      <c r="L316" s="20"/>
      <c r="M316" s="20" t="s">
        <v>1960</v>
      </c>
      <c r="N316" s="19" t="s">
        <v>1959</v>
      </c>
    </row>
    <row r="317" spans="1:14">
      <c r="A317" s="12" t="str">
        <f>HYPERLINK(VLOOKUP(B317,'7.Link (back up)'!$B$1:$C$556,2,FALSE),LEFT(B317,LEN(B317)-4))</f>
        <v>โครงการอยู่ดีกินดีด้วยโภชนาการอาหารเพื่อผู้สูงวัย(WealthyLifebyHealthyFoodforelderly)</v>
      </c>
      <c r="B317" s="1" t="s">
        <v>659</v>
      </c>
      <c r="C317" s="5" t="s">
        <v>15</v>
      </c>
      <c r="D317" s="5" t="s">
        <v>83</v>
      </c>
      <c r="E317" s="5">
        <v>2565</v>
      </c>
      <c r="F317" s="5" t="s">
        <v>42</v>
      </c>
      <c r="G317" s="3">
        <v>12582000</v>
      </c>
      <c r="H317" s="3">
        <v>12582000</v>
      </c>
      <c r="I317" s="1" t="s">
        <v>660</v>
      </c>
      <c r="J317" s="5" t="s">
        <v>661</v>
      </c>
      <c r="K317" s="5" t="s">
        <v>560</v>
      </c>
      <c r="L317" s="5"/>
      <c r="M317" s="5" t="s">
        <v>359</v>
      </c>
      <c r="N317" s="5" t="s">
        <v>360</v>
      </c>
    </row>
    <row r="318" spans="1:14">
      <c r="A318" s="12" t="str">
        <f>HYPERLINK(VLOOKUP(B318,'7.Link (back up)'!$B$1:$C$556,2,FALSE),LEFT(B318,LEN(B318)-4))</f>
        <v>โครงการอาสายุวกาชาดสืบสานรักษาต่อยอดสู่ลมหายใจของชุมชนด้วยศาสตร์พระราชา</v>
      </c>
      <c r="B318" s="1" t="s">
        <v>88</v>
      </c>
      <c r="C318" s="5" t="s">
        <v>15</v>
      </c>
      <c r="D318" s="5" t="s">
        <v>29</v>
      </c>
      <c r="E318" s="5">
        <v>2564</v>
      </c>
      <c r="F318" s="5" t="s">
        <v>23</v>
      </c>
      <c r="G318" s="3">
        <v>537000</v>
      </c>
      <c r="H318" s="3">
        <v>537000</v>
      </c>
      <c r="I318" s="1" t="s">
        <v>89</v>
      </c>
      <c r="J318" s="5" t="s">
        <v>19</v>
      </c>
      <c r="K318" s="5" t="s">
        <v>20</v>
      </c>
      <c r="L318" s="5"/>
      <c r="M318" s="5" t="s">
        <v>86</v>
      </c>
      <c r="N318" s="5" t="s">
        <v>90</v>
      </c>
    </row>
    <row r="319" spans="1:14">
      <c r="A319" s="18" t="str">
        <f>HYPERLINK(VLOOKUP(B319,'7.Link (back up)'!$B$1:$C$556,2,FALSE),LEFT(B319,LEN(B319)-4))</f>
        <v>โครงการอาสาสร้างเสริมคุณภาพชีวิตระยะสุดท้าย</v>
      </c>
      <c r="B319" s="1" t="s">
        <v>63</v>
      </c>
      <c r="C319" s="19" t="s">
        <v>15</v>
      </c>
      <c r="D319" s="19" t="s">
        <v>22</v>
      </c>
      <c r="E319" s="19">
        <v>2563</v>
      </c>
      <c r="F319" s="19" t="s">
        <v>16</v>
      </c>
      <c r="G319" s="3">
        <v>80000</v>
      </c>
      <c r="H319" s="3">
        <v>80000</v>
      </c>
      <c r="I319" s="1" t="s">
        <v>61</v>
      </c>
      <c r="J319" s="19" t="s">
        <v>19</v>
      </c>
      <c r="K319" s="19" t="s">
        <v>20</v>
      </c>
      <c r="L319" s="20"/>
      <c r="M319" s="20" t="s">
        <v>92</v>
      </c>
      <c r="N319" s="19" t="s">
        <v>385</v>
      </c>
    </row>
    <row r="320" spans="1:14">
      <c r="A320" s="12" t="str">
        <f>HYPERLINK(VLOOKUP(B320,'7.Link (back up)'!$B$1:$C$556,2,FALSE),LEFT(B320,LEN(B320)-4))</f>
        <v>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</v>
      </c>
      <c r="B320" s="1" t="s">
        <v>123</v>
      </c>
      <c r="C320" s="5" t="s">
        <v>15</v>
      </c>
      <c r="D320" s="5" t="s">
        <v>29</v>
      </c>
      <c r="E320" s="5">
        <v>2564</v>
      </c>
      <c r="F320" s="5" t="s">
        <v>23</v>
      </c>
      <c r="G320" s="3">
        <v>50000</v>
      </c>
      <c r="H320" s="3">
        <v>50000</v>
      </c>
      <c r="I320" s="1" t="s">
        <v>61</v>
      </c>
      <c r="J320" s="5" t="s">
        <v>19</v>
      </c>
      <c r="K320" s="5" t="s">
        <v>20</v>
      </c>
      <c r="L320" s="5"/>
      <c r="M320" s="5" t="s">
        <v>92</v>
      </c>
      <c r="N320" s="5" t="s">
        <v>124</v>
      </c>
    </row>
    <row r="321" spans="1:14">
      <c r="A321" s="18" t="str">
        <f>HYPERLINK(VLOOKUP(B321,'7.Link (back up)'!$B$1:$C$556,2,FALSE),LEFT(B321,LEN(B321)-4))</f>
        <v>โครงการอำนาจเจริญเมืองแห่งสุขภาวะเข้มแข็ง</v>
      </c>
      <c r="B321" s="1" t="s">
        <v>316</v>
      </c>
      <c r="C321" s="19" t="s">
        <v>15</v>
      </c>
      <c r="D321" s="19" t="s">
        <v>69</v>
      </c>
      <c r="E321" s="19">
        <v>2563</v>
      </c>
      <c r="F321" s="19" t="s">
        <v>16</v>
      </c>
      <c r="G321" s="4">
        <v>0</v>
      </c>
      <c r="H321" s="4">
        <v>0</v>
      </c>
      <c r="I321" s="1" t="s">
        <v>317</v>
      </c>
      <c r="J321" s="19" t="s">
        <v>209</v>
      </c>
      <c r="K321" s="19" t="s">
        <v>196</v>
      </c>
      <c r="L321" s="20"/>
      <c r="M321" s="20" t="s">
        <v>1960</v>
      </c>
      <c r="N321" s="19" t="s">
        <v>1959</v>
      </c>
    </row>
    <row r="322" spans="1:14">
      <c r="A322" s="12" t="str">
        <f>HYPERLINK(VLOOKUP(B322,'7.Link (back up)'!$B$1:$C$556,2,FALSE),LEFT(B322,LEN(B322)-4))</f>
        <v>โครงการฮักยู…นิเวอร์ซิตี้(TheHUGsUniversityProject)</v>
      </c>
      <c r="B322" s="1" t="s">
        <v>671</v>
      </c>
      <c r="C322" s="5" t="s">
        <v>15</v>
      </c>
      <c r="D322" s="5" t="s">
        <v>83</v>
      </c>
      <c r="E322" s="5">
        <v>2565</v>
      </c>
      <c r="F322" s="5" t="s">
        <v>42</v>
      </c>
      <c r="G322" s="3">
        <v>500000</v>
      </c>
      <c r="H322" s="3">
        <v>500000</v>
      </c>
      <c r="I322" s="1" t="s">
        <v>644</v>
      </c>
      <c r="J322" s="5" t="s">
        <v>672</v>
      </c>
      <c r="K322" s="5" t="s">
        <v>560</v>
      </c>
      <c r="L322" s="5" t="s">
        <v>85</v>
      </c>
      <c r="M322" s="5" t="s">
        <v>111</v>
      </c>
      <c r="N322" s="5" t="s">
        <v>170</v>
      </c>
    </row>
    <row r="323" spans="1:14">
      <c r="A323" s="12" t="str">
        <f>HYPERLINK(VLOOKUP(B323,'7.Link (back up)'!$B$1:$C$556,2,FALSE),LEFT(B323,LEN(B323)-4))</f>
        <v>งานตรวจสอบหน่วยงานของสภากาชาดไทย</v>
      </c>
      <c r="B323" s="1" t="s">
        <v>135</v>
      </c>
      <c r="C323" s="5" t="s">
        <v>15</v>
      </c>
      <c r="D323" s="5" t="s">
        <v>29</v>
      </c>
      <c r="E323" s="5">
        <v>2564</v>
      </c>
      <c r="F323" s="5" t="s">
        <v>83</v>
      </c>
      <c r="G323" s="3">
        <v>8331000</v>
      </c>
      <c r="H323" s="3">
        <v>8331000</v>
      </c>
      <c r="I323" s="1" t="s">
        <v>136</v>
      </c>
      <c r="J323" s="5" t="s">
        <v>19</v>
      </c>
      <c r="K323" s="5" t="s">
        <v>20</v>
      </c>
      <c r="L323" s="5"/>
      <c r="M323" s="5" t="s">
        <v>92</v>
      </c>
      <c r="N323" s="5" t="s">
        <v>93</v>
      </c>
    </row>
    <row r="324" spans="1:14">
      <c r="A324" s="18" t="str">
        <f>HYPERLINK(VLOOKUP(B324,'7.Link (back up)'!$B$1:$C$556,2,FALSE),LEFT(B324,LEN(B324)-4))</f>
        <v>งานบริการรักษาพยาบาลและเวชภัณฑ์</v>
      </c>
      <c r="B324" s="1" t="s">
        <v>561</v>
      </c>
      <c r="C324" s="19" t="s">
        <v>15</v>
      </c>
      <c r="D324" s="19" t="s">
        <v>562</v>
      </c>
      <c r="E324" s="19">
        <v>2561</v>
      </c>
      <c r="F324" s="19" t="s">
        <v>56</v>
      </c>
      <c r="G324" s="3">
        <v>1250000</v>
      </c>
      <c r="H324" s="3">
        <v>1250000</v>
      </c>
      <c r="I324" s="1" t="s">
        <v>563</v>
      </c>
      <c r="J324" s="19" t="s">
        <v>564</v>
      </c>
      <c r="K324" s="19" t="s">
        <v>560</v>
      </c>
      <c r="L324" s="20"/>
      <c r="M324" s="20" t="s">
        <v>92</v>
      </c>
      <c r="N324" s="19" t="s">
        <v>385</v>
      </c>
    </row>
    <row r="325" spans="1:14">
      <c r="A325" s="18" t="str">
        <f>HYPERLINK(VLOOKUP(B325,'7.Link (back up)'!$B$1:$C$556,2,FALSE),LEFT(B325,LEN(B325)-4))</f>
        <v>งานบริการรักษาพยาบาลและเวชภัณฑ์</v>
      </c>
      <c r="B325" s="1" t="s">
        <v>600</v>
      </c>
      <c r="C325" s="19" t="s">
        <v>15</v>
      </c>
      <c r="D325" s="19" t="s">
        <v>49</v>
      </c>
      <c r="E325" s="19">
        <v>2562</v>
      </c>
      <c r="F325" s="19" t="s">
        <v>207</v>
      </c>
      <c r="G325" s="3">
        <v>900500</v>
      </c>
      <c r="H325" s="3">
        <v>900500</v>
      </c>
      <c r="I325" s="1" t="s">
        <v>563</v>
      </c>
      <c r="J325" s="19" t="s">
        <v>564</v>
      </c>
      <c r="K325" s="19" t="s">
        <v>560</v>
      </c>
      <c r="L325" s="20"/>
      <c r="M325" s="20" t="s">
        <v>92</v>
      </c>
      <c r="N325" s="19" t="s">
        <v>385</v>
      </c>
    </row>
    <row r="326" spans="1:14">
      <c r="A326" s="12" t="str">
        <f>HYPERLINK(VLOOKUP(B326,'7.Link (back up)'!$B$1:$C$556,2,FALSE),LEFT(B326,LEN(B326)-4))</f>
        <v>งานบริหารองค์กร</v>
      </c>
      <c r="B326" s="1" t="s">
        <v>133</v>
      </c>
      <c r="C326" s="5" t="s">
        <v>15</v>
      </c>
      <c r="D326" s="5" t="s">
        <v>29</v>
      </c>
      <c r="E326" s="5">
        <v>2564</v>
      </c>
      <c r="F326" s="5" t="s">
        <v>23</v>
      </c>
      <c r="G326" s="3">
        <v>2784900</v>
      </c>
      <c r="H326" s="3">
        <v>2784900</v>
      </c>
      <c r="I326" s="1" t="s">
        <v>71</v>
      </c>
      <c r="J326" s="5" t="s">
        <v>19</v>
      </c>
      <c r="K326" s="5" t="s">
        <v>20</v>
      </c>
      <c r="L326" s="5"/>
      <c r="M326" s="5" t="s">
        <v>86</v>
      </c>
      <c r="N326" s="5" t="s">
        <v>114</v>
      </c>
    </row>
    <row r="327" spans="1:14">
      <c r="A327" s="12" t="str">
        <f>HYPERLINK(VLOOKUP(B327,'7.Link (back up)'!$B$1:$C$556,2,FALSE),LEFT(B327,LEN(B327)-4))</f>
        <v>งานบำเพ็ญประโยชน์โดยการมีส่วนร่วมของอาสายุวกาชาด</v>
      </c>
      <c r="B327" s="1" t="s">
        <v>129</v>
      </c>
      <c r="C327" s="5" t="s">
        <v>15</v>
      </c>
      <c r="D327" s="5" t="s">
        <v>29</v>
      </c>
      <c r="E327" s="5">
        <v>2564</v>
      </c>
      <c r="F327" s="5" t="s">
        <v>23</v>
      </c>
      <c r="G327" s="3">
        <v>2000000</v>
      </c>
      <c r="H327" s="3">
        <v>2000000</v>
      </c>
      <c r="I327" s="1" t="s">
        <v>89</v>
      </c>
      <c r="J327" s="5" t="s">
        <v>19</v>
      </c>
      <c r="K327" s="5" t="s">
        <v>20</v>
      </c>
      <c r="L327" s="5"/>
      <c r="M327" s="5" t="s">
        <v>86</v>
      </c>
      <c r="N327" s="5" t="s">
        <v>90</v>
      </c>
    </row>
    <row r="328" spans="1:14">
      <c r="A328" s="12" t="str">
        <f>HYPERLINK(VLOOKUP(B328,'7.Link (back up)'!$B$1:$C$556,2,FALSE),LEFT(B328,LEN(B328)-4))</f>
        <v>งานประจำ"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"</v>
      </c>
      <c r="B328" s="1" t="s">
        <v>125</v>
      </c>
      <c r="C328" s="5" t="s">
        <v>15</v>
      </c>
      <c r="D328" s="5" t="s">
        <v>29</v>
      </c>
      <c r="E328" s="5">
        <v>2564</v>
      </c>
      <c r="F328" s="5" t="s">
        <v>23</v>
      </c>
      <c r="G328" s="3">
        <v>1185000</v>
      </c>
      <c r="H328" s="3">
        <v>1185000</v>
      </c>
      <c r="I328" s="1" t="s">
        <v>61</v>
      </c>
      <c r="J328" s="5" t="s">
        <v>19</v>
      </c>
      <c r="K328" s="5" t="s">
        <v>20</v>
      </c>
      <c r="L328" s="5"/>
      <c r="M328" s="5" t="s">
        <v>86</v>
      </c>
      <c r="N328" s="5" t="s">
        <v>90</v>
      </c>
    </row>
    <row r="329" spans="1:14">
      <c r="A329" s="12" t="str">
        <f>HYPERLINK(VLOOKUP(B329,'7.Link (back up)'!$B$1:$C$556,2,FALSE),LEFT(B329,LEN(B329)-4))</f>
        <v>งานผลิตสื่อต่างๆที่เป็นประโยชน์แก่ประชาชน</v>
      </c>
      <c r="B329" s="1" t="s">
        <v>126</v>
      </c>
      <c r="C329" s="5" t="s">
        <v>15</v>
      </c>
      <c r="D329" s="5" t="s">
        <v>29</v>
      </c>
      <c r="E329" s="5">
        <v>2564</v>
      </c>
      <c r="F329" s="5" t="s">
        <v>23</v>
      </c>
      <c r="G329" s="3">
        <v>1800000</v>
      </c>
      <c r="H329" s="3">
        <v>1800000</v>
      </c>
      <c r="I329" s="1" t="s">
        <v>71</v>
      </c>
      <c r="J329" s="5" t="s">
        <v>19</v>
      </c>
      <c r="K329" s="5" t="s">
        <v>20</v>
      </c>
      <c r="L329" s="5"/>
      <c r="M329" s="5" t="s">
        <v>86</v>
      </c>
      <c r="N329" s="5" t="s">
        <v>90</v>
      </c>
    </row>
    <row r="330" spans="1:14">
      <c r="A330" s="12" t="str">
        <f>HYPERLINK(VLOOKUP(B330,'7.Link (back up)'!$B$1:$C$556,2,FALSE),LEFT(B330,LEN(B330)-4))</f>
        <v>งานเผยแพร่ข้อมูลข่าวสารของสภากาชาดไทยผ่านสื่อสาธารณะ</v>
      </c>
      <c r="B330" s="1" t="s">
        <v>113</v>
      </c>
      <c r="C330" s="5" t="s">
        <v>15</v>
      </c>
      <c r="D330" s="5" t="s">
        <v>29</v>
      </c>
      <c r="E330" s="5">
        <v>2564</v>
      </c>
      <c r="F330" s="5" t="s">
        <v>23</v>
      </c>
      <c r="G330" s="3">
        <v>580300</v>
      </c>
      <c r="H330" s="3">
        <v>580300</v>
      </c>
      <c r="I330" s="1" t="s">
        <v>71</v>
      </c>
      <c r="J330" s="5" t="s">
        <v>19</v>
      </c>
      <c r="K330" s="5" t="s">
        <v>20</v>
      </c>
      <c r="L330" s="5"/>
      <c r="M330" s="5" t="s">
        <v>86</v>
      </c>
      <c r="N330" s="5" t="s">
        <v>114</v>
      </c>
    </row>
    <row r="331" spans="1:14">
      <c r="A331" s="12" t="str">
        <f>HYPERLINK(VLOOKUP(B331,'7.Link (back up)'!$B$1:$C$556,2,FALSE),LEFT(B331,LEN(B331)-4))</f>
        <v>งานพัฒนาบุคลากร</v>
      </c>
      <c r="B331" s="1" t="s">
        <v>130</v>
      </c>
      <c r="C331" s="5" t="s">
        <v>15</v>
      </c>
      <c r="D331" s="5" t="s">
        <v>29</v>
      </c>
      <c r="E331" s="5">
        <v>2564</v>
      </c>
      <c r="F331" s="5" t="s">
        <v>23</v>
      </c>
      <c r="G331" s="3">
        <v>278600</v>
      </c>
      <c r="H331" s="3">
        <v>278600</v>
      </c>
      <c r="I331" s="1" t="s">
        <v>71</v>
      </c>
      <c r="J331" s="5" t="s">
        <v>19</v>
      </c>
      <c r="K331" s="5" t="s">
        <v>20</v>
      </c>
      <c r="L331" s="5"/>
      <c r="M331" s="5" t="s">
        <v>86</v>
      </c>
      <c r="N331" s="5" t="s">
        <v>87</v>
      </c>
    </row>
    <row r="332" spans="1:14">
      <c r="A332" s="12" t="str">
        <f>HYPERLINK(VLOOKUP(B332,'7.Link (back up)'!$B$1:$C$556,2,FALSE),LEFT(B332,LEN(B332)-4))</f>
        <v>งานพัฒนาสมรรถนะภาคีเครือข่ายและอาสายุวกาชาดเพื่อช่วยเหลือประชาชนด้านคุณภาพชีวิต</v>
      </c>
      <c r="B332" s="1" t="s">
        <v>128</v>
      </c>
      <c r="C332" s="5" t="s">
        <v>15</v>
      </c>
      <c r="D332" s="5" t="s">
        <v>29</v>
      </c>
      <c r="E332" s="5">
        <v>2564</v>
      </c>
      <c r="F332" s="5" t="s">
        <v>23</v>
      </c>
      <c r="G332" s="3">
        <v>868000</v>
      </c>
      <c r="H332" s="3">
        <v>868000</v>
      </c>
      <c r="I332" s="1" t="s">
        <v>89</v>
      </c>
      <c r="J332" s="5" t="s">
        <v>19</v>
      </c>
      <c r="K332" s="5" t="s">
        <v>20</v>
      </c>
      <c r="L332" s="5"/>
      <c r="M332" s="5" t="s">
        <v>86</v>
      </c>
      <c r="N332" s="5" t="s">
        <v>90</v>
      </c>
    </row>
    <row r="333" spans="1:14">
      <c r="A333" s="12" t="str">
        <f>HYPERLINK(VLOOKUP(B333,'7.Link (back up)'!$B$1:$C$556,2,FALSE),LEFT(B333,LEN(B333)-4))</f>
        <v>งานพิพิธภัณฑ์และหอจดหมายเหตุสภากาชาดไทย</v>
      </c>
      <c r="B333" s="1" t="s">
        <v>131</v>
      </c>
      <c r="C333" s="5" t="s">
        <v>15</v>
      </c>
      <c r="D333" s="5" t="s">
        <v>29</v>
      </c>
      <c r="E333" s="5">
        <v>2564</v>
      </c>
      <c r="F333" s="5" t="s">
        <v>23</v>
      </c>
      <c r="G333" s="3">
        <v>594000</v>
      </c>
      <c r="H333" s="3">
        <v>594000</v>
      </c>
      <c r="I333" s="1" t="s">
        <v>71</v>
      </c>
      <c r="J333" s="5" t="s">
        <v>19</v>
      </c>
      <c r="K333" s="5" t="s">
        <v>20</v>
      </c>
      <c r="L333" s="5"/>
      <c r="M333" s="5" t="s">
        <v>86</v>
      </c>
      <c r="N333" s="5" t="s">
        <v>90</v>
      </c>
    </row>
    <row r="334" spans="1:14">
      <c r="A334" s="12" t="str">
        <f>HYPERLINK(VLOOKUP(B334,'7.Link (back up)'!$B$1:$C$556,2,FALSE),LEFT(B334,LEN(B334)-4))</f>
        <v>งานสื่อสารองค์กรสำหรับบุคลากรสภากาชาดไทยและอาสาสมัคร</v>
      </c>
      <c r="B334" s="1" t="s">
        <v>127</v>
      </c>
      <c r="C334" s="5" t="s">
        <v>15</v>
      </c>
      <c r="D334" s="5" t="s">
        <v>29</v>
      </c>
      <c r="E334" s="5">
        <v>2564</v>
      </c>
      <c r="F334" s="5" t="s">
        <v>23</v>
      </c>
      <c r="G334" s="3">
        <v>350000</v>
      </c>
      <c r="H334" s="3">
        <v>350000</v>
      </c>
      <c r="I334" s="1" t="s">
        <v>71</v>
      </c>
      <c r="J334" s="5" t="s">
        <v>19</v>
      </c>
      <c r="K334" s="5" t="s">
        <v>20</v>
      </c>
      <c r="L334" s="5"/>
      <c r="M334" s="5" t="s">
        <v>86</v>
      </c>
      <c r="N334" s="5" t="s">
        <v>87</v>
      </c>
    </row>
    <row r="335" spans="1:14">
      <c r="A335" s="18" t="str">
        <f>HYPERLINK(VLOOKUP(B335,'7.Link (back up)'!$B$1:$C$556,2,FALSE),LEFT(B335,LEN(B335)-4))</f>
        <v>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</v>
      </c>
      <c r="B335" s="1" t="s">
        <v>545</v>
      </c>
      <c r="C335" s="19" t="s">
        <v>15</v>
      </c>
      <c r="D335" s="19" t="s">
        <v>65</v>
      </c>
      <c r="E335" s="19">
        <v>2563</v>
      </c>
      <c r="F335" s="19" t="s">
        <v>215</v>
      </c>
      <c r="G335" s="3">
        <v>277520</v>
      </c>
      <c r="H335" s="3">
        <v>277520</v>
      </c>
      <c r="I335" s="1" t="s">
        <v>541</v>
      </c>
      <c r="J335" s="19" t="s">
        <v>542</v>
      </c>
      <c r="K335" s="19" t="s">
        <v>543</v>
      </c>
      <c r="L335" s="19"/>
      <c r="M335" s="20" t="s">
        <v>1960</v>
      </c>
      <c r="N335" s="19" t="s">
        <v>1959</v>
      </c>
    </row>
    <row r="336" spans="1:14">
      <c r="A336" s="12" t="str">
        <f>HYPERLINK(VLOOKUP(B336,'7.Link (back up)'!$B$1:$C$556,2,FALSE),LEFT(B336,LEN(B336)-4))</f>
        <v>ดำเนินงานตามแนวทางการดำเนิงานการดูแลช่วยเหลือและคุ้มครองนักเรียน</v>
      </c>
      <c r="B336" s="1" t="s">
        <v>521</v>
      </c>
      <c r="C336" s="5" t="s">
        <v>15</v>
      </c>
      <c r="D336" s="5" t="s">
        <v>326</v>
      </c>
      <c r="E336" s="5">
        <v>2563</v>
      </c>
      <c r="F336" s="5" t="s">
        <v>16</v>
      </c>
      <c r="G336" s="3">
        <v>70000</v>
      </c>
      <c r="H336" s="3">
        <v>70000</v>
      </c>
      <c r="I336" s="1" t="s">
        <v>520</v>
      </c>
      <c r="J336" s="5" t="s">
        <v>453</v>
      </c>
      <c r="K336" s="5" t="s">
        <v>437</v>
      </c>
      <c r="L336" s="5"/>
      <c r="M336" s="5" t="s">
        <v>92</v>
      </c>
      <c r="N336" s="5" t="s">
        <v>93</v>
      </c>
    </row>
    <row r="337" spans="1:14">
      <c r="A337" s="12" t="str">
        <f>HYPERLINK(VLOOKUP(B337,'7.Link (back up)'!$B$1:$C$556,2,FALSE),LEFT(B337,LEN(B337)-4))</f>
        <v>เตรียมพร้อมก่อนเปิดภาคเรียนป้องกันการแพร่ระบาดของโรคติดเชื้อไวรัสโคโรนา2019</v>
      </c>
      <c r="B337" s="1" t="s">
        <v>472</v>
      </c>
      <c r="C337" s="5" t="s">
        <v>15</v>
      </c>
      <c r="D337" s="5" t="s">
        <v>339</v>
      </c>
      <c r="E337" s="5">
        <v>2563</v>
      </c>
      <c r="F337" s="5" t="s">
        <v>326</v>
      </c>
      <c r="G337" s="3">
        <v>100000</v>
      </c>
      <c r="H337" s="3">
        <v>100000</v>
      </c>
      <c r="I337" s="1" t="s">
        <v>473</v>
      </c>
      <c r="J337" s="5" t="s">
        <v>453</v>
      </c>
      <c r="K337" s="5" t="s">
        <v>437</v>
      </c>
      <c r="L337" s="5"/>
      <c r="M337" s="5" t="s">
        <v>92</v>
      </c>
      <c r="N337" s="5" t="s">
        <v>93</v>
      </c>
    </row>
    <row r="338" spans="1:14">
      <c r="A338" s="18" t="str">
        <f>HYPERLINK(VLOOKUP(B338,'7.Link (back up)'!$B$1:$C$556,2,FALSE),LEFT(B338,LEN(B338)-4))</f>
        <v>ธนาคารเซลล์ต้นกำเนิดเม็ดโลหิต</v>
      </c>
      <c r="B338" s="1" t="s">
        <v>50</v>
      </c>
      <c r="C338" s="19" t="s">
        <v>15</v>
      </c>
      <c r="D338" s="19" t="s">
        <v>49</v>
      </c>
      <c r="E338" s="19">
        <v>2562</v>
      </c>
      <c r="F338" s="19" t="s">
        <v>42</v>
      </c>
      <c r="G338" s="3">
        <v>72000000</v>
      </c>
      <c r="H338" s="3">
        <v>72000000</v>
      </c>
      <c r="I338" s="1" t="s">
        <v>46</v>
      </c>
      <c r="J338" s="19" t="s">
        <v>19</v>
      </c>
      <c r="K338" s="19" t="s">
        <v>20</v>
      </c>
      <c r="L338" s="20"/>
      <c r="M338" s="20" t="s">
        <v>157</v>
      </c>
      <c r="N338" s="19" t="s">
        <v>158</v>
      </c>
    </row>
    <row r="339" spans="1:14">
      <c r="A339" s="18" t="str">
        <f>HYPERLINK(VLOOKUP(B339,'7.Link (back up)'!$B$1:$C$556,2,FALSE),LEFT(B339,LEN(B339)-4))</f>
        <v>ประชาชนและชุมชนสามารถจัดการสุขภาพเพื่อการพึ่งตนเอง</v>
      </c>
      <c r="B339" s="1" t="s">
        <v>311</v>
      </c>
      <c r="C339" s="19" t="s">
        <v>15</v>
      </c>
      <c r="D339" s="19" t="s">
        <v>22</v>
      </c>
      <c r="E339" s="19">
        <v>2563</v>
      </c>
      <c r="F339" s="19" t="s">
        <v>16</v>
      </c>
      <c r="G339" s="3">
        <v>30894500</v>
      </c>
      <c r="H339" s="4">
        <v>0</v>
      </c>
      <c r="I339" s="1" t="s">
        <v>312</v>
      </c>
      <c r="J339" s="19" t="s">
        <v>313</v>
      </c>
      <c r="K339" s="19" t="s">
        <v>196</v>
      </c>
      <c r="L339" s="20"/>
      <c r="M339" s="20" t="s">
        <v>359</v>
      </c>
      <c r="N339" s="19" t="s">
        <v>360</v>
      </c>
    </row>
    <row r="340" spans="1:14">
      <c r="A340" s="18" t="str">
        <f>HYPERLINK(VLOOKUP(B340,'7.Link (back up)'!$B$1:$C$556,2,FALSE),LEFT(B340,LEN(B340)-4))</f>
        <v>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</v>
      </c>
      <c r="B340" s="1" t="s">
        <v>451</v>
      </c>
      <c r="C340" s="19" t="s">
        <v>15</v>
      </c>
      <c r="D340" s="19" t="s">
        <v>22</v>
      </c>
      <c r="E340" s="19">
        <v>2563</v>
      </c>
      <c r="F340" s="19" t="s">
        <v>16</v>
      </c>
      <c r="G340" s="3">
        <v>482580</v>
      </c>
      <c r="H340" s="3">
        <v>482580</v>
      </c>
      <c r="I340" s="1" t="s">
        <v>452</v>
      </c>
      <c r="J340" s="19" t="s">
        <v>453</v>
      </c>
      <c r="K340" s="19" t="s">
        <v>437</v>
      </c>
      <c r="L340" s="20"/>
      <c r="M340" s="20" t="s">
        <v>359</v>
      </c>
      <c r="N340" s="19" t="s">
        <v>360</v>
      </c>
    </row>
    <row r="341" spans="1:14">
      <c r="A341" s="18" t="str">
        <f>HYPERLINK(VLOOKUP(B341,'7.Link (back up)'!$B$1:$C$556,2,FALSE),LEFT(B341,LEN(B341)-4))</f>
        <v>ประชุมปฏิบัติการเพิ่มทักษะการดูแลสุขภาพกายสุขภาพจิตแบบบูรณาการ</v>
      </c>
      <c r="B341" s="1" t="s">
        <v>444</v>
      </c>
      <c r="C341" s="19" t="s">
        <v>15</v>
      </c>
      <c r="D341" s="19" t="s">
        <v>49</v>
      </c>
      <c r="E341" s="19">
        <v>2562</v>
      </c>
      <c r="F341" s="19" t="s">
        <v>207</v>
      </c>
      <c r="G341" s="3">
        <v>20000</v>
      </c>
      <c r="H341" s="3">
        <v>20000</v>
      </c>
      <c r="I341" s="1" t="s">
        <v>445</v>
      </c>
      <c r="J341" s="19" t="s">
        <v>440</v>
      </c>
      <c r="K341" s="19" t="s">
        <v>437</v>
      </c>
      <c r="L341" s="20"/>
      <c r="M341" s="20" t="s">
        <v>1960</v>
      </c>
      <c r="N341" s="19" t="s">
        <v>1959</v>
      </c>
    </row>
    <row r="342" spans="1:14">
      <c r="A342" s="18" t="str">
        <f>HYPERLINK(VLOOKUP(B342,'7.Link (back up)'!$B$1:$C$556,2,FALSE),LEFT(B342,LEN(B342)-4))</f>
        <v>ปรับปรุงภูมิทัศน์ซ่อมแซมสิ่่งก่อสร้างสวนงู</v>
      </c>
      <c r="B342" s="1" t="s">
        <v>76</v>
      </c>
      <c r="C342" s="19" t="s">
        <v>15</v>
      </c>
      <c r="D342" s="19" t="s">
        <v>69</v>
      </c>
      <c r="E342" s="19">
        <v>2563</v>
      </c>
      <c r="F342" s="19" t="s">
        <v>77</v>
      </c>
      <c r="G342" s="3">
        <v>4122000</v>
      </c>
      <c r="H342" s="3">
        <v>4122000</v>
      </c>
      <c r="I342" s="1" t="s">
        <v>32</v>
      </c>
      <c r="J342" s="19" t="s">
        <v>19</v>
      </c>
      <c r="K342" s="19" t="s">
        <v>20</v>
      </c>
      <c r="L342" s="19"/>
      <c r="M342" s="20" t="s">
        <v>1960</v>
      </c>
      <c r="N342" s="19" t="s">
        <v>1959</v>
      </c>
    </row>
    <row r="343" spans="1:14">
      <c r="A343" s="12" t="str">
        <f>HYPERLINK(VLOOKUP(B343,'7.Link (back up)'!$B$1:$C$556,2,FALSE),LEFT(B343,LEN(B343)-4))</f>
        <v>ปรับปรุงภูมิทัศน์ซ่อมแซมสิ่่งก่อสร้างสวนงู(ระยะที่2)ใช้เงินงบประมาณปี2563</v>
      </c>
      <c r="B343" s="1" t="s">
        <v>101</v>
      </c>
      <c r="C343" s="5" t="s">
        <v>15</v>
      </c>
      <c r="D343" s="5" t="s">
        <v>29</v>
      </c>
      <c r="E343" s="5">
        <v>2564</v>
      </c>
      <c r="F343" s="5" t="s">
        <v>23</v>
      </c>
      <c r="G343" s="3">
        <v>4122000</v>
      </c>
      <c r="H343" s="3">
        <v>4122000</v>
      </c>
      <c r="I343" s="1" t="s">
        <v>32</v>
      </c>
      <c r="J343" s="5" t="s">
        <v>19</v>
      </c>
      <c r="K343" s="5" t="s">
        <v>20</v>
      </c>
      <c r="L343" s="5"/>
      <c r="M343" s="5" t="s">
        <v>92</v>
      </c>
      <c r="N343" s="5" t="s">
        <v>93</v>
      </c>
    </row>
    <row r="344" spans="1:14">
      <c r="A344" s="18" t="str">
        <f>HYPERLINK(VLOOKUP(B344,'7.Link (back up)'!$B$1:$C$556,2,FALSE),LEFT(B344,LEN(B344)-4))</f>
        <v>ปรับปรุงระบบHardwareเพื่อรองรับงานบริการโลหิตระดับประเทศDC-DRSite</v>
      </c>
      <c r="B344" s="1" t="s">
        <v>47</v>
      </c>
      <c r="C344" s="19" t="s">
        <v>15</v>
      </c>
      <c r="D344" s="19" t="s">
        <v>22</v>
      </c>
      <c r="E344" s="19">
        <v>2563</v>
      </c>
      <c r="F344" s="19" t="s">
        <v>23</v>
      </c>
      <c r="G344" s="3">
        <v>58414500</v>
      </c>
      <c r="H344" s="3">
        <v>58141500</v>
      </c>
      <c r="I344" s="1" t="s">
        <v>46</v>
      </c>
      <c r="J344" s="19" t="s">
        <v>19</v>
      </c>
      <c r="K344" s="19" t="s">
        <v>20</v>
      </c>
      <c r="L344" s="20"/>
      <c r="M344" s="20" t="s">
        <v>157</v>
      </c>
      <c r="N344" s="19" t="s">
        <v>158</v>
      </c>
    </row>
    <row r="345" spans="1:14">
      <c r="A345" s="12" t="str">
        <f>HYPERLINK(VLOOKUP(B345,'7.Link (back up)'!$B$1:$C$556,2,FALSE),LEFT(B345,LEN(B345)-4))</f>
        <v>ป้องกันการแพร่ระบาดของโรคติดเชื้อไวรัสโคโรนา2019(COVID-2019)</v>
      </c>
      <c r="B345" s="1" t="s">
        <v>523</v>
      </c>
      <c r="C345" s="5" t="s">
        <v>15</v>
      </c>
      <c r="D345" s="5" t="s">
        <v>339</v>
      </c>
      <c r="E345" s="5">
        <v>2563</v>
      </c>
      <c r="F345" s="5" t="s">
        <v>16</v>
      </c>
      <c r="G345" s="3">
        <v>70000</v>
      </c>
      <c r="H345" s="3">
        <v>70000</v>
      </c>
      <c r="I345" s="1" t="s">
        <v>524</v>
      </c>
      <c r="J345" s="5" t="s">
        <v>453</v>
      </c>
      <c r="K345" s="5" t="s">
        <v>437</v>
      </c>
      <c r="L345" s="5"/>
      <c r="M345" s="5" t="s">
        <v>92</v>
      </c>
      <c r="N345" s="5" t="s">
        <v>93</v>
      </c>
    </row>
    <row r="346" spans="1:14">
      <c r="A346" s="18" t="str">
        <f>HYPERLINK(VLOOKUP(B346,'7.Link (back up)'!$B$1:$C$556,2,FALSE),LEFT(B346,LEN(B346)-4))</f>
        <v>ป้องกันโรคเบาหวานและความดันโลหิตสูง</v>
      </c>
      <c r="B346" s="1" t="s">
        <v>220</v>
      </c>
      <c r="C346" s="19" t="s">
        <v>15</v>
      </c>
      <c r="D346" s="19" t="s">
        <v>215</v>
      </c>
      <c r="E346" s="19">
        <v>2563</v>
      </c>
      <c r="F346" s="19" t="s">
        <v>16</v>
      </c>
      <c r="G346" s="3">
        <v>500000</v>
      </c>
      <c r="H346" s="3">
        <v>500000</v>
      </c>
      <c r="I346" s="1" t="s">
        <v>221</v>
      </c>
      <c r="J346" s="19" t="s">
        <v>209</v>
      </c>
      <c r="K346" s="19" t="s">
        <v>196</v>
      </c>
      <c r="L346" s="20"/>
      <c r="M346" s="20" t="s">
        <v>359</v>
      </c>
      <c r="N346" s="19" t="s">
        <v>360</v>
      </c>
    </row>
    <row r="347" spans="1:14">
      <c r="A347" s="18" t="str">
        <f>HYPERLINK(VLOOKUP(B347,'7.Link (back up)'!$B$1:$C$556,2,FALSE),LEFT(B347,LEN(B347)-4))</f>
        <v>ป้องกันและแก้ไขปัญหาตั้งครรภ์ในวัยรุ่นจังหวัดหนองคาย</v>
      </c>
      <c r="B347" s="1" t="s">
        <v>456</v>
      </c>
      <c r="C347" s="19" t="s">
        <v>15</v>
      </c>
      <c r="D347" s="19" t="s">
        <v>22</v>
      </c>
      <c r="E347" s="19">
        <v>2563</v>
      </c>
      <c r="F347" s="19" t="s">
        <v>16</v>
      </c>
      <c r="G347" s="3">
        <v>100000</v>
      </c>
      <c r="H347" s="3">
        <v>100000</v>
      </c>
      <c r="I347" s="1" t="s">
        <v>455</v>
      </c>
      <c r="J347" s="19" t="s">
        <v>436</v>
      </c>
      <c r="K347" s="19" t="s">
        <v>437</v>
      </c>
      <c r="L347" s="20"/>
      <c r="M347" s="20" t="s">
        <v>1960</v>
      </c>
      <c r="N347" s="19" t="s">
        <v>1959</v>
      </c>
    </row>
    <row r="348" spans="1:14">
      <c r="A348" s="18" t="str">
        <f>HYPERLINK(VLOOKUP(B348,'7.Link (back up)'!$B$1:$C$556,2,FALSE),LEFT(B348,LEN(B348)-4))</f>
        <v>ป้องกันและลดอุบัติเหตุทางถนนในสถานศึกษา</v>
      </c>
      <c r="B348" s="1" t="s">
        <v>544</v>
      </c>
      <c r="C348" s="19" t="s">
        <v>15</v>
      </c>
      <c r="D348" s="19" t="s">
        <v>26</v>
      </c>
      <c r="E348" s="19">
        <v>2563</v>
      </c>
      <c r="F348" s="19" t="s">
        <v>16</v>
      </c>
      <c r="G348" s="4">
        <v>0</v>
      </c>
      <c r="H348" s="4">
        <v>0</v>
      </c>
      <c r="I348" s="1" t="s">
        <v>541</v>
      </c>
      <c r="J348" s="19" t="s">
        <v>542</v>
      </c>
      <c r="K348" s="19" t="s">
        <v>543</v>
      </c>
      <c r="L348" s="19"/>
      <c r="M348" s="20" t="s">
        <v>1960</v>
      </c>
      <c r="N348" s="19" t="s">
        <v>1959</v>
      </c>
    </row>
    <row r="349" spans="1:14">
      <c r="A349" s="12" t="str">
        <f>HYPERLINK(VLOOKUP(B349,'7.Link (back up)'!$B$1:$C$556,2,FALSE),LEFT(B349,LEN(B349)-4))</f>
        <v>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</v>
      </c>
      <c r="B349" s="1" t="s">
        <v>686</v>
      </c>
      <c r="C349" s="5" t="s">
        <v>15</v>
      </c>
      <c r="D349" s="5" t="s">
        <v>477</v>
      </c>
      <c r="E349" s="5">
        <v>2563</v>
      </c>
      <c r="F349" s="5" t="s">
        <v>23</v>
      </c>
      <c r="G349" s="3">
        <v>50000</v>
      </c>
      <c r="H349" s="3">
        <v>5000</v>
      </c>
      <c r="I349" s="1" t="s">
        <v>613</v>
      </c>
      <c r="J349" s="5" t="s">
        <v>564</v>
      </c>
      <c r="K349" s="5" t="s">
        <v>560</v>
      </c>
      <c r="L349" s="5"/>
      <c r="M349" s="5" t="s">
        <v>86</v>
      </c>
      <c r="N349" s="5" t="s">
        <v>87</v>
      </c>
    </row>
    <row r="350" spans="1:14">
      <c r="A350" s="18" t="str">
        <f>HYPERLINK(VLOOKUP(B350,'7.Link (back up)'!$B$1:$C$556,2,FALSE),LEFT(B350,LEN(B350)-4))</f>
        <v>แปรรูปวัตถุดิบจากขยะเหลือใช้เป็นน้ำหมักชีวภาพเพื่อดูแลสิ่งแวดล้อมและส่งเสริมสุขภาพ(2560)</v>
      </c>
      <c r="B350" s="1" t="s">
        <v>574</v>
      </c>
      <c r="C350" s="19" t="s">
        <v>15</v>
      </c>
      <c r="D350" s="19" t="s">
        <v>572</v>
      </c>
      <c r="E350" s="19">
        <v>2560</v>
      </c>
      <c r="F350" s="19" t="s">
        <v>573</v>
      </c>
      <c r="G350" s="3">
        <v>200000</v>
      </c>
      <c r="H350" s="3">
        <v>200000</v>
      </c>
      <c r="I350" s="1" t="s">
        <v>567</v>
      </c>
      <c r="J350" s="19" t="s">
        <v>568</v>
      </c>
      <c r="K350" s="19" t="s">
        <v>560</v>
      </c>
      <c r="L350" s="20"/>
      <c r="M350" s="20" t="s">
        <v>1960</v>
      </c>
      <c r="N350" s="19" t="s">
        <v>1959</v>
      </c>
    </row>
    <row r="351" spans="1:14">
      <c r="A351" s="12" t="str">
        <f>HYPERLINK(VLOOKUP(B351,'7.Link (back up)'!$B$1:$C$556,2,FALSE),LEFT(B351,LEN(B351)-4))</f>
        <v>แผนการพัฒนาสมรรถนะความสามารถของบุคลากรเหล่ากาชาดจังหวัด</v>
      </c>
      <c r="B351" s="1" t="s">
        <v>139</v>
      </c>
      <c r="C351" s="5" t="s">
        <v>15</v>
      </c>
      <c r="D351" s="5" t="s">
        <v>140</v>
      </c>
      <c r="E351" s="5">
        <v>2564</v>
      </c>
      <c r="F351" s="5" t="s">
        <v>23</v>
      </c>
      <c r="G351" s="3">
        <v>1530000</v>
      </c>
      <c r="H351" s="3">
        <v>1530000</v>
      </c>
      <c r="I351" s="1" t="s">
        <v>81</v>
      </c>
      <c r="J351" s="5" t="s">
        <v>19</v>
      </c>
      <c r="K351" s="5" t="s">
        <v>20</v>
      </c>
      <c r="L351" s="5"/>
      <c r="M351" s="5" t="s">
        <v>86</v>
      </c>
      <c r="N351" s="5" t="s">
        <v>90</v>
      </c>
    </row>
    <row r="352" spans="1:14">
      <c r="A352" s="12" t="str">
        <f>HYPERLINK(VLOOKUP(B352,'7.Link (back up)'!$B$1:$C$556,2,FALSE),LEFT(B352,LEN(B352)-4))</f>
        <v>แผนการสร้างและเชื่อมโยงเครือข่ายอาสาสมัครเหล่ากาชาดจังหวัดและการประชาสัมพันธ์</v>
      </c>
      <c r="B352" s="1" t="s">
        <v>141</v>
      </c>
      <c r="C352" s="5" t="s">
        <v>15</v>
      </c>
      <c r="D352" s="5" t="s">
        <v>142</v>
      </c>
      <c r="E352" s="5">
        <v>2564</v>
      </c>
      <c r="F352" s="5" t="s">
        <v>23</v>
      </c>
      <c r="G352" s="3">
        <v>900000</v>
      </c>
      <c r="H352" s="3">
        <v>900000</v>
      </c>
      <c r="I352" s="1" t="s">
        <v>81</v>
      </c>
      <c r="J352" s="5" t="s">
        <v>19</v>
      </c>
      <c r="K352" s="5" t="s">
        <v>20</v>
      </c>
      <c r="L352" s="5"/>
      <c r="M352" s="5" t="s">
        <v>86</v>
      </c>
      <c r="N352" s="5" t="s">
        <v>87</v>
      </c>
    </row>
    <row r="353" spans="1:14">
      <c r="A353" s="18" t="str">
        <f>HYPERLINK(VLOOKUP(B353,'7.Link (back up)'!$B$1:$C$556,2,FALSE),LEFT(B353,LEN(B353)-4))</f>
        <v>แผนปฏิบัติงานประจำปีงบประมาณพ.ศ.2564ของสำนักงานบริหารทรัพยากรบุคคลสภากาชาดไทย</v>
      </c>
      <c r="B353" s="1" t="s">
        <v>28</v>
      </c>
      <c r="C353" s="19" t="s">
        <v>15</v>
      </c>
      <c r="D353" s="19" t="s">
        <v>29</v>
      </c>
      <c r="E353" s="19">
        <v>2564</v>
      </c>
      <c r="F353" s="19" t="s">
        <v>23</v>
      </c>
      <c r="G353" s="3">
        <v>23612000</v>
      </c>
      <c r="H353" s="3">
        <v>23612000</v>
      </c>
      <c r="I353" s="1" t="s">
        <v>30</v>
      </c>
      <c r="J353" s="19" t="s">
        <v>19</v>
      </c>
      <c r="K353" s="19" t="s">
        <v>20</v>
      </c>
      <c r="L353" s="19"/>
      <c r="M353" s="20" t="s">
        <v>359</v>
      </c>
      <c r="N353" s="19" t="s">
        <v>512</v>
      </c>
    </row>
    <row r="354" spans="1:14">
      <c r="A354" s="18" t="str">
        <f>HYPERLINK(VLOOKUP(B354,'7.Link (back up)'!$B$1:$C$556,2,FALSE),LEFT(B354,LEN(B354)-4))</f>
        <v>ฝึกอบรมปฐมพยาบาลและช่วยชีวิตขั้นพื้นฐาน</v>
      </c>
      <c r="B354" s="1" t="s">
        <v>601</v>
      </c>
      <c r="C354" s="19" t="s">
        <v>15</v>
      </c>
      <c r="D354" s="19" t="s">
        <v>602</v>
      </c>
      <c r="E354" s="19">
        <v>2562</v>
      </c>
      <c r="F354" s="19" t="s">
        <v>603</v>
      </c>
      <c r="G354" s="3">
        <v>88030</v>
      </c>
      <c r="H354" s="3">
        <v>88030</v>
      </c>
      <c r="I354" s="1" t="s">
        <v>563</v>
      </c>
      <c r="J354" s="19" t="s">
        <v>564</v>
      </c>
      <c r="K354" s="19" t="s">
        <v>560</v>
      </c>
      <c r="L354" s="20"/>
      <c r="M354" s="20" t="s">
        <v>92</v>
      </c>
      <c r="N354" s="19" t="s">
        <v>385</v>
      </c>
    </row>
    <row r="355" spans="1:14">
      <c r="A355" s="18" t="str">
        <f>HYPERLINK(VLOOKUP(B355,'7.Link (back up)'!$B$1:$C$556,2,FALSE),LEFT(B355,LEN(B355)-4))</f>
        <v>เฝ้าระวังป้องกันและแก้ไขปัญหาการฆ่าตัวตาย</v>
      </c>
      <c r="B355" s="1" t="s">
        <v>323</v>
      </c>
      <c r="C355" s="19" t="s">
        <v>15</v>
      </c>
      <c r="D355" s="19" t="s">
        <v>22</v>
      </c>
      <c r="E355" s="19">
        <v>2563</v>
      </c>
      <c r="F355" s="19" t="s">
        <v>16</v>
      </c>
      <c r="G355" s="3">
        <v>924000</v>
      </c>
      <c r="H355" s="3">
        <v>924000</v>
      </c>
      <c r="I355" s="1" t="s">
        <v>324</v>
      </c>
      <c r="J355" s="19" t="s">
        <v>209</v>
      </c>
      <c r="K355" s="19" t="s">
        <v>196</v>
      </c>
      <c r="L355" s="20"/>
      <c r="M355" s="20" t="s">
        <v>1960</v>
      </c>
      <c r="N355" s="19" t="s">
        <v>1959</v>
      </c>
    </row>
    <row r="356" spans="1:14">
      <c r="A356" s="18" t="str">
        <f>HYPERLINK(VLOOKUP(B356,'7.Link (back up)'!$B$1:$C$556,2,FALSE),LEFT(B356,LEN(B356)-4))</f>
        <v>เฝ้่าระวังป้องกันและแก้ไขปัญหาการฆ่าตัวตาย</v>
      </c>
      <c r="B356" s="1" t="s">
        <v>328</v>
      </c>
      <c r="C356" s="19" t="s">
        <v>15</v>
      </c>
      <c r="D356" s="19" t="s">
        <v>69</v>
      </c>
      <c r="E356" s="19">
        <v>2563</v>
      </c>
      <c r="F356" s="19" t="s">
        <v>16</v>
      </c>
      <c r="G356" s="3">
        <v>1242300</v>
      </c>
      <c r="H356" s="3">
        <v>1242300</v>
      </c>
      <c r="I356" s="1" t="s">
        <v>329</v>
      </c>
      <c r="J356" s="19" t="s">
        <v>209</v>
      </c>
      <c r="K356" s="19" t="s">
        <v>196</v>
      </c>
      <c r="L356" s="20"/>
      <c r="M356" s="20" t="s">
        <v>1960</v>
      </c>
      <c r="N356" s="19" t="s">
        <v>1959</v>
      </c>
    </row>
    <row r="357" spans="1:14">
      <c r="A357" s="12" t="str">
        <f>HYPERLINK(VLOOKUP(B357,'7.Link (back up)'!$B$1:$C$556,2,FALSE),LEFT(B357,LEN(B357)-4))</f>
        <v>เฝ้าระวังและป้องกันการแพร่ระบาดของโรคติดเชื้อไวรัสโคโรน่า๒๐๑๙(CoronaVirusDisease2019)(COVID-19)</v>
      </c>
      <c r="B357" s="1" t="s">
        <v>513</v>
      </c>
      <c r="C357" s="5" t="s">
        <v>15</v>
      </c>
      <c r="D357" s="5" t="s">
        <v>69</v>
      </c>
      <c r="E357" s="5">
        <v>2563</v>
      </c>
      <c r="F357" s="5" t="s">
        <v>16</v>
      </c>
      <c r="G357" s="3">
        <v>200000</v>
      </c>
      <c r="H357" s="3">
        <v>200000</v>
      </c>
      <c r="I357" s="1" t="s">
        <v>514</v>
      </c>
      <c r="J357" s="5" t="s">
        <v>453</v>
      </c>
      <c r="K357" s="5" t="s">
        <v>437</v>
      </c>
      <c r="L357" s="5"/>
      <c r="M357" s="5" t="s">
        <v>92</v>
      </c>
      <c r="N357" s="5" t="s">
        <v>385</v>
      </c>
    </row>
    <row r="358" spans="1:14">
      <c r="A358" s="12" t="str">
        <f>HYPERLINK(VLOOKUP(B358,'7.Link (back up)'!$B$1:$C$556,2,FALSE),LEFT(B358,LEN(B358)-4))</f>
        <v>เฝ้าระวังและป้องกันการแพร่ระบาดของโรคตืิดเชื้อไวรัสโคโรนา2019</v>
      </c>
      <c r="B358" s="1" t="s">
        <v>515</v>
      </c>
      <c r="C358" s="5" t="s">
        <v>15</v>
      </c>
      <c r="D358" s="5" t="s">
        <v>339</v>
      </c>
      <c r="E358" s="5">
        <v>2563</v>
      </c>
      <c r="F358" s="5" t="s">
        <v>16</v>
      </c>
      <c r="G358" s="3">
        <v>200000</v>
      </c>
      <c r="H358" s="3">
        <v>200000</v>
      </c>
      <c r="I358" s="1" t="s">
        <v>516</v>
      </c>
      <c r="J358" s="5" t="s">
        <v>453</v>
      </c>
      <c r="K358" s="5" t="s">
        <v>437</v>
      </c>
      <c r="L358" s="5"/>
      <c r="M358" s="5" t="s">
        <v>92</v>
      </c>
      <c r="N358" s="5" t="s">
        <v>385</v>
      </c>
    </row>
    <row r="359" spans="1:14">
      <c r="A359" s="12" t="str">
        <f>HYPERLINK(VLOOKUP(B359,'7.Link (back up)'!$B$1:$C$556,2,FALSE),LEFT(B359,LEN(B359)-4))</f>
        <v>พลเมืองสามวัยรู้เท่าทันสื่อ...เพื่อเสริมสร้างสุขภาวะที่ดี</v>
      </c>
      <c r="B359" s="1" t="s">
        <v>691</v>
      </c>
      <c r="C359" s="5" t="s">
        <v>15</v>
      </c>
      <c r="D359" s="5" t="s">
        <v>29</v>
      </c>
      <c r="E359" s="5">
        <v>2564</v>
      </c>
      <c r="F359" s="5" t="s">
        <v>23</v>
      </c>
      <c r="G359" s="3">
        <v>20000</v>
      </c>
      <c r="H359" s="3">
        <v>20000</v>
      </c>
      <c r="I359" s="1" t="s">
        <v>613</v>
      </c>
      <c r="J359" s="5" t="s">
        <v>622</v>
      </c>
      <c r="K359" s="5" t="s">
        <v>560</v>
      </c>
      <c r="L359" s="5"/>
      <c r="M359" s="5" t="s">
        <v>86</v>
      </c>
      <c r="N359" s="5" t="s">
        <v>90</v>
      </c>
    </row>
    <row r="360" spans="1:14">
      <c r="A360" s="12" t="str">
        <f>HYPERLINK(VLOOKUP(B360,'7.Link (back up)'!$B$1:$C$556,2,FALSE),LEFT(B360,LEN(B360)-4))</f>
        <v>พัฒนากลไกจุดจัดการ(node)นำร่องระดับพื้นที่เพื่อขยายผลชุดความรู้สุขภาวะ:ศูนย์เรียนรู้สุขภาวะปี2564-2565</v>
      </c>
      <c r="B360" s="1" t="s">
        <v>160</v>
      </c>
      <c r="C360" s="5" t="s">
        <v>15</v>
      </c>
      <c r="D360" s="5" t="s">
        <v>23</v>
      </c>
      <c r="E360" s="5">
        <v>2564</v>
      </c>
      <c r="F360" s="5" t="s">
        <v>161</v>
      </c>
      <c r="G360" s="4">
        <v>0</v>
      </c>
      <c r="H360" s="4">
        <v>0</v>
      </c>
      <c r="I360" s="1" t="s">
        <v>153</v>
      </c>
      <c r="J360" s="5" t="s">
        <v>154</v>
      </c>
      <c r="K360" s="5" t="s">
        <v>155</v>
      </c>
      <c r="L360" s="5" t="s">
        <v>85</v>
      </c>
      <c r="M360" s="5" t="s">
        <v>86</v>
      </c>
      <c r="N360" s="5" t="s">
        <v>87</v>
      </c>
    </row>
    <row r="361" spans="1:14">
      <c r="A361" s="18" t="str">
        <f>HYPERLINK(VLOOKUP(B361,'7.Link (back up)'!$B$1:$C$556,2,FALSE),LEFT(B361,LEN(B361)-4))</f>
        <v>พัฒนาการจัดเก็บภาษีสินค้าที่ส่งผลกระทบต่อสุขภาพหรือสังคม</v>
      </c>
      <c r="B361" s="1" t="s">
        <v>712</v>
      </c>
      <c r="C361" s="19" t="s">
        <v>15</v>
      </c>
      <c r="D361" s="19" t="s">
        <v>22</v>
      </c>
      <c r="E361" s="19">
        <v>2563</v>
      </c>
      <c r="F361" s="19" t="s">
        <v>42</v>
      </c>
      <c r="G361" s="4">
        <v>0</v>
      </c>
      <c r="H361" s="4">
        <v>0</v>
      </c>
      <c r="I361" s="1" t="s">
        <v>713</v>
      </c>
      <c r="J361" s="19" t="s">
        <v>714</v>
      </c>
      <c r="K361" s="19" t="s">
        <v>715</v>
      </c>
      <c r="L361" s="19"/>
      <c r="M361" s="20" t="s">
        <v>1960</v>
      </c>
      <c r="N361" s="19" t="s">
        <v>1959</v>
      </c>
    </row>
    <row r="362" spans="1:14">
      <c r="A362" s="12" t="str">
        <f>HYPERLINK(VLOOKUP(B362,'7.Link (back up)'!$B$1:$C$556,2,FALSE),LEFT(B362,LEN(B362)-4))</f>
        <v>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</v>
      </c>
      <c r="B362" s="1" t="s">
        <v>122</v>
      </c>
      <c r="C362" s="5" t="s">
        <v>15</v>
      </c>
      <c r="D362" s="5" t="s">
        <v>29</v>
      </c>
      <c r="E362" s="5">
        <v>2564</v>
      </c>
      <c r="F362" s="5" t="s">
        <v>23</v>
      </c>
      <c r="G362" s="3">
        <v>5364240</v>
      </c>
      <c r="H362" s="3">
        <v>5364240</v>
      </c>
      <c r="I362" s="1" t="s">
        <v>43</v>
      </c>
      <c r="J362" s="5" t="s">
        <v>19</v>
      </c>
      <c r="K362" s="5" t="s">
        <v>20</v>
      </c>
      <c r="L362" s="5"/>
      <c r="M362" s="5" t="s">
        <v>86</v>
      </c>
      <c r="N362" s="5" t="s">
        <v>90</v>
      </c>
    </row>
    <row r="363" spans="1:14">
      <c r="A363" s="12" t="str">
        <f>HYPERLINK(VLOOKUP(B363,'7.Link (back up)'!$B$1:$C$556,2,FALSE),LEFT(B363,LEN(B363)-4))</f>
        <v>พัฒนาเครือข่ายการป้องกันและควบคุมโรคไข้เลือดออกแกนนำ7ร.</v>
      </c>
      <c r="B363" s="1" t="s">
        <v>390</v>
      </c>
      <c r="C363" s="5" t="s">
        <v>15</v>
      </c>
      <c r="D363" s="5" t="s">
        <v>77</v>
      </c>
      <c r="E363" s="5">
        <v>2564</v>
      </c>
      <c r="F363" s="5" t="s">
        <v>23</v>
      </c>
      <c r="G363" s="3">
        <v>1608000</v>
      </c>
      <c r="H363" s="3">
        <v>1608000</v>
      </c>
      <c r="I363" s="1" t="s">
        <v>391</v>
      </c>
      <c r="J363" s="5" t="s">
        <v>209</v>
      </c>
      <c r="K363" s="5" t="s">
        <v>196</v>
      </c>
      <c r="L363" s="5"/>
      <c r="M363" s="5" t="s">
        <v>111</v>
      </c>
      <c r="N363" s="5" t="s">
        <v>112</v>
      </c>
    </row>
    <row r="364" spans="1:14">
      <c r="A364" s="12" t="str">
        <f>HYPERLINK(VLOOKUP(B364,'7.Link (back up)'!$B$1:$C$556,2,FALSE),LEFT(B364,LEN(B364)-4))</f>
        <v>พัฒนาฐานข้อมูลดิจิทัล(BigData)</v>
      </c>
      <c r="B364" s="1" t="s">
        <v>156</v>
      </c>
      <c r="C364" s="5" t="s">
        <v>15</v>
      </c>
      <c r="D364" s="5" t="s">
        <v>83</v>
      </c>
      <c r="E364" s="5">
        <v>2565</v>
      </c>
      <c r="F364" s="5" t="s">
        <v>42</v>
      </c>
      <c r="G364" s="4">
        <v>0</v>
      </c>
      <c r="H364" s="4">
        <v>0</v>
      </c>
      <c r="I364" s="1" t="s">
        <v>153</v>
      </c>
      <c r="J364" s="5" t="s">
        <v>154</v>
      </c>
      <c r="K364" s="5" t="s">
        <v>155</v>
      </c>
      <c r="L364" s="5"/>
      <c r="M364" s="5" t="s">
        <v>157</v>
      </c>
      <c r="N364" s="5" t="s">
        <v>158</v>
      </c>
    </row>
    <row r="365" spans="1:14">
      <c r="A365" s="12" t="str">
        <f>HYPERLINK(VLOOKUP(B365,'7.Link (back up)'!$B$1:$C$556,2,FALSE),LEFT(B365,LEN(B365)-4))</f>
        <v>พัฒนาต้นแบบโรงเรียนสุขภาวะประจำปี2563</v>
      </c>
      <c r="B365" s="1" t="s">
        <v>496</v>
      </c>
      <c r="C365" s="5" t="s">
        <v>15</v>
      </c>
      <c r="D365" s="5" t="s">
        <v>26</v>
      </c>
      <c r="E365" s="5">
        <v>2563</v>
      </c>
      <c r="F365" s="5" t="s">
        <v>326</v>
      </c>
      <c r="G365" s="3">
        <v>14000</v>
      </c>
      <c r="H365" s="3">
        <v>14000</v>
      </c>
      <c r="I365" s="1" t="s">
        <v>497</v>
      </c>
      <c r="J365" s="5" t="s">
        <v>453</v>
      </c>
      <c r="K365" s="5" t="s">
        <v>437</v>
      </c>
      <c r="L365" s="5"/>
      <c r="M365" s="5" t="s">
        <v>92</v>
      </c>
      <c r="N365" s="5" t="s">
        <v>385</v>
      </c>
    </row>
    <row r="366" spans="1:14">
      <c r="A366" s="12" t="str">
        <f>HYPERLINK(VLOOKUP(B366,'7.Link (back up)'!$B$1:$C$556,2,FALSE),LEFT(B366,LEN(B366)-4))</f>
        <v>พัฒนาแนวทางการจัดเก็บภาษีสินค้าสรรพสามิตเพื่อสุขภาพที่ดีของประชาชน</v>
      </c>
      <c r="B366" s="1" t="s">
        <v>716</v>
      </c>
      <c r="C366" s="5" t="s">
        <v>15</v>
      </c>
      <c r="D366" s="5" t="s">
        <v>83</v>
      </c>
      <c r="E366" s="5">
        <v>2565</v>
      </c>
      <c r="F366" s="5" t="s">
        <v>42</v>
      </c>
      <c r="G366" s="4">
        <v>0</v>
      </c>
      <c r="H366" s="4">
        <v>0</v>
      </c>
      <c r="I366" s="1" t="s">
        <v>713</v>
      </c>
      <c r="J366" s="5" t="s">
        <v>714</v>
      </c>
      <c r="K366" s="5" t="s">
        <v>715</v>
      </c>
      <c r="L366" s="5"/>
      <c r="M366" s="5" t="s">
        <v>86</v>
      </c>
      <c r="N366" s="5" t="s">
        <v>90</v>
      </c>
    </row>
    <row r="367" spans="1:14">
      <c r="A367" s="12" t="str">
        <f>HYPERLINK(VLOOKUP(B367,'7.Link (back up)'!$B$1:$C$556,2,FALSE),LEFT(B367,LEN(B367)-4))</f>
        <v>พัฒนาระบบการแพทย์ฉุกเฉินครบวงจรเพื่อสร้างความมั่นคงทางสุขภาพของประชาชน</v>
      </c>
      <c r="B367" s="1" t="s">
        <v>393</v>
      </c>
      <c r="C367" s="5" t="s">
        <v>15</v>
      </c>
      <c r="D367" s="5" t="s">
        <v>29</v>
      </c>
      <c r="E367" s="5">
        <v>2564</v>
      </c>
      <c r="F367" s="5" t="s">
        <v>23</v>
      </c>
      <c r="G367" s="3">
        <v>4543200</v>
      </c>
      <c r="H367" s="3">
        <v>4543200</v>
      </c>
      <c r="I367" s="1" t="s">
        <v>394</v>
      </c>
      <c r="J367" s="5" t="s">
        <v>209</v>
      </c>
      <c r="K367" s="5" t="s">
        <v>196</v>
      </c>
      <c r="L367" s="5"/>
      <c r="M367" s="5" t="s">
        <v>359</v>
      </c>
      <c r="N367" s="5" t="s">
        <v>360</v>
      </c>
    </row>
    <row r="368" spans="1:14">
      <c r="A368" s="12" t="str">
        <f>HYPERLINK(VLOOKUP(B368,'7.Link (back up)'!$B$1:$C$556,2,FALSE),LEFT(B368,LEN(B368)-4))</f>
        <v>พัฒนาระบบอาสาสมัครแบบบูรณาการ(ศูนย์ฝึกอบรมปฐมพยาบาลและสุขภาพอนามัยสภากาชาดไทย)2564</v>
      </c>
      <c r="B368" s="1" t="s">
        <v>132</v>
      </c>
      <c r="C368" s="5" t="s">
        <v>15</v>
      </c>
      <c r="D368" s="5" t="s">
        <v>29</v>
      </c>
      <c r="E368" s="5">
        <v>2564</v>
      </c>
      <c r="F368" s="5" t="s">
        <v>23</v>
      </c>
      <c r="G368" s="3">
        <v>4438900</v>
      </c>
      <c r="H368" s="3">
        <v>4438900</v>
      </c>
      <c r="I368" s="1" t="s">
        <v>43</v>
      </c>
      <c r="J368" s="5" t="s">
        <v>19</v>
      </c>
      <c r="K368" s="5" t="s">
        <v>20</v>
      </c>
      <c r="L368" s="5"/>
      <c r="M368" s="5" t="s">
        <v>86</v>
      </c>
      <c r="N368" s="5" t="s">
        <v>90</v>
      </c>
    </row>
    <row r="369" spans="1:14">
      <c r="A369" s="12" t="str">
        <f>HYPERLINK(VLOOKUP(B369,'7.Link (back up)'!$B$1:$C$556,2,FALSE),LEFT(B369,LEN(B369)-4))</f>
        <v>พัฒนาศักยภาพเจ้าหน้าที่ด่านอาหารและยาด้านการสืบสวนประมวลหลักฐาน</v>
      </c>
      <c r="B369" s="1" t="s">
        <v>431</v>
      </c>
      <c r="C369" s="5" t="s">
        <v>15</v>
      </c>
      <c r="D369" s="5" t="s">
        <v>29</v>
      </c>
      <c r="E369" s="5">
        <v>2564</v>
      </c>
      <c r="F369" s="5" t="s">
        <v>23</v>
      </c>
      <c r="G369" s="3">
        <v>216300</v>
      </c>
      <c r="H369" s="3">
        <v>216300</v>
      </c>
      <c r="I369" s="1" t="s">
        <v>336</v>
      </c>
      <c r="J369" s="5" t="s">
        <v>218</v>
      </c>
      <c r="K369" s="5" t="s">
        <v>196</v>
      </c>
      <c r="L369" s="5"/>
      <c r="M369" s="5" t="s">
        <v>359</v>
      </c>
      <c r="N369" s="5" t="s">
        <v>360</v>
      </c>
    </row>
    <row r="370" spans="1:14">
      <c r="A370" s="12" t="str">
        <f>HYPERLINK(VLOOKUP(B370,'7.Link (back up)'!$B$1:$C$556,2,FALSE),LEFT(B370,LEN(B370)-4))</f>
        <v>พัฒนาสื่อรณรงค์สร้างเสริมสุขภาวะ</v>
      </c>
      <c r="B370" s="1" t="s">
        <v>159</v>
      </c>
      <c r="C370" s="5" t="s">
        <v>15</v>
      </c>
      <c r="D370" s="5" t="s">
        <v>23</v>
      </c>
      <c r="E370" s="5">
        <v>2564</v>
      </c>
      <c r="F370" s="5" t="s">
        <v>42</v>
      </c>
      <c r="G370" s="4">
        <v>0</v>
      </c>
      <c r="H370" s="4">
        <v>0</v>
      </c>
      <c r="I370" s="1" t="s">
        <v>153</v>
      </c>
      <c r="J370" s="5" t="s">
        <v>154</v>
      </c>
      <c r="K370" s="5" t="s">
        <v>155</v>
      </c>
      <c r="L370" s="5"/>
      <c r="M370" s="5" t="s">
        <v>86</v>
      </c>
      <c r="N370" s="5" t="s">
        <v>87</v>
      </c>
    </row>
    <row r="371" spans="1:14">
      <c r="A371" s="12" t="str">
        <f>HYPERLINK(VLOOKUP(B371,'7.Link (back up)'!$B$1:$C$556,2,FALSE),LEFT(B371,LEN(B371)-4))</f>
        <v>พัฒนาสื่อส่งเสริมการเรียนรู้สุขภาวะเพื่อป้องกันกลุ่มโรคไม่ติดต่อเรื้้อรัง(Non-CommunicableDiseases:NCDs)</v>
      </c>
      <c r="B371" s="1" t="s">
        <v>152</v>
      </c>
      <c r="C371" s="5" t="s">
        <v>15</v>
      </c>
      <c r="D371" s="5" t="s">
        <v>83</v>
      </c>
      <c r="E371" s="5">
        <v>2565</v>
      </c>
      <c r="F371" s="5" t="s">
        <v>42</v>
      </c>
      <c r="G371" s="4">
        <v>0</v>
      </c>
      <c r="H371" s="4">
        <v>0</v>
      </c>
      <c r="I371" s="1" t="s">
        <v>153</v>
      </c>
      <c r="J371" s="5" t="s">
        <v>154</v>
      </c>
      <c r="K371" s="5" t="s">
        <v>155</v>
      </c>
      <c r="L371" s="5" t="s">
        <v>85</v>
      </c>
      <c r="M371" s="5" t="s">
        <v>86</v>
      </c>
      <c r="N371" s="5" t="s">
        <v>87</v>
      </c>
    </row>
    <row r="372" spans="1:14">
      <c r="A372" s="18" t="str">
        <f>HYPERLINK(VLOOKUP(B372,'7.Link (back up)'!$B$1:$C$556,2,FALSE),LEFT(B372,LEN(B372)-4))</f>
        <v>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</v>
      </c>
      <c r="B372" s="1" t="s">
        <v>287</v>
      </c>
      <c r="C372" s="19" t="s">
        <v>15</v>
      </c>
      <c r="D372" s="19" t="s">
        <v>22</v>
      </c>
      <c r="E372" s="19">
        <v>2563</v>
      </c>
      <c r="F372" s="19" t="s">
        <v>16</v>
      </c>
      <c r="G372" s="3">
        <v>3293000</v>
      </c>
      <c r="H372" s="3">
        <v>3293000</v>
      </c>
      <c r="I372" s="1" t="s">
        <v>288</v>
      </c>
      <c r="J372" s="19" t="s">
        <v>209</v>
      </c>
      <c r="K372" s="19" t="s">
        <v>196</v>
      </c>
      <c r="L372" s="20"/>
      <c r="M372" s="20" t="s">
        <v>1960</v>
      </c>
      <c r="N372" s="19" t="s">
        <v>1959</v>
      </c>
    </row>
    <row r="373" spans="1:14">
      <c r="A373" s="12" t="str">
        <f>HYPERLINK(VLOOKUP(B373,'7.Link (back up)'!$B$1:$C$556,2,FALSE),LEFT(B373,LEN(B373)-4))</f>
        <v>มาตรการป้องกันการแพร่ระบาดของโรคติดเชื้อไวรัสโคโรนา2019(COVID-19)</v>
      </c>
      <c r="B373" s="1" t="s">
        <v>490</v>
      </c>
      <c r="C373" s="5" t="s">
        <v>15</v>
      </c>
      <c r="D373" s="5" t="s">
        <v>69</v>
      </c>
      <c r="E373" s="5">
        <v>2563</v>
      </c>
      <c r="F373" s="5" t="s">
        <v>16</v>
      </c>
      <c r="G373" s="3">
        <v>30000</v>
      </c>
      <c r="H373" s="3">
        <v>30000</v>
      </c>
      <c r="I373" s="1" t="s">
        <v>491</v>
      </c>
      <c r="J373" s="5" t="s">
        <v>453</v>
      </c>
      <c r="K373" s="5" t="s">
        <v>437</v>
      </c>
      <c r="L373" s="5"/>
      <c r="M373" s="5" t="s">
        <v>92</v>
      </c>
      <c r="N373" s="5" t="s">
        <v>385</v>
      </c>
    </row>
    <row r="374" spans="1:14">
      <c r="A374" s="12" t="str">
        <f>HYPERLINK(VLOOKUP(B374,'7.Link (back up)'!$B$1:$C$556,2,FALSE),LEFT(B374,LEN(B374)-4))</f>
        <v>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</v>
      </c>
      <c r="B374" s="1" t="s">
        <v>505</v>
      </c>
      <c r="C374" s="5" t="s">
        <v>15</v>
      </c>
      <c r="D374" s="5" t="s">
        <v>69</v>
      </c>
      <c r="E374" s="5">
        <v>2563</v>
      </c>
      <c r="F374" s="5" t="s">
        <v>16</v>
      </c>
      <c r="G374" s="3">
        <v>30000</v>
      </c>
      <c r="H374" s="3">
        <v>30000</v>
      </c>
      <c r="I374" s="1" t="s">
        <v>485</v>
      </c>
      <c r="J374" s="5" t="s">
        <v>453</v>
      </c>
      <c r="K374" s="5" t="s">
        <v>437</v>
      </c>
      <c r="L374" s="5"/>
      <c r="M374" s="5" t="s">
        <v>92</v>
      </c>
      <c r="N374" s="5" t="s">
        <v>385</v>
      </c>
    </row>
    <row r="375" spans="1:14">
      <c r="A375" s="18" t="str">
        <f>HYPERLINK(VLOOKUP(B375,'7.Link (back up)'!$B$1:$C$556,2,FALSE),LEFT(B375,LEN(B375)-4))</f>
        <v>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</v>
      </c>
      <c r="B375" s="1" t="s">
        <v>354</v>
      </c>
      <c r="C375" s="19" t="s">
        <v>15</v>
      </c>
      <c r="D375" s="19" t="s">
        <v>339</v>
      </c>
      <c r="E375" s="19">
        <v>2563</v>
      </c>
      <c r="F375" s="19" t="s">
        <v>16</v>
      </c>
      <c r="G375" s="3">
        <v>10671000</v>
      </c>
      <c r="H375" s="3">
        <v>10671000</v>
      </c>
      <c r="I375" s="1" t="s">
        <v>254</v>
      </c>
      <c r="J375" s="19" t="s">
        <v>195</v>
      </c>
      <c r="K375" s="19" t="s">
        <v>196</v>
      </c>
      <c r="L375" s="19"/>
      <c r="M375" s="20" t="s">
        <v>359</v>
      </c>
      <c r="N375" s="19" t="s">
        <v>360</v>
      </c>
    </row>
    <row r="376" spans="1:14">
      <c r="A376" s="18" t="str">
        <f>HYPERLINK(VLOOKUP(B376,'7.Link (back up)'!$B$1:$C$556,2,FALSE),LEFT(B376,LEN(B376)-4))</f>
        <v>ยุวกาชาดต้นแบบและคัดเลือกยุวกาชาดดีเด่นโล่พระราชทานประจำปี2563</v>
      </c>
      <c r="B376" s="1" t="s">
        <v>463</v>
      </c>
      <c r="C376" s="19" t="s">
        <v>15</v>
      </c>
      <c r="D376" s="19" t="s">
        <v>26</v>
      </c>
      <c r="E376" s="19">
        <v>2563</v>
      </c>
      <c r="F376" s="19" t="s">
        <v>16</v>
      </c>
      <c r="G376" s="3">
        <v>5000</v>
      </c>
      <c r="H376" s="3">
        <v>5000</v>
      </c>
      <c r="I376" s="1" t="s">
        <v>464</v>
      </c>
      <c r="J376" s="19" t="s">
        <v>436</v>
      </c>
      <c r="K376" s="19" t="s">
        <v>437</v>
      </c>
      <c r="L376" s="20"/>
      <c r="M376" s="20" t="s">
        <v>1960</v>
      </c>
      <c r="N376" s="19" t="s">
        <v>1959</v>
      </c>
    </row>
    <row r="377" spans="1:14">
      <c r="A377" s="18" t="str">
        <f>HYPERLINK(VLOOKUP(B377,'7.Link (back up)'!$B$1:$C$556,2,FALSE),LEFT(B377,LEN(B377)-4))</f>
        <v>เยี่ยมบ้านต้านยาสุขจัง...ที่พังงา</v>
      </c>
      <c r="B377" s="1" t="s">
        <v>488</v>
      </c>
      <c r="C377" s="19" t="s">
        <v>15</v>
      </c>
      <c r="D377" s="19" t="s">
        <v>22</v>
      </c>
      <c r="E377" s="19">
        <v>2563</v>
      </c>
      <c r="F377" s="19" t="s">
        <v>16</v>
      </c>
      <c r="G377" s="3">
        <v>35700</v>
      </c>
      <c r="H377" s="3">
        <v>35700</v>
      </c>
      <c r="I377" s="1" t="s">
        <v>489</v>
      </c>
      <c r="J377" s="19" t="s">
        <v>453</v>
      </c>
      <c r="K377" s="19" t="s">
        <v>437</v>
      </c>
      <c r="L377" s="19"/>
      <c r="M377" s="20" t="s">
        <v>1960</v>
      </c>
      <c r="N377" s="19" t="s">
        <v>1959</v>
      </c>
    </row>
    <row r="378" spans="1:14">
      <c r="A378" s="12" t="str">
        <f>HYPERLINK(VLOOKUP(B378,'7.Link (back up)'!$B$1:$C$556,2,FALSE),LEFT(B378,LEN(B378)-4))</f>
        <v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</v>
      </c>
      <c r="B378" s="1" t="s">
        <v>429</v>
      </c>
      <c r="C378" s="5" t="s">
        <v>15</v>
      </c>
      <c r="D378" s="5" t="s">
        <v>29</v>
      </c>
      <c r="E378" s="5">
        <v>2564</v>
      </c>
      <c r="F378" s="5" t="s">
        <v>23</v>
      </c>
      <c r="G378" s="3">
        <v>192100</v>
      </c>
      <c r="H378" s="3">
        <v>192100</v>
      </c>
      <c r="I378" s="1" t="s">
        <v>418</v>
      </c>
      <c r="J378" s="5" t="s">
        <v>209</v>
      </c>
      <c r="K378" s="5" t="s">
        <v>196</v>
      </c>
      <c r="L378" s="5"/>
      <c r="M378" s="5" t="s">
        <v>86</v>
      </c>
      <c r="N378" s="5" t="s">
        <v>90</v>
      </c>
    </row>
    <row r="379" spans="1:14">
      <c r="A379" s="18" t="str">
        <f>HYPERLINK(VLOOKUP(B379,'7.Link (back up)'!$B$1:$C$556,2,FALSE),LEFT(B379,LEN(B379)-4))</f>
        <v>รณรงค์ป้องกันและลดอุบัติเหตุทางถนน(ช่วงเทศกาล)</v>
      </c>
      <c r="B379" s="1" t="s">
        <v>547</v>
      </c>
      <c r="C379" s="19" t="s">
        <v>15</v>
      </c>
      <c r="D379" s="19" t="s">
        <v>69</v>
      </c>
      <c r="E379" s="19">
        <v>2563</v>
      </c>
      <c r="F379" s="19" t="s">
        <v>16</v>
      </c>
      <c r="G379" s="4">
        <v>0</v>
      </c>
      <c r="H379" s="4">
        <v>0</v>
      </c>
      <c r="I379" s="1" t="s">
        <v>541</v>
      </c>
      <c r="J379" s="19" t="s">
        <v>542</v>
      </c>
      <c r="K379" s="19" t="s">
        <v>543</v>
      </c>
      <c r="L379" s="19"/>
      <c r="M379" s="20" t="s">
        <v>1960</v>
      </c>
      <c r="N379" s="19" t="s">
        <v>1959</v>
      </c>
    </row>
    <row r="380" spans="1:14">
      <c r="A380" s="18" t="str">
        <f>HYPERLINK(VLOOKUP(B380,'7.Link (back up)'!$B$1:$C$556,2,FALSE),LEFT(B380,LEN(B380)-4))</f>
        <v>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</v>
      </c>
      <c r="B380" s="1" t="s">
        <v>465</v>
      </c>
      <c r="C380" s="19" t="s">
        <v>15</v>
      </c>
      <c r="D380" s="19" t="s">
        <v>339</v>
      </c>
      <c r="E380" s="19">
        <v>2563</v>
      </c>
      <c r="F380" s="19" t="s">
        <v>16</v>
      </c>
      <c r="G380" s="3">
        <v>10000</v>
      </c>
      <c r="H380" s="3">
        <v>10000</v>
      </c>
      <c r="I380" s="1" t="s">
        <v>466</v>
      </c>
      <c r="J380" s="19" t="s">
        <v>436</v>
      </c>
      <c r="K380" s="19" t="s">
        <v>437</v>
      </c>
      <c r="L380" s="20"/>
      <c r="M380" s="20" t="s">
        <v>359</v>
      </c>
      <c r="N380" s="19" t="s">
        <v>360</v>
      </c>
    </row>
    <row r="381" spans="1:14">
      <c r="A381" s="12" t="str">
        <f>HYPERLINK(VLOOKUP(B381,'7.Link (back up)'!$B$1:$C$556,2,FALSE),LEFT(B381,LEN(B381)-4))</f>
        <v>รณรงค์เพื่อควบคุมและป้องกันการแพร่ระบาดของโรคติดเชื้อไวรัสโคโรนา2019(COVID-19)ระดับสำนักงานปีงบประมาณ2564</v>
      </c>
      <c r="B381" s="1" t="s">
        <v>539</v>
      </c>
      <c r="C381" s="5" t="s">
        <v>15</v>
      </c>
      <c r="D381" s="5" t="s">
        <v>29</v>
      </c>
      <c r="E381" s="5">
        <v>2564</v>
      </c>
      <c r="F381" s="5" t="s">
        <v>23</v>
      </c>
      <c r="G381" s="3">
        <v>10000</v>
      </c>
      <c r="H381" s="3">
        <v>10000</v>
      </c>
      <c r="I381" s="1" t="s">
        <v>466</v>
      </c>
      <c r="J381" s="5" t="s">
        <v>436</v>
      </c>
      <c r="K381" s="5" t="s">
        <v>437</v>
      </c>
      <c r="L381" s="5"/>
      <c r="M381" s="5" t="s">
        <v>157</v>
      </c>
      <c r="N381" s="5" t="s">
        <v>158</v>
      </c>
    </row>
    <row r="382" spans="1:14">
      <c r="A382" s="12" t="str">
        <f>HYPERLINK(VLOOKUP(B382,'7.Link (back up)'!$B$1:$C$556,2,FALSE),LEFT(B382,LEN(B382)-4))</f>
        <v>รู้รักษ์ภูมิปัญญาการแพทย์แผนไทยสู่ชุมชนอย่างยั่งยืน</v>
      </c>
      <c r="B382" s="1" t="s">
        <v>662</v>
      </c>
      <c r="C382" s="5" t="s">
        <v>15</v>
      </c>
      <c r="D382" s="5" t="s">
        <v>83</v>
      </c>
      <c r="E382" s="5">
        <v>2565</v>
      </c>
      <c r="F382" s="5" t="s">
        <v>42</v>
      </c>
      <c r="G382" s="3">
        <v>200000</v>
      </c>
      <c r="H382" s="3">
        <v>200000</v>
      </c>
      <c r="I382" s="1" t="s">
        <v>254</v>
      </c>
      <c r="J382" s="5" t="s">
        <v>655</v>
      </c>
      <c r="K382" s="5" t="s">
        <v>560</v>
      </c>
      <c r="L382" s="5" t="s">
        <v>85</v>
      </c>
      <c r="M382" s="5" t="s">
        <v>111</v>
      </c>
      <c r="N382" s="5" t="s">
        <v>371</v>
      </c>
    </row>
    <row r="383" spans="1:14">
      <c r="A383" s="18" t="str">
        <f>HYPERLINK(VLOOKUP(B383,'7.Link (back up)'!$B$1:$C$556,2,FALSE),LEFT(B383,LEN(B383)-4))</f>
        <v>เรียนรู้เข้าใจภูมิปัญญาสมุนไพรก้าวสู่คุณภาพผลิตภัณฑ์สมุนไพร(2561)</v>
      </c>
      <c r="B383" s="1" t="s">
        <v>566</v>
      </c>
      <c r="C383" s="19" t="s">
        <v>15</v>
      </c>
      <c r="D383" s="19" t="s">
        <v>562</v>
      </c>
      <c r="E383" s="19">
        <v>2561</v>
      </c>
      <c r="F383" s="19" t="s">
        <v>56</v>
      </c>
      <c r="G383" s="3">
        <v>552000</v>
      </c>
      <c r="H383" s="3">
        <v>552000</v>
      </c>
      <c r="I383" s="1" t="s">
        <v>567</v>
      </c>
      <c r="J383" s="19" t="s">
        <v>568</v>
      </c>
      <c r="K383" s="19" t="s">
        <v>560</v>
      </c>
      <c r="L383" s="20"/>
      <c r="M383" s="20" t="s">
        <v>1960</v>
      </c>
      <c r="N383" s="19" t="s">
        <v>1959</v>
      </c>
    </row>
    <row r="384" spans="1:14">
      <c r="A384" s="18" t="str">
        <f>HYPERLINK(VLOOKUP(B384,'7.Link (back up)'!$B$1:$C$556,2,FALSE),LEFT(B384,LEN(B384)-4))</f>
        <v>โรงเรียนส่งเสริมสุขภาพ</v>
      </c>
      <c r="B384" s="1" t="s">
        <v>615</v>
      </c>
      <c r="C384" s="19" t="s">
        <v>15</v>
      </c>
      <c r="D384" s="19" t="s">
        <v>264</v>
      </c>
      <c r="E384" s="19">
        <v>2563</v>
      </c>
      <c r="F384" s="19" t="s">
        <v>16</v>
      </c>
      <c r="G384" s="3">
        <v>12400</v>
      </c>
      <c r="H384" s="3">
        <v>12400</v>
      </c>
      <c r="I384" s="1" t="s">
        <v>616</v>
      </c>
      <c r="J384" s="19" t="s">
        <v>617</v>
      </c>
      <c r="K384" s="19" t="s">
        <v>560</v>
      </c>
      <c r="L384" s="20"/>
      <c r="M384" s="20" t="s">
        <v>359</v>
      </c>
      <c r="N384" s="19" t="s">
        <v>360</v>
      </c>
    </row>
    <row r="385" spans="1:14">
      <c r="A385" s="18" t="str">
        <f>HYPERLINK(VLOOKUP(B385,'7.Link (back up)'!$B$1:$C$556,2,FALSE),LEFT(B385,LEN(B385)-4))</f>
        <v>ลดพุงลดเสี่ยงลดโรคไม่ติดต่อจังหวัดสิงห์บุรี</v>
      </c>
      <c r="B385" s="1" t="s">
        <v>239</v>
      </c>
      <c r="C385" s="19" t="s">
        <v>15</v>
      </c>
      <c r="D385" s="19" t="s">
        <v>22</v>
      </c>
      <c r="E385" s="19">
        <v>2563</v>
      </c>
      <c r="F385" s="19" t="s">
        <v>16</v>
      </c>
      <c r="G385" s="3">
        <v>980000</v>
      </c>
      <c r="H385" s="3">
        <v>980000</v>
      </c>
      <c r="I385" s="1" t="s">
        <v>240</v>
      </c>
      <c r="J385" s="19" t="s">
        <v>209</v>
      </c>
      <c r="K385" s="19" t="s">
        <v>196</v>
      </c>
      <c r="L385" s="20"/>
      <c r="M385" s="20" t="s">
        <v>92</v>
      </c>
      <c r="N385" s="19" t="s">
        <v>385</v>
      </c>
    </row>
    <row r="386" spans="1:14">
      <c r="A386" s="18" t="str">
        <f>HYPERLINK(VLOOKUP(B386,'7.Link (back up)'!$B$1:$C$556,2,FALSE),LEFT(B386,LEN(B386)-4))</f>
        <v>ลดและคัดแยกขยะมูลฝอยภายในสำนักงานเขตพื้นที่การศึกษาประถมศึกษาสุพรรณบุรีเขต1</v>
      </c>
      <c r="B386" s="1" t="s">
        <v>486</v>
      </c>
      <c r="C386" s="19" t="s">
        <v>15</v>
      </c>
      <c r="D386" s="19" t="s">
        <v>26</v>
      </c>
      <c r="E386" s="19">
        <v>2563</v>
      </c>
      <c r="F386" s="19" t="s">
        <v>26</v>
      </c>
      <c r="G386" s="4">
        <v>0</v>
      </c>
      <c r="H386" s="4">
        <v>0</v>
      </c>
      <c r="I386" s="1" t="s">
        <v>487</v>
      </c>
      <c r="J386" s="19" t="s">
        <v>453</v>
      </c>
      <c r="K386" s="19" t="s">
        <v>437</v>
      </c>
      <c r="L386" s="19"/>
      <c r="M386" s="20" t="s">
        <v>1960</v>
      </c>
      <c r="N386" s="19" t="s">
        <v>1959</v>
      </c>
    </row>
    <row r="387" spans="1:14">
      <c r="A387" s="18" t="str">
        <f>HYPERLINK(VLOOKUP(B387,'7.Link (back up)'!$B$1:$C$556,2,FALSE),LEFT(B387,LEN(B387)-4))</f>
        <v>ลดและคัดแยกขยะมูลฝอยสำนักงานศึกษาธิการจังหวัดอุบลราชธานีประจำปีงบประมาณพ.ศ.2563</v>
      </c>
      <c r="B387" s="1" t="s">
        <v>457</v>
      </c>
      <c r="C387" s="19" t="s">
        <v>15</v>
      </c>
      <c r="D387" s="19" t="s">
        <v>339</v>
      </c>
      <c r="E387" s="19">
        <v>2563</v>
      </c>
      <c r="F387" s="19" t="s">
        <v>16</v>
      </c>
      <c r="G387" s="3">
        <v>12770</v>
      </c>
      <c r="H387" s="3">
        <v>12770</v>
      </c>
      <c r="I387" s="1" t="s">
        <v>458</v>
      </c>
      <c r="J387" s="19" t="s">
        <v>436</v>
      </c>
      <c r="K387" s="19" t="s">
        <v>437</v>
      </c>
      <c r="L387" s="20"/>
      <c r="M387" s="20" t="s">
        <v>1960</v>
      </c>
      <c r="N387" s="19" t="s">
        <v>1959</v>
      </c>
    </row>
    <row r="388" spans="1:14">
      <c r="A388" s="12" t="str">
        <f>HYPERLINK(VLOOKUP(B388,'7.Link (back up)'!$B$1:$C$556,2,FALSE),LEFT(B388,LEN(B388)-4))</f>
        <v>วิทยาศาสตร์การแพทย์พัฒนาศักยภาพทุนมนุษย์</v>
      </c>
      <c r="B388" s="1" t="s">
        <v>654</v>
      </c>
      <c r="C388" s="5" t="s">
        <v>15</v>
      </c>
      <c r="D388" s="5" t="s">
        <v>83</v>
      </c>
      <c r="E388" s="5">
        <v>2565</v>
      </c>
      <c r="F388" s="5" t="s">
        <v>42</v>
      </c>
      <c r="G388" s="3">
        <v>500000</v>
      </c>
      <c r="H388" s="3">
        <v>500000</v>
      </c>
      <c r="I388" s="1" t="s">
        <v>254</v>
      </c>
      <c r="J388" s="5" t="s">
        <v>655</v>
      </c>
      <c r="K388" s="5" t="s">
        <v>560</v>
      </c>
      <c r="L388" s="5" t="s">
        <v>85</v>
      </c>
      <c r="M388" s="5" t="s">
        <v>92</v>
      </c>
      <c r="N388" s="5" t="s">
        <v>124</v>
      </c>
    </row>
    <row r="389" spans="1:14">
      <c r="A389" s="18" t="str">
        <f>HYPERLINK(VLOOKUP(B389,'7.Link (back up)'!$B$1:$C$556,2,FALSE),LEFT(B389,LEN(B389)-4))</f>
        <v>ศึกษาแนวโน้มผลวิเคราะห์ผักและผลไม้นำเข้าเพื่อการเฝ้าระวังเชิงรุกจากผู้นำเข้าและประเทศผู้ผลิต</v>
      </c>
      <c r="B389" s="1" t="s">
        <v>355</v>
      </c>
      <c r="C389" s="19" t="s">
        <v>15</v>
      </c>
      <c r="D389" s="19" t="s">
        <v>339</v>
      </c>
      <c r="E389" s="19">
        <v>2563</v>
      </c>
      <c r="F389" s="19" t="s">
        <v>16</v>
      </c>
      <c r="G389" s="3">
        <v>85200</v>
      </c>
      <c r="H389" s="3">
        <v>85200</v>
      </c>
      <c r="I389" s="1" t="s">
        <v>336</v>
      </c>
      <c r="J389" s="19" t="s">
        <v>218</v>
      </c>
      <c r="K389" s="19" t="s">
        <v>196</v>
      </c>
      <c r="L389" s="19"/>
      <c r="M389" s="20" t="s">
        <v>1960</v>
      </c>
      <c r="N389" s="19" t="s">
        <v>1959</v>
      </c>
    </row>
    <row r="390" spans="1:14">
      <c r="A390" s="18" t="str">
        <f>HYPERLINK(VLOOKUP(B390,'7.Link (back up)'!$B$1:$C$556,2,FALSE),LEFT(B390,LEN(B390)-4))</f>
        <v>ศูนย์ดูแลครูและบุคลากรทางการศึกษาผู้สูงอายุจังหวัดหนองคาย</v>
      </c>
      <c r="B390" s="1" t="s">
        <v>446</v>
      </c>
      <c r="C390" s="19" t="s">
        <v>15</v>
      </c>
      <c r="D390" s="19" t="s">
        <v>442</v>
      </c>
      <c r="E390" s="19">
        <v>2562</v>
      </c>
      <c r="F390" s="19" t="s">
        <v>442</v>
      </c>
      <c r="G390" s="3">
        <v>20000</v>
      </c>
      <c r="H390" s="3">
        <v>20000</v>
      </c>
      <c r="I390" s="1" t="s">
        <v>447</v>
      </c>
      <c r="J390" s="19" t="s">
        <v>440</v>
      </c>
      <c r="K390" s="19" t="s">
        <v>437</v>
      </c>
      <c r="L390" s="20"/>
      <c r="M390" s="20" t="s">
        <v>359</v>
      </c>
      <c r="N390" s="19" t="s">
        <v>360</v>
      </c>
    </row>
    <row r="391" spans="1:14">
      <c r="A391" s="12" t="str">
        <f>HYPERLINK(VLOOKUP(B391,'7.Link (back up)'!$B$1:$C$556,2,FALSE),LEFT(B391,LEN(B391)-4))</f>
        <v>ศูนย์บริการสุขภาพแบบครบวงจรแห่งภาคเหนือและอนุภูมิภาคลุ่มแม่น้ำโขง</v>
      </c>
      <c r="B391" s="1" t="s">
        <v>703</v>
      </c>
      <c r="C391" s="5" t="s">
        <v>15</v>
      </c>
      <c r="D391" s="5" t="s">
        <v>29</v>
      </c>
      <c r="E391" s="5">
        <v>2564</v>
      </c>
      <c r="F391" s="5" t="s">
        <v>23</v>
      </c>
      <c r="G391" s="3">
        <v>43200000</v>
      </c>
      <c r="H391" s="3">
        <v>43200000</v>
      </c>
      <c r="I391" s="1" t="s">
        <v>657</v>
      </c>
      <c r="J391" s="5" t="s">
        <v>658</v>
      </c>
      <c r="K391" s="5" t="s">
        <v>560</v>
      </c>
      <c r="L391" s="5"/>
      <c r="M391" s="5" t="s">
        <v>86</v>
      </c>
      <c r="N391" s="5" t="s">
        <v>90</v>
      </c>
    </row>
    <row r="392" spans="1:14">
      <c r="A392" s="12" t="str">
        <f>HYPERLINK(VLOOKUP(B392,'7.Link (back up)'!$B$1:$C$556,2,FALSE),LEFT(B392,LEN(B392)-4))</f>
        <v>ศูนย์เฝ้าระวังและตรวจสอบปริมาณกัมมันตรังสีในพื้นที่จังหวัดพิษณุโลก</v>
      </c>
      <c r="B392" s="1" t="s">
        <v>645</v>
      </c>
      <c r="C392" s="5" t="s">
        <v>15</v>
      </c>
      <c r="D392" s="5" t="s">
        <v>83</v>
      </c>
      <c r="E392" s="5">
        <v>2565</v>
      </c>
      <c r="F392" s="5" t="s">
        <v>42</v>
      </c>
      <c r="G392" s="3">
        <v>25500000</v>
      </c>
      <c r="H392" s="3">
        <v>25500000</v>
      </c>
      <c r="I392" s="1" t="s">
        <v>644</v>
      </c>
      <c r="J392" s="5" t="s">
        <v>646</v>
      </c>
      <c r="K392" s="5" t="s">
        <v>560</v>
      </c>
      <c r="L392" s="5" t="s">
        <v>85</v>
      </c>
      <c r="M392" s="5" t="s">
        <v>157</v>
      </c>
      <c r="N392" s="5" t="s">
        <v>158</v>
      </c>
    </row>
    <row r="393" spans="1:14">
      <c r="A393" s="12" t="str">
        <f>HYPERLINK(VLOOKUP(B393,'7.Link (back up)'!$B$1:$C$556,2,FALSE),LEFT(B393,LEN(B393)-4))</f>
        <v>ส่งเสริมการดูแลสุขภาพโรคไม่ติดต่อเรื้อรัง(โรคไตเรื้อรัง)</v>
      </c>
      <c r="B393" s="1" t="s">
        <v>392</v>
      </c>
      <c r="C393" s="5" t="s">
        <v>15</v>
      </c>
      <c r="D393" s="5" t="s">
        <v>77</v>
      </c>
      <c r="E393" s="5">
        <v>2564</v>
      </c>
      <c r="F393" s="5" t="s">
        <v>23</v>
      </c>
      <c r="G393" s="3">
        <v>209000</v>
      </c>
      <c r="H393" s="3">
        <v>209000</v>
      </c>
      <c r="I393" s="1" t="s">
        <v>391</v>
      </c>
      <c r="J393" s="5" t="s">
        <v>209</v>
      </c>
      <c r="K393" s="5" t="s">
        <v>196</v>
      </c>
      <c r="L393" s="5"/>
      <c r="M393" s="5" t="s">
        <v>86</v>
      </c>
      <c r="N393" s="5" t="s">
        <v>87</v>
      </c>
    </row>
    <row r="394" spans="1:14">
      <c r="A394" s="18" t="str">
        <f>HYPERLINK(VLOOKUP(B394,'7.Link (back up)'!$B$1:$C$556,2,FALSE),LEFT(B394,LEN(B394)-4))</f>
        <v>ส่งเสริมการออกกำลังกาย(แอโรบิกเพื่อสุขภาพ)</v>
      </c>
      <c r="B394" s="1" t="s">
        <v>599</v>
      </c>
      <c r="C394" s="19" t="s">
        <v>15</v>
      </c>
      <c r="D394" s="19" t="s">
        <v>49</v>
      </c>
      <c r="E394" s="19">
        <v>2562</v>
      </c>
      <c r="F394" s="19" t="s">
        <v>207</v>
      </c>
      <c r="G394" s="3">
        <v>40000</v>
      </c>
      <c r="H394" s="3">
        <v>40000</v>
      </c>
      <c r="I394" s="1" t="s">
        <v>563</v>
      </c>
      <c r="J394" s="19" t="s">
        <v>564</v>
      </c>
      <c r="K394" s="19" t="s">
        <v>560</v>
      </c>
      <c r="L394" s="20"/>
      <c r="M394" s="20" t="s">
        <v>359</v>
      </c>
      <c r="N394" s="19" t="s">
        <v>360</v>
      </c>
    </row>
    <row r="395" spans="1:14">
      <c r="A395" s="12" t="str">
        <f>HYPERLINK(VLOOKUP(B395,'7.Link (back up)'!$B$1:$C$556,2,FALSE),LEFT(B395,LEN(B395)-4))</f>
        <v>ส่งเสริมการออกกำลังกายเพื่อสุขภาพดีประจำปี2563</v>
      </c>
      <c r="B395" s="1" t="s">
        <v>494</v>
      </c>
      <c r="C395" s="5" t="s">
        <v>15</v>
      </c>
      <c r="D395" s="5" t="s">
        <v>333</v>
      </c>
      <c r="E395" s="5">
        <v>2563</v>
      </c>
      <c r="F395" s="5" t="s">
        <v>16</v>
      </c>
      <c r="G395" s="3">
        <v>9000</v>
      </c>
      <c r="H395" s="3">
        <v>9000</v>
      </c>
      <c r="I395" s="1" t="s">
        <v>495</v>
      </c>
      <c r="J395" s="5" t="s">
        <v>453</v>
      </c>
      <c r="K395" s="5" t="s">
        <v>437</v>
      </c>
      <c r="L395" s="5"/>
      <c r="M395" s="5" t="s">
        <v>86</v>
      </c>
      <c r="N395" s="5" t="s">
        <v>90</v>
      </c>
    </row>
    <row r="396" spans="1:14">
      <c r="A396" s="12" t="str">
        <f>HYPERLINK(VLOOKUP(B396,'7.Link (back up)'!$B$1:$C$556,2,FALSE),LEFT(B396,LEN(B396)-4))</f>
        <v>ส่งเสริมสนับสนุนมาตรการป้องกันการแพร่ระบาดของโรคติดเชื้อไว้รัสโคโรนา2019(COVID-19)ในสถานศึกษา</v>
      </c>
      <c r="B396" s="1" t="s">
        <v>511</v>
      </c>
      <c r="C396" s="5" t="s">
        <v>15</v>
      </c>
      <c r="D396" s="5" t="s">
        <v>69</v>
      </c>
      <c r="E396" s="5">
        <v>2563</v>
      </c>
      <c r="F396" s="5" t="s">
        <v>16</v>
      </c>
      <c r="G396" s="3">
        <v>349200</v>
      </c>
      <c r="H396" s="3">
        <v>349200</v>
      </c>
      <c r="I396" s="1" t="s">
        <v>510</v>
      </c>
      <c r="J396" s="5" t="s">
        <v>453</v>
      </c>
      <c r="K396" s="5" t="s">
        <v>437</v>
      </c>
      <c r="L396" s="5"/>
      <c r="M396" s="5" t="s">
        <v>359</v>
      </c>
      <c r="N396" s="5" t="s">
        <v>512</v>
      </c>
    </row>
    <row r="397" spans="1:14">
      <c r="A397" s="18" t="str">
        <f>HYPERLINK(VLOOKUP(B397,'7.Link (back up)'!$B$1:$C$556,2,FALSE),LEFT(B397,LEN(B397)-4))</f>
        <v>ส่งเสริมสุขภาวะชุมชนเพื่อวัดดัชนีวัดความสุขมวลรวมชุมชน</v>
      </c>
      <c r="B397" s="1" t="s">
        <v>628</v>
      </c>
      <c r="C397" s="19" t="s">
        <v>15</v>
      </c>
      <c r="D397" s="19" t="s">
        <v>22</v>
      </c>
      <c r="E397" s="19">
        <v>2563</v>
      </c>
      <c r="F397" s="19" t="s">
        <v>16</v>
      </c>
      <c r="G397" s="3">
        <v>831900</v>
      </c>
      <c r="H397" s="3">
        <v>831900</v>
      </c>
      <c r="I397" s="1" t="s">
        <v>629</v>
      </c>
      <c r="J397" s="19" t="s">
        <v>630</v>
      </c>
      <c r="K397" s="19" t="s">
        <v>560</v>
      </c>
      <c r="L397" s="20"/>
      <c r="M397" s="20" t="s">
        <v>359</v>
      </c>
      <c r="N397" s="19" t="s">
        <v>360</v>
      </c>
    </row>
    <row r="398" spans="1:14">
      <c r="A398" s="12" t="str">
        <f>HYPERLINK(VLOOKUP(B398,'7.Link (back up)'!$B$1:$C$556,2,FALSE),LEFT(B398,LEN(B398)-4))</f>
        <v>ส่งเสริมอาชีพและเสริมสร้างพัฒนาสู่การลดความเหลื่อมล้ำทางสังคม</v>
      </c>
      <c r="B398" s="1" t="s">
        <v>398</v>
      </c>
      <c r="C398" s="5" t="s">
        <v>15</v>
      </c>
      <c r="D398" s="5" t="s">
        <v>29</v>
      </c>
      <c r="E398" s="5">
        <v>2564</v>
      </c>
      <c r="F398" s="5" t="s">
        <v>23</v>
      </c>
      <c r="G398" s="3">
        <v>3979300</v>
      </c>
      <c r="H398" s="3">
        <v>3979300</v>
      </c>
      <c r="I398" s="1" t="s">
        <v>399</v>
      </c>
      <c r="J398" s="5" t="s">
        <v>209</v>
      </c>
      <c r="K398" s="5" t="s">
        <v>196</v>
      </c>
      <c r="L398" s="5"/>
      <c r="M398" s="5" t="s">
        <v>86</v>
      </c>
      <c r="N398" s="5" t="s">
        <v>90</v>
      </c>
    </row>
    <row r="399" spans="1:14">
      <c r="A399" s="18" t="str">
        <f>HYPERLINK(VLOOKUP(B399,'7.Link (back up)'!$B$1:$C$556,2,FALSE),LEFT(B399,LEN(B399)-4))</f>
        <v>ส่งเสริมอาหารปลอดภัยสร้างความมั่นใจในการบริโภค</v>
      </c>
      <c r="B399" s="1" t="s">
        <v>243</v>
      </c>
      <c r="C399" s="19" t="s">
        <v>15</v>
      </c>
      <c r="D399" s="19" t="s">
        <v>215</v>
      </c>
      <c r="E399" s="19">
        <v>2563</v>
      </c>
      <c r="F399" s="19" t="s">
        <v>16</v>
      </c>
      <c r="G399" s="4">
        <v>0</v>
      </c>
      <c r="H399" s="4">
        <v>0</v>
      </c>
      <c r="I399" s="1" t="s">
        <v>242</v>
      </c>
      <c r="J399" s="19" t="s">
        <v>209</v>
      </c>
      <c r="K399" s="19" t="s">
        <v>196</v>
      </c>
      <c r="L399" s="20"/>
      <c r="M399" s="20" t="s">
        <v>359</v>
      </c>
      <c r="N399" s="19" t="s">
        <v>360</v>
      </c>
    </row>
    <row r="400" spans="1:14">
      <c r="A400" s="18" t="str">
        <f>HYPERLINK(VLOOKUP(B400,'7.Link (back up)'!$B$1:$C$556,2,FALSE),LEFT(B400,LEN(B400)-4))</f>
        <v>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</v>
      </c>
      <c r="B400" s="1" t="s">
        <v>638</v>
      </c>
      <c r="C400" s="19" t="s">
        <v>15</v>
      </c>
      <c r="D400" s="19" t="s">
        <v>215</v>
      </c>
      <c r="E400" s="19">
        <v>2563</v>
      </c>
      <c r="F400" s="19" t="s">
        <v>142</v>
      </c>
      <c r="G400" s="3">
        <v>1229783</v>
      </c>
      <c r="H400" s="3">
        <v>1229783</v>
      </c>
      <c r="I400" s="1" t="s">
        <v>578</v>
      </c>
      <c r="J400" s="19" t="s">
        <v>568</v>
      </c>
      <c r="K400" s="19" t="s">
        <v>560</v>
      </c>
      <c r="L400" s="19"/>
      <c r="M400" s="20" t="s">
        <v>1960</v>
      </c>
      <c r="N400" s="19" t="s">
        <v>1959</v>
      </c>
    </row>
    <row r="401" spans="1:14">
      <c r="A401" s="12" t="str">
        <f>HYPERLINK(VLOOKUP(B401,'7.Link (back up)'!$B$1:$C$556,2,FALSE),LEFT(B401,LEN(B401)-4))</f>
        <v>สพป.ฉะเชิงเทราเขต1BigCleaningDayครั้งที่2</v>
      </c>
      <c r="B401" s="1" t="s">
        <v>484</v>
      </c>
      <c r="C401" s="5" t="s">
        <v>15</v>
      </c>
      <c r="D401" s="5" t="s">
        <v>339</v>
      </c>
      <c r="E401" s="5">
        <v>2563</v>
      </c>
      <c r="F401" s="5" t="s">
        <v>339</v>
      </c>
      <c r="G401" s="3">
        <v>7500</v>
      </c>
      <c r="H401" s="3">
        <v>7500</v>
      </c>
      <c r="I401" s="1" t="s">
        <v>485</v>
      </c>
      <c r="J401" s="5" t="s">
        <v>453</v>
      </c>
      <c r="K401" s="5" t="s">
        <v>437</v>
      </c>
      <c r="L401" s="5"/>
      <c r="M401" s="5" t="s">
        <v>86</v>
      </c>
      <c r="N401" s="5" t="s">
        <v>90</v>
      </c>
    </row>
    <row r="402" spans="1:14">
      <c r="A402" s="12" t="str">
        <f>HYPERLINK(VLOOKUP(B402,'7.Link (back up)'!$B$1:$C$556,2,FALSE),LEFT(B402,LEN(B402)-4))</f>
        <v>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</v>
      </c>
      <c r="B402" s="1" t="s">
        <v>95</v>
      </c>
      <c r="C402" s="5" t="s">
        <v>15</v>
      </c>
      <c r="D402" s="5" t="s">
        <v>29</v>
      </c>
      <c r="E402" s="5">
        <v>2564</v>
      </c>
      <c r="F402" s="5" t="s">
        <v>23</v>
      </c>
      <c r="G402" s="3">
        <v>52235400</v>
      </c>
      <c r="H402" s="3">
        <v>52235400</v>
      </c>
      <c r="I402" s="1" t="s">
        <v>75</v>
      </c>
      <c r="J402" s="5" t="s">
        <v>19</v>
      </c>
      <c r="K402" s="5" t="s">
        <v>20</v>
      </c>
      <c r="L402" s="5"/>
      <c r="M402" s="5" t="s">
        <v>92</v>
      </c>
      <c r="N402" s="5" t="s">
        <v>93</v>
      </c>
    </row>
    <row r="403" spans="1:14">
      <c r="A403" s="12" t="str">
        <f>HYPERLINK(VLOOKUP(B403,'7.Link (back up)'!$B$1:$C$556,2,FALSE),LEFT(B403,LEN(B403)-4))</f>
        <v>สร้างจิตสำนึกและความรู้ในการผลิตและบริโภคที่เป็นมิตรกับสิ่งแวดล้อม</v>
      </c>
      <c r="B403" s="1" t="s">
        <v>500</v>
      </c>
      <c r="C403" s="5" t="s">
        <v>15</v>
      </c>
      <c r="D403" s="5" t="s">
        <v>22</v>
      </c>
      <c r="E403" s="5">
        <v>2563</v>
      </c>
      <c r="F403" s="5" t="s">
        <v>16</v>
      </c>
      <c r="G403" s="3">
        <v>15000</v>
      </c>
      <c r="H403" s="3">
        <v>15000</v>
      </c>
      <c r="I403" s="1" t="s">
        <v>501</v>
      </c>
      <c r="J403" s="5" t="s">
        <v>453</v>
      </c>
      <c r="K403" s="5" t="s">
        <v>437</v>
      </c>
      <c r="L403" s="5"/>
      <c r="M403" s="5" t="s">
        <v>92</v>
      </c>
      <c r="N403" s="5" t="s">
        <v>93</v>
      </c>
    </row>
    <row r="404" spans="1:14">
      <c r="A404" s="12" t="str">
        <f>HYPERLINK(VLOOKUP(B404,'7.Link (back up)'!$B$1:$C$556,2,FALSE),LEFT(B404,LEN(B404)-4))</f>
        <v>สร้างจิตสำนึกและความรู้ในการผลิตและบริโภคที่เป็นมิตรกับสิ่งแวดล้อม</v>
      </c>
      <c r="B404" s="1" t="s">
        <v>502</v>
      </c>
      <c r="C404" s="5" t="s">
        <v>15</v>
      </c>
      <c r="D404" s="5" t="s">
        <v>216</v>
      </c>
      <c r="E404" s="5">
        <v>2563</v>
      </c>
      <c r="F404" s="5" t="s">
        <v>16</v>
      </c>
      <c r="G404" s="3">
        <v>15000</v>
      </c>
      <c r="H404" s="3">
        <v>15000</v>
      </c>
      <c r="I404" s="1" t="s">
        <v>503</v>
      </c>
      <c r="J404" s="5" t="s">
        <v>453</v>
      </c>
      <c r="K404" s="5" t="s">
        <v>437</v>
      </c>
      <c r="L404" s="5"/>
      <c r="M404" s="5" t="s">
        <v>359</v>
      </c>
      <c r="N404" s="5" t="s">
        <v>360</v>
      </c>
    </row>
    <row r="405" spans="1:14">
      <c r="A405" s="12" t="str">
        <f>HYPERLINK(VLOOKUP(B405,'7.Link (back up)'!$B$1:$C$556,2,FALSE),LEFT(B405,LEN(B405)-4))</f>
        <v>สิ่งแวดล้อมสวยด้วยมือเรา</v>
      </c>
      <c r="B405" s="1" t="s">
        <v>492</v>
      </c>
      <c r="C405" s="5" t="s">
        <v>15</v>
      </c>
      <c r="D405" s="5" t="s">
        <v>22</v>
      </c>
      <c r="E405" s="5">
        <v>2563</v>
      </c>
      <c r="F405" s="5" t="s">
        <v>16</v>
      </c>
      <c r="G405" s="3">
        <v>100000</v>
      </c>
      <c r="H405" s="3">
        <v>100000</v>
      </c>
      <c r="I405" s="1" t="s">
        <v>493</v>
      </c>
      <c r="J405" s="5" t="s">
        <v>453</v>
      </c>
      <c r="K405" s="5" t="s">
        <v>437</v>
      </c>
      <c r="L405" s="5"/>
      <c r="M405" s="5" t="s">
        <v>92</v>
      </c>
      <c r="N405" s="5" t="s">
        <v>93</v>
      </c>
    </row>
    <row r="406" spans="1:14">
      <c r="A406" s="18" t="str">
        <f>HYPERLINK(VLOOKUP(B406,'7.Link (back up)'!$B$1:$C$556,2,FALSE),LEFT(B406,LEN(B406)-4))</f>
        <v>สุขภาพดีชีวียืนยาวสายสัมพันธฺ์ครบรอบปีที่3ประจำปี2562</v>
      </c>
      <c r="B406" s="1" t="s">
        <v>448</v>
      </c>
      <c r="C406" s="19" t="s">
        <v>15</v>
      </c>
      <c r="D406" s="19" t="s">
        <v>449</v>
      </c>
      <c r="E406" s="19">
        <v>2562</v>
      </c>
      <c r="F406" s="19" t="s">
        <v>449</v>
      </c>
      <c r="G406" s="3">
        <v>22000</v>
      </c>
      <c r="H406" s="3">
        <v>22000</v>
      </c>
      <c r="I406" s="1" t="s">
        <v>450</v>
      </c>
      <c r="J406" s="19" t="s">
        <v>440</v>
      </c>
      <c r="K406" s="19" t="s">
        <v>437</v>
      </c>
      <c r="L406" s="20"/>
      <c r="M406" s="20" t="s">
        <v>359</v>
      </c>
      <c r="N406" s="19" t="s">
        <v>360</v>
      </c>
    </row>
    <row r="407" spans="1:14">
      <c r="A407" s="18" t="str">
        <f>HYPERLINK(VLOOKUP(B407,'7.Link (back up)'!$B$1:$C$556,2,FALSE),LEFT(B407,LEN(B407)-4))</f>
        <v>สุขภาพดีวิถีชัยนาท</v>
      </c>
      <c r="B407" s="1" t="s">
        <v>352</v>
      </c>
      <c r="C407" s="19" t="s">
        <v>15</v>
      </c>
      <c r="D407" s="19" t="s">
        <v>69</v>
      </c>
      <c r="E407" s="19">
        <v>2563</v>
      </c>
      <c r="F407" s="19" t="s">
        <v>16</v>
      </c>
      <c r="G407" s="3">
        <v>786800</v>
      </c>
      <c r="H407" s="3">
        <v>786800</v>
      </c>
      <c r="I407" s="1" t="s">
        <v>353</v>
      </c>
      <c r="J407" s="19" t="s">
        <v>209</v>
      </c>
      <c r="K407" s="19" t="s">
        <v>196</v>
      </c>
      <c r="L407" s="19"/>
      <c r="M407" s="20" t="s">
        <v>1960</v>
      </c>
      <c r="N407" s="19" t="s">
        <v>1959</v>
      </c>
    </row>
    <row r="408" spans="1:14">
      <c r="A408" s="18" t="str">
        <f>HYPERLINK(VLOOKUP(B408,'7.Link (back up)'!$B$1:$C$556,2,FALSE),LEFT(B408,LEN(B408)-4))</f>
        <v>เสริมสร้างความมั่นคงด้านคุณภาพชีวิตและทรัพย์สิน</v>
      </c>
      <c r="B408" s="1" t="s">
        <v>540</v>
      </c>
      <c r="C408" s="19" t="s">
        <v>15</v>
      </c>
      <c r="D408" s="19" t="s">
        <v>69</v>
      </c>
      <c r="E408" s="19">
        <v>2563</v>
      </c>
      <c r="F408" s="19" t="s">
        <v>16</v>
      </c>
      <c r="G408" s="3">
        <v>2531000</v>
      </c>
      <c r="H408" s="3">
        <v>2531000</v>
      </c>
      <c r="I408" s="1" t="s">
        <v>541</v>
      </c>
      <c r="J408" s="19" t="s">
        <v>542</v>
      </c>
      <c r="K408" s="19" t="s">
        <v>543</v>
      </c>
      <c r="L408" s="19"/>
      <c r="M408" s="20" t="s">
        <v>1960</v>
      </c>
      <c r="N408" s="19" t="s">
        <v>1959</v>
      </c>
    </row>
    <row r="409" spans="1:14">
      <c r="A409" s="12" t="str">
        <f>HYPERLINK(VLOOKUP(B409,'7.Link (back up)'!$B$1:$C$556,2,FALSE),LEFT(B409,LEN(B409)-4))</f>
        <v>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</v>
      </c>
      <c r="B409" s="1" t="s">
        <v>663</v>
      </c>
      <c r="C409" s="5" t="s">
        <v>15</v>
      </c>
      <c r="D409" s="5" t="s">
        <v>83</v>
      </c>
      <c r="E409" s="5">
        <v>2565</v>
      </c>
      <c r="F409" s="5" t="s">
        <v>42</v>
      </c>
      <c r="G409" s="3">
        <v>200000</v>
      </c>
      <c r="H409" s="3">
        <v>200000</v>
      </c>
      <c r="I409" s="1" t="s">
        <v>644</v>
      </c>
      <c r="J409" s="5" t="s">
        <v>651</v>
      </c>
      <c r="K409" s="5" t="s">
        <v>560</v>
      </c>
      <c r="L409" s="5" t="s">
        <v>85</v>
      </c>
      <c r="M409" s="5" t="s">
        <v>86</v>
      </c>
      <c r="N409" s="5" t="s">
        <v>87</v>
      </c>
    </row>
    <row r="410" spans="1:14">
      <c r="A410" s="18" t="str">
        <f>HYPERLINK(VLOOKUP(B410,'7.Link (back up)'!$B$1:$C$556,2,FALSE),LEFT(B410,LEN(B410)-4))</f>
        <v>ออกกำลังกายเพื่อสุขภาพ"ขยับกายสบายชีวีด้วยวิธีเต้นบาสโลบ"</v>
      </c>
      <c r="B410" s="1" t="s">
        <v>470</v>
      </c>
      <c r="C410" s="19" t="s">
        <v>15</v>
      </c>
      <c r="D410" s="19" t="s">
        <v>264</v>
      </c>
      <c r="E410" s="19">
        <v>2563</v>
      </c>
      <c r="F410" s="19" t="s">
        <v>16</v>
      </c>
      <c r="G410" s="3">
        <v>26000</v>
      </c>
      <c r="H410" s="3">
        <v>26000</v>
      </c>
      <c r="I410" s="1" t="s">
        <v>471</v>
      </c>
      <c r="J410" s="19" t="s">
        <v>453</v>
      </c>
      <c r="K410" s="19" t="s">
        <v>437</v>
      </c>
      <c r="L410" s="19"/>
      <c r="M410" s="20" t="s">
        <v>359</v>
      </c>
      <c r="N410" s="19" t="s">
        <v>360</v>
      </c>
    </row>
    <row r="411" spans="1:14">
      <c r="A411" s="18" t="str">
        <f>HYPERLINK(VLOOKUP(B411,'7.Link (back up)'!$B$1:$C$556,2,FALSE),LEFT(B411,LEN(B411)-4))</f>
        <v>ออกแบบและผลิตอุปกรณ์ส่งเสริมสมรรถนะและอุปกรณ์นวดผู้สูงอายุ</v>
      </c>
      <c r="B411" s="1" t="s">
        <v>635</v>
      </c>
      <c r="C411" s="19" t="s">
        <v>15</v>
      </c>
      <c r="D411" s="19" t="s">
        <v>264</v>
      </c>
      <c r="E411" s="19">
        <v>2563</v>
      </c>
      <c r="F411" s="19" t="s">
        <v>264</v>
      </c>
      <c r="G411" s="3">
        <v>99500</v>
      </c>
      <c r="H411" s="3">
        <v>99500</v>
      </c>
      <c r="I411" s="1" t="s">
        <v>636</v>
      </c>
      <c r="J411" s="19" t="s">
        <v>637</v>
      </c>
      <c r="K411" s="19" t="s">
        <v>560</v>
      </c>
      <c r="L411" s="19"/>
      <c r="M411" s="20" t="s">
        <v>1960</v>
      </c>
      <c r="N411" s="19" t="s">
        <v>1959</v>
      </c>
    </row>
  </sheetData>
  <autoFilter ref="A1:N411">
    <sortState ref="A2:N411">
      <sortCondition ref="A1:A4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1"/>
  <sheetViews>
    <sheetView zoomScale="85" zoomScaleNormal="85" workbookViewId="0">
      <selection activeCell="Q22" sqref="Q22"/>
    </sheetView>
  </sheetViews>
  <sheetFormatPr defaultRowHeight="15"/>
  <cols>
    <col min="1" max="1" width="68.42578125" customWidth="1"/>
    <col min="2" max="2" width="18.42578125" hidden="1" customWidth="1"/>
    <col min="3" max="3" width="9.140625" customWidth="1"/>
    <col min="4" max="4" width="19.42578125" customWidth="1"/>
    <col min="5" max="6" width="9.140625" customWidth="1"/>
    <col min="7" max="7" width="25.140625" hidden="1" customWidth="1"/>
    <col min="8" max="8" width="36.5703125" hidden="1" customWidth="1"/>
    <col min="9" max="9" width="9.140625" hidden="1" customWidth="1"/>
    <col min="10" max="12" width="9.140625" customWidth="1"/>
    <col min="13" max="13" width="15.140625" customWidth="1"/>
    <col min="14" max="14" width="17.140625" customWidth="1"/>
  </cols>
  <sheetData>
    <row r="1" spans="1:16">
      <c r="A1" s="5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6">
      <c r="A2" s="18" t="str">
        <f>HYPERLINK(VLOOKUP(B2,'7.Link (back up)'!$B$1:$C$556,2,FALSE),LEFT(B2,LEN(B2)-4))</f>
        <v>การรับรู้และความคิดเห็นต่อรูปแบบฉลากคำเตือนเครื่องดื่มที่มีแอลกอฮอล์</v>
      </c>
      <c r="B2" s="5" t="s">
        <v>575</v>
      </c>
      <c r="C2" s="19" t="s">
        <v>15</v>
      </c>
      <c r="D2" s="19" t="s">
        <v>576</v>
      </c>
      <c r="E2" s="19">
        <v>2560</v>
      </c>
      <c r="F2" s="19" t="s">
        <v>577</v>
      </c>
      <c r="G2" s="3">
        <v>499100</v>
      </c>
      <c r="H2" s="4">
        <v>0</v>
      </c>
      <c r="I2" s="5" t="s">
        <v>578</v>
      </c>
      <c r="J2" s="19" t="s">
        <v>568</v>
      </c>
      <c r="K2" s="19" t="s">
        <v>560</v>
      </c>
      <c r="L2" s="20"/>
      <c r="M2" s="20" t="s">
        <v>1960</v>
      </c>
      <c r="N2" s="19" t="s">
        <v>1959</v>
      </c>
      <c r="P2">
        <f>E2</f>
        <v>2560</v>
      </c>
    </row>
    <row r="3" spans="1:16">
      <c r="A3" s="18" t="str">
        <f>HYPERLINK(VLOOKUP(B3,'7.Link (back up)'!$B$1:$C$556,2,FALSE),LEFT(B3,LEN(B3)-4))</f>
        <v>การศึกษาปัจจัยเสี่ยงทางสิ่งแวดล้อมและการเปลี่ยนแปลงทางชีวภาพของผู้ป่วยมะเร็งปอด</v>
      </c>
      <c r="B3" s="5" t="s">
        <v>580</v>
      </c>
      <c r="C3" s="19" t="s">
        <v>15</v>
      </c>
      <c r="D3" s="19" t="s">
        <v>581</v>
      </c>
      <c r="E3" s="19">
        <v>2560</v>
      </c>
      <c r="F3" s="19" t="s">
        <v>582</v>
      </c>
      <c r="G3" s="3">
        <v>2312000</v>
      </c>
      <c r="H3" s="3">
        <v>2312000</v>
      </c>
      <c r="I3" s="5" t="s">
        <v>578</v>
      </c>
      <c r="J3" s="19" t="s">
        <v>568</v>
      </c>
      <c r="K3" s="19" t="s">
        <v>560</v>
      </c>
      <c r="L3" s="20"/>
      <c r="M3" s="20" t="s">
        <v>359</v>
      </c>
      <c r="N3" s="19" t="s">
        <v>360</v>
      </c>
      <c r="P3">
        <f t="shared" ref="P3:P66" si="0">E3</f>
        <v>2560</v>
      </c>
    </row>
    <row r="4" spans="1:16">
      <c r="A4" s="18" t="str">
        <f>HYPERLINK(VLOOKUP(B4,'7.Link (back up)'!$B$1:$C$556,2,FALSE),LEFT(B4,LEN(B4)-4))</f>
        <v>การสร้างเสริมสุขภาพด้านยาสมุนไพรและการคุ้มครองผู้บริโภคในชุมชน(2560)</v>
      </c>
      <c r="B4" s="5" t="s">
        <v>571</v>
      </c>
      <c r="C4" s="19" t="s">
        <v>15</v>
      </c>
      <c r="D4" s="19" t="s">
        <v>572</v>
      </c>
      <c r="E4" s="19">
        <v>2560</v>
      </c>
      <c r="F4" s="19" t="s">
        <v>573</v>
      </c>
      <c r="G4" s="3">
        <v>200000</v>
      </c>
      <c r="H4" s="3">
        <v>200000</v>
      </c>
      <c r="I4" s="5" t="s">
        <v>567</v>
      </c>
      <c r="J4" s="19" t="s">
        <v>568</v>
      </c>
      <c r="K4" s="19" t="s">
        <v>560</v>
      </c>
      <c r="L4" s="20"/>
      <c r="M4" s="20" t="s">
        <v>1960</v>
      </c>
      <c r="N4" s="19" t="s">
        <v>1959</v>
      </c>
      <c r="P4">
        <f t="shared" si="0"/>
        <v>2560</v>
      </c>
    </row>
    <row r="5" spans="1:16">
      <c r="A5" s="18" t="str">
        <f>HYPERLINK(VLOOKUP(B5,'7.Link (back up)'!$B$1:$C$556,2,FALSE),LEFT(B5,LEN(B5)-4))</f>
        <v>แปรรูปวัตถุดิบจากขยะเหลือใช้เป็นน้ำหมักชีวภาพเพื่อดูแลสิ่งแวดล้อมและส่งเสริมสุขภาพ(2560)</v>
      </c>
      <c r="B5" s="5" t="s">
        <v>574</v>
      </c>
      <c r="C5" s="19" t="s">
        <v>15</v>
      </c>
      <c r="D5" s="19" t="s">
        <v>572</v>
      </c>
      <c r="E5" s="19">
        <v>2560</v>
      </c>
      <c r="F5" s="19" t="s">
        <v>573</v>
      </c>
      <c r="G5" s="3">
        <v>200000</v>
      </c>
      <c r="H5" s="3">
        <v>200000</v>
      </c>
      <c r="I5" s="5" t="s">
        <v>567</v>
      </c>
      <c r="J5" s="19" t="s">
        <v>568</v>
      </c>
      <c r="K5" s="19" t="s">
        <v>560</v>
      </c>
      <c r="L5" s="20"/>
      <c r="M5" s="20" t="s">
        <v>1960</v>
      </c>
      <c r="N5" s="19" t="s">
        <v>1959</v>
      </c>
      <c r="P5">
        <f t="shared" si="0"/>
        <v>2560</v>
      </c>
    </row>
    <row r="6" spans="1:16">
      <c r="A6" s="18" t="str">
        <f>HYPERLINK(VLOOKUP(B6,'7.Link (back up)'!$B$1:$C$556,2,FALSE),LEFT(B6,LEN(B6)-4))</f>
        <v>การก่อสร้างภาคบริการโลหิตแห่งชาติ(ภาคราชบุรี)</v>
      </c>
      <c r="B6" s="5" t="s">
        <v>55</v>
      </c>
      <c r="C6" s="19" t="s">
        <v>15</v>
      </c>
      <c r="D6" s="19" t="s">
        <v>56</v>
      </c>
      <c r="E6" s="19">
        <v>2561</v>
      </c>
      <c r="F6" s="19" t="s">
        <v>16</v>
      </c>
      <c r="G6" s="3">
        <v>54208000</v>
      </c>
      <c r="H6" s="3">
        <v>54208000</v>
      </c>
      <c r="I6" s="5" t="s">
        <v>46</v>
      </c>
      <c r="J6" s="19" t="s">
        <v>19</v>
      </c>
      <c r="K6" s="19" t="s">
        <v>20</v>
      </c>
      <c r="L6" s="20"/>
      <c r="M6" s="20" t="s">
        <v>1960</v>
      </c>
      <c r="N6" s="19" t="s">
        <v>1959</v>
      </c>
      <c r="P6">
        <f t="shared" si="0"/>
        <v>2561</v>
      </c>
    </row>
    <row r="7" spans="1:16">
      <c r="A7" s="18" t="str">
        <f>HYPERLINK(VLOOKUP(B7,'7.Link (back up)'!$B$1:$C$556,2,FALSE),LEFT(B7,LEN(B7)-4))</f>
        <v>การแปรรูปวัตถุดิบจากขยะเหลือใช้เป็นน้ำหมักชีวภาพเพื่อดูแลสิ่งแวดล้อมและส่งเสริมสุขภาพ(2561)</v>
      </c>
      <c r="B7" s="5" t="s">
        <v>569</v>
      </c>
      <c r="C7" s="19" t="s">
        <v>15</v>
      </c>
      <c r="D7" s="19" t="s">
        <v>562</v>
      </c>
      <c r="E7" s="19">
        <v>2561</v>
      </c>
      <c r="F7" s="19" t="s">
        <v>56</v>
      </c>
      <c r="G7" s="3">
        <v>200000</v>
      </c>
      <c r="H7" s="3">
        <v>200000</v>
      </c>
      <c r="I7" s="5" t="s">
        <v>567</v>
      </c>
      <c r="J7" s="19" t="s">
        <v>568</v>
      </c>
      <c r="K7" s="19" t="s">
        <v>560</v>
      </c>
      <c r="L7" s="20"/>
      <c r="M7" s="20" t="s">
        <v>359</v>
      </c>
      <c r="N7" s="19" t="s">
        <v>360</v>
      </c>
      <c r="P7">
        <f t="shared" si="0"/>
        <v>2561</v>
      </c>
    </row>
    <row r="8" spans="1:16">
      <c r="A8" s="18" t="str">
        <f>HYPERLINK(VLOOKUP(B8,'7.Link (back up)'!$B$1:$C$556,2,FALSE),LEFT(B8,LEN(B8)-4))</f>
        <v>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</v>
      </c>
      <c r="B8" s="5" t="s">
        <v>583</v>
      </c>
      <c r="C8" s="19" t="s">
        <v>15</v>
      </c>
      <c r="D8" s="19" t="s">
        <v>584</v>
      </c>
      <c r="E8" s="19">
        <v>2561</v>
      </c>
      <c r="F8" s="19" t="s">
        <v>207</v>
      </c>
      <c r="G8" s="3">
        <v>2036000</v>
      </c>
      <c r="H8" s="4">
        <v>0</v>
      </c>
      <c r="I8" s="5" t="s">
        <v>578</v>
      </c>
      <c r="J8" s="19" t="s">
        <v>568</v>
      </c>
      <c r="K8" s="19" t="s">
        <v>560</v>
      </c>
      <c r="L8" s="20"/>
      <c r="M8" s="20" t="s">
        <v>359</v>
      </c>
      <c r="N8" s="19" t="s">
        <v>360</v>
      </c>
      <c r="P8">
        <f t="shared" si="0"/>
        <v>2561</v>
      </c>
    </row>
    <row r="9" spans="1:16">
      <c r="A9" s="18" t="str">
        <f>HYPERLINK(VLOOKUP(B9,'7.Link (back up)'!$B$1:$C$556,2,FALSE),LEFT(B9,LEN(B9)-4))</f>
        <v>การสร้างเสริมสุขภาพด้านยาสมุนไพรและการคุ้มครองผู้บริโภคในชุมชน(2561)</v>
      </c>
      <c r="B9" s="5" t="s">
        <v>570</v>
      </c>
      <c r="C9" s="19" t="s">
        <v>15</v>
      </c>
      <c r="D9" s="19" t="s">
        <v>562</v>
      </c>
      <c r="E9" s="19">
        <v>2561</v>
      </c>
      <c r="F9" s="19" t="s">
        <v>56</v>
      </c>
      <c r="G9" s="3">
        <v>400000</v>
      </c>
      <c r="H9" s="3">
        <v>400000</v>
      </c>
      <c r="I9" s="5" t="s">
        <v>567</v>
      </c>
      <c r="J9" s="19" t="s">
        <v>568</v>
      </c>
      <c r="K9" s="19" t="s">
        <v>560</v>
      </c>
      <c r="L9" s="20"/>
      <c r="M9" s="20" t="s">
        <v>1960</v>
      </c>
      <c r="N9" s="19" t="s">
        <v>1959</v>
      </c>
      <c r="P9">
        <f t="shared" si="0"/>
        <v>2561</v>
      </c>
    </row>
    <row r="10" spans="1:16">
      <c r="A10" s="18" t="str">
        <f>HYPERLINK(VLOOKUP(B10,'7.Link (back up)'!$B$1:$C$556,2,FALSE),LEFT(B10,LEN(B10)-4))</f>
        <v>กิจกรรม7ส</v>
      </c>
      <c r="B10" s="5" t="s">
        <v>590</v>
      </c>
      <c r="C10" s="19" t="s">
        <v>15</v>
      </c>
      <c r="D10" s="19" t="s">
        <v>586</v>
      </c>
      <c r="E10" s="19">
        <v>2561</v>
      </c>
      <c r="F10" s="19" t="s">
        <v>587</v>
      </c>
      <c r="G10" s="3">
        <v>34100</v>
      </c>
      <c r="H10" s="3">
        <v>34100</v>
      </c>
      <c r="I10" s="5" t="s">
        <v>591</v>
      </c>
      <c r="J10" s="19" t="s">
        <v>592</v>
      </c>
      <c r="K10" s="19" t="s">
        <v>560</v>
      </c>
      <c r="L10" s="20"/>
      <c r="M10" s="20" t="s">
        <v>359</v>
      </c>
      <c r="N10" s="19" t="s">
        <v>360</v>
      </c>
      <c r="P10">
        <f t="shared" si="0"/>
        <v>2561</v>
      </c>
    </row>
    <row r="11" spans="1:16">
      <c r="A11" s="18" t="str">
        <f>HYPERLINK(VLOOKUP(B11,'7.Link (back up)'!$B$1:$C$556,2,FALSE),LEFT(B11,LEN(B11)-4))</f>
        <v>โครงการจัดการขยะภายในสำนักงานศึกษาธิการจังหวัดนครสวรรค์</v>
      </c>
      <c r="B11" s="5" t="s">
        <v>433</v>
      </c>
      <c r="C11" s="19" t="s">
        <v>15</v>
      </c>
      <c r="D11" s="19" t="s">
        <v>434</v>
      </c>
      <c r="E11" s="19">
        <v>2561</v>
      </c>
      <c r="F11" s="19" t="s">
        <v>207</v>
      </c>
      <c r="G11" s="3">
        <v>15000</v>
      </c>
      <c r="H11" s="3">
        <v>15000</v>
      </c>
      <c r="I11" s="5" t="s">
        <v>435</v>
      </c>
      <c r="J11" s="19" t="s">
        <v>436</v>
      </c>
      <c r="K11" s="19" t="s">
        <v>437</v>
      </c>
      <c r="L11" s="20"/>
      <c r="M11" s="20" t="s">
        <v>1960</v>
      </c>
      <c r="N11" s="19" t="s">
        <v>1959</v>
      </c>
      <c r="P11">
        <f t="shared" si="0"/>
        <v>2561</v>
      </c>
    </row>
    <row r="12" spans="1:16">
      <c r="A12" s="18" t="str">
        <f>HYPERLINK(VLOOKUP(B12,'7.Link (back up)'!$B$1:$C$556,2,FALSE),LEFT(B12,LEN(B12)-4))</f>
        <v>โครงการโรงเรียนเป็นรากฐานแห่งการสร้างสุขภาวะ</v>
      </c>
      <c r="B12" s="5" t="s">
        <v>585</v>
      </c>
      <c r="C12" s="19" t="s">
        <v>15</v>
      </c>
      <c r="D12" s="19" t="s">
        <v>586</v>
      </c>
      <c r="E12" s="19">
        <v>2561</v>
      </c>
      <c r="F12" s="19" t="s">
        <v>587</v>
      </c>
      <c r="G12" s="3">
        <v>700000</v>
      </c>
      <c r="H12" s="3">
        <v>700000</v>
      </c>
      <c r="I12" s="5" t="s">
        <v>588</v>
      </c>
      <c r="J12" s="19" t="s">
        <v>589</v>
      </c>
      <c r="K12" s="19" t="s">
        <v>560</v>
      </c>
      <c r="L12" s="20"/>
      <c r="M12" s="20" t="s">
        <v>359</v>
      </c>
      <c r="N12" s="19" t="s">
        <v>360</v>
      </c>
      <c r="P12">
        <f t="shared" si="0"/>
        <v>2561</v>
      </c>
    </row>
    <row r="13" spans="1:16">
      <c r="A13" s="18" t="str">
        <f>HYPERLINK(VLOOKUP(B13,'7.Link (back up)'!$B$1:$C$556,2,FALSE),LEFT(B13,LEN(B13)-4))</f>
        <v>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</v>
      </c>
      <c r="B13" s="5" t="s">
        <v>579</v>
      </c>
      <c r="C13" s="19" t="s">
        <v>15</v>
      </c>
      <c r="D13" s="19" t="s">
        <v>434</v>
      </c>
      <c r="E13" s="19">
        <v>2561</v>
      </c>
      <c r="F13" s="19" t="s">
        <v>434</v>
      </c>
      <c r="G13" s="3">
        <v>200000</v>
      </c>
      <c r="H13" s="4">
        <v>0</v>
      </c>
      <c r="I13" s="5" t="s">
        <v>578</v>
      </c>
      <c r="J13" s="19" t="s">
        <v>568</v>
      </c>
      <c r="K13" s="19" t="s">
        <v>560</v>
      </c>
      <c r="L13" s="20"/>
      <c r="M13" s="20" t="s">
        <v>1960</v>
      </c>
      <c r="N13" s="19" t="s">
        <v>1959</v>
      </c>
      <c r="P13">
        <f t="shared" si="0"/>
        <v>2561</v>
      </c>
    </row>
    <row r="14" spans="1:16">
      <c r="A14" s="18" t="str">
        <f>HYPERLINK(VLOOKUP(B14,'7.Link (back up)'!$B$1:$C$556,2,FALSE),LEFT(B14,LEN(B14)-4))</f>
        <v>โครงการส่งเสริมการออกกำลังกาย(แอโรบิกเพื่อสุขภาพ)</v>
      </c>
      <c r="B14" s="5" t="s">
        <v>565</v>
      </c>
      <c r="C14" s="19" t="s">
        <v>15</v>
      </c>
      <c r="D14" s="19" t="s">
        <v>562</v>
      </c>
      <c r="E14" s="19">
        <v>2561</v>
      </c>
      <c r="F14" s="19" t="s">
        <v>56</v>
      </c>
      <c r="G14" s="3">
        <v>47200</v>
      </c>
      <c r="H14" s="3">
        <v>47200</v>
      </c>
      <c r="I14" s="5" t="s">
        <v>563</v>
      </c>
      <c r="J14" s="19" t="s">
        <v>564</v>
      </c>
      <c r="K14" s="19" t="s">
        <v>560</v>
      </c>
      <c r="L14" s="20"/>
      <c r="M14" s="20" t="s">
        <v>359</v>
      </c>
      <c r="N14" s="19" t="s">
        <v>360</v>
      </c>
      <c r="P14">
        <f t="shared" si="0"/>
        <v>2561</v>
      </c>
    </row>
    <row r="15" spans="1:16">
      <c r="A15" s="18" t="str">
        <f>HYPERLINK(VLOOKUP(B15,'7.Link (back up)'!$B$1:$C$556,2,FALSE),LEFT(B15,LEN(B15)-4))</f>
        <v>งานบริการรักษาพยาบาลและเวชภัณฑ์</v>
      </c>
      <c r="B15" s="5" t="s">
        <v>561</v>
      </c>
      <c r="C15" s="19" t="s">
        <v>15</v>
      </c>
      <c r="D15" s="19" t="s">
        <v>562</v>
      </c>
      <c r="E15" s="19">
        <v>2561</v>
      </c>
      <c r="F15" s="19" t="s">
        <v>56</v>
      </c>
      <c r="G15" s="3">
        <v>1250000</v>
      </c>
      <c r="H15" s="3">
        <v>1250000</v>
      </c>
      <c r="I15" s="5" t="s">
        <v>563</v>
      </c>
      <c r="J15" s="19" t="s">
        <v>564</v>
      </c>
      <c r="K15" s="19" t="s">
        <v>560</v>
      </c>
      <c r="L15" s="20"/>
      <c r="M15" s="20" t="s">
        <v>92</v>
      </c>
      <c r="N15" s="19" t="s">
        <v>385</v>
      </c>
      <c r="P15">
        <f t="shared" si="0"/>
        <v>2561</v>
      </c>
    </row>
    <row r="16" spans="1:16">
      <c r="A16" s="18" t="str">
        <f>HYPERLINK(VLOOKUP(B16,'7.Link (back up)'!$B$1:$C$556,2,FALSE),LEFT(B16,LEN(B16)-4))</f>
        <v>เรียนรู้เข้าใจภูมิปัญญาสมุนไพรก้าวสู่คุณภาพผลิตภัณฑ์สมุนไพร(2561)</v>
      </c>
      <c r="B16" s="5" t="s">
        <v>566</v>
      </c>
      <c r="C16" s="19" t="s">
        <v>15</v>
      </c>
      <c r="D16" s="19" t="s">
        <v>562</v>
      </c>
      <c r="E16" s="19">
        <v>2561</v>
      </c>
      <c r="F16" s="19" t="s">
        <v>56</v>
      </c>
      <c r="G16" s="3">
        <v>552000</v>
      </c>
      <c r="H16" s="3">
        <v>552000</v>
      </c>
      <c r="I16" s="5" t="s">
        <v>567</v>
      </c>
      <c r="J16" s="19" t="s">
        <v>568</v>
      </c>
      <c r="K16" s="19" t="s">
        <v>560</v>
      </c>
      <c r="L16" s="20"/>
      <c r="M16" s="20" t="s">
        <v>1960</v>
      </c>
      <c r="N16" s="19" t="s">
        <v>1959</v>
      </c>
      <c r="P16">
        <f t="shared" si="0"/>
        <v>2561</v>
      </c>
    </row>
    <row r="17" spans="1:16">
      <c r="A17" s="18" t="str">
        <f>HYPERLINK(VLOOKUP(B17,'7.Link (back up)'!$B$1:$C$556,2,FALSE),LEFT(B17,LEN(B17)-4))</f>
        <v>การตรวจคัดกรองโรคติดเชื้อไวรัสซิกาในโลหิตรับบริจาค</v>
      </c>
      <c r="B17" s="5" t="s">
        <v>51</v>
      </c>
      <c r="C17" s="19" t="s">
        <v>15</v>
      </c>
      <c r="D17" s="19" t="s">
        <v>49</v>
      </c>
      <c r="E17" s="19">
        <v>2562</v>
      </c>
      <c r="F17" s="19" t="s">
        <v>23</v>
      </c>
      <c r="G17" s="3">
        <v>21000000</v>
      </c>
      <c r="H17" s="3">
        <v>21000000</v>
      </c>
      <c r="I17" s="5" t="s">
        <v>46</v>
      </c>
      <c r="J17" s="19" t="s">
        <v>19</v>
      </c>
      <c r="K17" s="19" t="s">
        <v>20</v>
      </c>
      <c r="L17" s="20"/>
      <c r="M17" s="20" t="s">
        <v>157</v>
      </c>
      <c r="N17" s="19" t="s">
        <v>158</v>
      </c>
      <c r="P17">
        <f t="shared" si="0"/>
        <v>2562</v>
      </c>
    </row>
    <row r="18" spans="1:16">
      <c r="A18" s="18" t="str">
        <f>HYPERLINK(VLOOKUP(B18,'7.Link (back up)'!$B$1:$C$556,2,FALSE),LEFT(B18,LEN(B18)-4))</f>
        <v>การตรวจคัดกรองโรคติดเชื้อไวรัสตับอักเสบชนิดอีในโลหิตบริจาค</v>
      </c>
      <c r="B18" s="5" t="s">
        <v>52</v>
      </c>
      <c r="C18" s="19" t="s">
        <v>15</v>
      </c>
      <c r="D18" s="19" t="s">
        <v>49</v>
      </c>
      <c r="E18" s="19">
        <v>2562</v>
      </c>
      <c r="F18" s="19" t="s">
        <v>23</v>
      </c>
      <c r="G18" s="3">
        <v>15000000</v>
      </c>
      <c r="H18" s="3">
        <v>15000000</v>
      </c>
      <c r="I18" s="5" t="s">
        <v>46</v>
      </c>
      <c r="J18" s="19" t="s">
        <v>19</v>
      </c>
      <c r="K18" s="19" t="s">
        <v>20</v>
      </c>
      <c r="L18" s="20"/>
      <c r="M18" s="20" t="s">
        <v>157</v>
      </c>
      <c r="N18" s="19" t="s">
        <v>158</v>
      </c>
      <c r="P18">
        <f t="shared" si="0"/>
        <v>2562</v>
      </c>
    </row>
    <row r="19" spans="1:16">
      <c r="A19" s="18" t="str">
        <f>HYPERLINK(VLOOKUP(B19,'7.Link (back up)'!$B$1:$C$556,2,FALSE),LEFT(B19,LEN(B19)-4))</f>
        <v>การสร้างเสริมสุขภาพด้านยาสมุนไพรและการคุ้มครองผู้บริโภคในชุมชน(2562)</v>
      </c>
      <c r="B19" s="5" t="s">
        <v>593</v>
      </c>
      <c r="C19" s="19" t="s">
        <v>15</v>
      </c>
      <c r="D19" s="19" t="s">
        <v>49</v>
      </c>
      <c r="E19" s="19">
        <v>2562</v>
      </c>
      <c r="F19" s="19" t="s">
        <v>207</v>
      </c>
      <c r="G19" s="3">
        <v>400000</v>
      </c>
      <c r="H19" s="3">
        <v>400000</v>
      </c>
      <c r="I19" s="5" t="s">
        <v>567</v>
      </c>
      <c r="J19" s="19" t="s">
        <v>568</v>
      </c>
      <c r="K19" s="19" t="s">
        <v>560</v>
      </c>
      <c r="L19" s="20"/>
      <c r="M19" s="20" t="s">
        <v>1960</v>
      </c>
      <c r="N19" s="19" t="s">
        <v>1959</v>
      </c>
      <c r="P19">
        <f t="shared" si="0"/>
        <v>2562</v>
      </c>
    </row>
    <row r="20" spans="1:16">
      <c r="A20" s="18" t="str">
        <f>HYPERLINK(VLOOKUP(B20,'7.Link (back up)'!$B$1:$C$556,2,FALSE),LEFT(B20,LEN(B20)-4))</f>
        <v>การเสริมสร้างทักษะการผลิตรายการวิทยุด้านสาธารณสุข</v>
      </c>
      <c r="B20" s="5" t="s">
        <v>143</v>
      </c>
      <c r="C20" s="19" t="s">
        <v>15</v>
      </c>
      <c r="D20" s="19" t="s">
        <v>144</v>
      </c>
      <c r="E20" s="19">
        <v>2562</v>
      </c>
      <c r="F20" s="19" t="s">
        <v>65</v>
      </c>
      <c r="G20" s="3">
        <v>3000000</v>
      </c>
      <c r="H20" s="3">
        <v>3000000</v>
      </c>
      <c r="I20" s="5" t="s">
        <v>145</v>
      </c>
      <c r="J20" s="19" t="s">
        <v>146</v>
      </c>
      <c r="K20" s="19" t="s">
        <v>147</v>
      </c>
      <c r="L20" s="19"/>
      <c r="M20" s="20" t="s">
        <v>157</v>
      </c>
      <c r="N20" s="19" t="s">
        <v>158</v>
      </c>
      <c r="P20">
        <f t="shared" si="0"/>
        <v>2562</v>
      </c>
    </row>
    <row r="21" spans="1:16">
      <c r="A21" s="18" t="str">
        <f>HYPERLINK(VLOOKUP(B21,'7.Link (back up)'!$B$1:$C$556,2,FALSE),LEFT(B21,LEN(B21)-4))</f>
        <v>กิจกรรมของศูนย์ดูแลครูและบุคลากรทางการศึกษาผู้สูงอายุ"รดน้ำขอพรครูอาวุโส"</v>
      </c>
      <c r="B21" s="5" t="s">
        <v>438</v>
      </c>
      <c r="C21" s="19" t="s">
        <v>15</v>
      </c>
      <c r="D21" s="19" t="s">
        <v>49</v>
      </c>
      <c r="E21" s="19">
        <v>2562</v>
      </c>
      <c r="F21" s="19" t="s">
        <v>207</v>
      </c>
      <c r="G21" s="3">
        <v>20000</v>
      </c>
      <c r="H21" s="3">
        <v>20000</v>
      </c>
      <c r="I21" s="5" t="s">
        <v>439</v>
      </c>
      <c r="J21" s="19" t="s">
        <v>440</v>
      </c>
      <c r="K21" s="19" t="s">
        <v>437</v>
      </c>
      <c r="L21" s="20"/>
      <c r="M21" s="20" t="s">
        <v>1960</v>
      </c>
      <c r="N21" s="19" t="s">
        <v>1959</v>
      </c>
      <c r="P21">
        <f t="shared" si="0"/>
        <v>2562</v>
      </c>
    </row>
    <row r="22" spans="1:16">
      <c r="A22" s="18" t="str">
        <f>HYPERLINK(VLOOKUP(B22,'7.Link (back up)'!$B$1:$C$556,2,FALSE),LEFT(B22,LEN(B22)-4))</f>
        <v>เข้าร่วมการแข่งขันกีฬาฟุตบอลอุดมศึกษา</v>
      </c>
      <c r="B22" s="5" t="s">
        <v>604</v>
      </c>
      <c r="C22" s="19" t="s">
        <v>15</v>
      </c>
      <c r="D22" s="19" t="s">
        <v>207</v>
      </c>
      <c r="E22" s="19">
        <v>2562</v>
      </c>
      <c r="F22" s="19" t="s">
        <v>333</v>
      </c>
      <c r="G22" s="3">
        <v>90000</v>
      </c>
      <c r="H22" s="3">
        <v>90000</v>
      </c>
      <c r="I22" s="5" t="s">
        <v>563</v>
      </c>
      <c r="J22" s="19" t="s">
        <v>564</v>
      </c>
      <c r="K22" s="19" t="s">
        <v>560</v>
      </c>
      <c r="L22" s="20"/>
      <c r="M22" s="20" t="s">
        <v>1960</v>
      </c>
      <c r="N22" s="19" t="s">
        <v>1959</v>
      </c>
      <c r="P22">
        <f t="shared" si="0"/>
        <v>2562</v>
      </c>
    </row>
    <row r="23" spans="1:16">
      <c r="A23" s="18" t="str">
        <f>HYPERLINK(VLOOKUP(B23,'7.Link (back up)'!$B$1:$C$556,2,FALSE),LEFT(B23,LEN(B23)-4))</f>
        <v>ควบคุมคุณภาพการปนเปื้้อนเชื้อแบคทีเรียในโลหิตที่รับบริจาค</v>
      </c>
      <c r="B23" s="5" t="s">
        <v>48</v>
      </c>
      <c r="C23" s="19" t="s">
        <v>15</v>
      </c>
      <c r="D23" s="19" t="s">
        <v>49</v>
      </c>
      <c r="E23" s="19">
        <v>2562</v>
      </c>
      <c r="F23" s="19" t="s">
        <v>23</v>
      </c>
      <c r="G23" s="3">
        <v>25000000</v>
      </c>
      <c r="H23" s="3">
        <v>25000000</v>
      </c>
      <c r="I23" s="5" t="s">
        <v>46</v>
      </c>
      <c r="J23" s="19" t="s">
        <v>19</v>
      </c>
      <c r="K23" s="19" t="s">
        <v>20</v>
      </c>
      <c r="L23" s="20"/>
      <c r="M23" s="20" t="s">
        <v>157</v>
      </c>
      <c r="N23" s="19" t="s">
        <v>158</v>
      </c>
      <c r="P23">
        <f t="shared" si="0"/>
        <v>2562</v>
      </c>
    </row>
    <row r="24" spans="1:16">
      <c r="A24" s="18" t="str">
        <f>HYPERLINK(VLOOKUP(B24,'7.Link (back up)'!$B$1:$C$556,2,FALSE),LEFT(B24,LEN(B24)-4))</f>
        <v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v>
      </c>
      <c r="B24" s="5" t="s">
        <v>210</v>
      </c>
      <c r="C24" s="19" t="s">
        <v>15</v>
      </c>
      <c r="D24" s="19" t="s">
        <v>49</v>
      </c>
      <c r="E24" s="19">
        <v>2562</v>
      </c>
      <c r="F24" s="19" t="s">
        <v>207</v>
      </c>
      <c r="G24" s="3">
        <v>407751000</v>
      </c>
      <c r="H24" s="3">
        <v>407751000</v>
      </c>
      <c r="I24" s="5" t="s">
        <v>211</v>
      </c>
      <c r="J24" s="19" t="s">
        <v>212</v>
      </c>
      <c r="K24" s="19" t="s">
        <v>196</v>
      </c>
      <c r="L24" s="19"/>
      <c r="M24" s="20" t="s">
        <v>157</v>
      </c>
      <c r="N24" s="19" t="s">
        <v>158</v>
      </c>
      <c r="P24">
        <f t="shared" si="0"/>
        <v>2562</v>
      </c>
    </row>
    <row r="25" spans="1:16">
      <c r="A25" s="18" t="str">
        <f>HYPERLINK(VLOOKUP(B25,'7.Link (back up)'!$B$1:$C$556,2,FALSE),LEFT(B25,LEN(B25)-4))</f>
        <v>โครงการกิจกรรมรณรงค์และป้องกันยาเสพติดในมหาวิทยาลัยประจำปีการศึกษา2561</v>
      </c>
      <c r="B25" s="5" t="s">
        <v>608</v>
      </c>
      <c r="C25" s="19" t="s">
        <v>15</v>
      </c>
      <c r="D25" s="19" t="s">
        <v>49</v>
      </c>
      <c r="E25" s="19">
        <v>2562</v>
      </c>
      <c r="F25" s="19" t="s">
        <v>207</v>
      </c>
      <c r="G25" s="3">
        <v>8500</v>
      </c>
      <c r="H25" s="4">
        <v>0</v>
      </c>
      <c r="I25" s="5" t="s">
        <v>563</v>
      </c>
      <c r="J25" s="19" t="s">
        <v>609</v>
      </c>
      <c r="K25" s="19" t="s">
        <v>560</v>
      </c>
      <c r="L25" s="20"/>
      <c r="M25" s="20" t="s">
        <v>1960</v>
      </c>
      <c r="N25" s="19" t="s">
        <v>1959</v>
      </c>
      <c r="P25">
        <f t="shared" si="0"/>
        <v>2562</v>
      </c>
    </row>
    <row r="26" spans="1:16">
      <c r="A26" s="18" t="str">
        <f>HYPERLINK(VLOOKUP(B26,'7.Link (back up)'!$B$1:$C$556,2,FALSE),LEFT(B26,LEN(B26)-4))</f>
        <v>โครงการจัดกิจกรรมดูแลครูและบุคลกรทากงารศึกษาผู้สูงอายุประจำปี2562</v>
      </c>
      <c r="B26" s="5" t="s">
        <v>441</v>
      </c>
      <c r="C26" s="19" t="s">
        <v>15</v>
      </c>
      <c r="D26" s="19" t="s">
        <v>442</v>
      </c>
      <c r="E26" s="19">
        <v>2562</v>
      </c>
      <c r="F26" s="19" t="s">
        <v>442</v>
      </c>
      <c r="G26" s="3">
        <v>20000</v>
      </c>
      <c r="H26" s="3">
        <v>20000</v>
      </c>
      <c r="I26" s="5" t="s">
        <v>443</v>
      </c>
      <c r="J26" s="19" t="s">
        <v>440</v>
      </c>
      <c r="K26" s="19" t="s">
        <v>437</v>
      </c>
      <c r="L26" s="20"/>
      <c r="M26" s="20" t="s">
        <v>1960</v>
      </c>
      <c r="N26" s="19" t="s">
        <v>1959</v>
      </c>
      <c r="P26">
        <f t="shared" si="0"/>
        <v>2562</v>
      </c>
    </row>
    <row r="27" spans="1:16">
      <c r="A27" s="18" t="str">
        <f>HYPERLINK(VLOOKUP(B27,'7.Link (back up)'!$B$1:$C$556,2,FALSE),LEFT(B27,LEN(B27)-4))</f>
        <v>โครงการจัดตั้งฝ่ายทันตสาธารณสุขชนบทภาคใต้</v>
      </c>
      <c r="B27" s="5" t="s">
        <v>594</v>
      </c>
      <c r="C27" s="19" t="s">
        <v>15</v>
      </c>
      <c r="D27" s="19" t="s">
        <v>49</v>
      </c>
      <c r="E27" s="19">
        <v>2562</v>
      </c>
      <c r="F27" s="19" t="s">
        <v>207</v>
      </c>
      <c r="G27" s="3">
        <v>700000</v>
      </c>
      <c r="H27" s="3">
        <v>700000</v>
      </c>
      <c r="I27" s="5" t="s">
        <v>595</v>
      </c>
      <c r="J27" s="19" t="s">
        <v>596</v>
      </c>
      <c r="K27" s="19" t="s">
        <v>560</v>
      </c>
      <c r="L27" s="20"/>
      <c r="M27" s="20" t="s">
        <v>1960</v>
      </c>
      <c r="N27" s="19" t="s">
        <v>1959</v>
      </c>
      <c r="P27">
        <f t="shared" si="0"/>
        <v>2562</v>
      </c>
    </row>
    <row r="28" spans="1:16">
      <c r="A28" s="18" t="str">
        <f>HYPERLINK(VLOOKUP(B28,'7.Link (back up)'!$B$1:$C$556,2,FALSE),LEFT(B28,LEN(B28)-4))</f>
        <v>โครงการจัดทำมาตรฐานอุปกรณ์สถานที่และสิ่งอำนวยความสะดวกทางนันทนาการ</v>
      </c>
      <c r="B28" s="5" t="s">
        <v>704</v>
      </c>
      <c r="C28" s="19" t="s">
        <v>15</v>
      </c>
      <c r="D28" s="19" t="s">
        <v>49</v>
      </c>
      <c r="E28" s="19">
        <v>2562</v>
      </c>
      <c r="F28" s="19" t="s">
        <v>207</v>
      </c>
      <c r="G28" s="3">
        <v>1200000</v>
      </c>
      <c r="H28" s="3">
        <v>1200000</v>
      </c>
      <c r="I28" s="5" t="s">
        <v>705</v>
      </c>
      <c r="J28" s="19" t="s">
        <v>706</v>
      </c>
      <c r="K28" s="19" t="s">
        <v>707</v>
      </c>
      <c r="L28" s="19"/>
      <c r="M28" s="20" t="s">
        <v>1960</v>
      </c>
      <c r="N28" s="19" t="s">
        <v>1959</v>
      </c>
      <c r="P28">
        <f t="shared" si="0"/>
        <v>2562</v>
      </c>
    </row>
    <row r="29" spans="1:16">
      <c r="A29" s="18" t="str">
        <f>HYPERLINK(VLOOKUP(B29,'7.Link (back up)'!$B$1:$C$556,2,FALSE),LEFT(B29,LEN(B29)-4))</f>
        <v>โครงการบริการวิชาการเพื่อสร้างเสริมสุขภาวะที่ดีแก่ชุมชน(2562)</v>
      </c>
      <c r="B29" s="5" t="s">
        <v>597</v>
      </c>
      <c r="C29" s="19" t="s">
        <v>15</v>
      </c>
      <c r="D29" s="19" t="s">
        <v>49</v>
      </c>
      <c r="E29" s="19">
        <v>2562</v>
      </c>
      <c r="F29" s="19" t="s">
        <v>207</v>
      </c>
      <c r="G29" s="3">
        <v>2351800</v>
      </c>
      <c r="H29" s="3">
        <v>2351682</v>
      </c>
      <c r="I29" s="5" t="s">
        <v>598</v>
      </c>
      <c r="J29" s="19" t="s">
        <v>598</v>
      </c>
      <c r="K29" s="19" t="s">
        <v>560</v>
      </c>
      <c r="L29" s="20"/>
      <c r="M29" s="20" t="s">
        <v>359</v>
      </c>
      <c r="N29" s="19" t="s">
        <v>360</v>
      </c>
      <c r="P29">
        <f t="shared" si="0"/>
        <v>2562</v>
      </c>
    </row>
    <row r="30" spans="1:16">
      <c r="A30" s="18" t="str">
        <f>HYPERLINK(VLOOKUP(B30,'7.Link (back up)'!$B$1:$C$556,2,FALSE),LEFT(B30,LEN(B30)-4))</f>
        <v>โครงการเผยแพร่ข่าวสารนโยบายและองค์ความรู้ด้านสุขภาพผ่านสื่อมวลชนประจำปีงบประมาณพ.ศ.2562</v>
      </c>
      <c r="B30" s="5" t="s">
        <v>206</v>
      </c>
      <c r="C30" s="19" t="s">
        <v>15</v>
      </c>
      <c r="D30" s="19" t="s">
        <v>49</v>
      </c>
      <c r="E30" s="19">
        <v>2562</v>
      </c>
      <c r="F30" s="19" t="s">
        <v>207</v>
      </c>
      <c r="G30" s="3">
        <v>1620000</v>
      </c>
      <c r="H30" s="3">
        <v>1620000</v>
      </c>
      <c r="I30" s="5" t="s">
        <v>208</v>
      </c>
      <c r="J30" s="19" t="s">
        <v>209</v>
      </c>
      <c r="K30" s="19" t="s">
        <v>196</v>
      </c>
      <c r="L30" s="19"/>
      <c r="M30" s="20" t="s">
        <v>359</v>
      </c>
      <c r="N30" s="19" t="s">
        <v>360</v>
      </c>
      <c r="P30">
        <f t="shared" si="0"/>
        <v>2562</v>
      </c>
    </row>
    <row r="31" spans="1:16">
      <c r="A31" s="18" t="str">
        <f>HYPERLINK(VLOOKUP(B31,'7.Link (back up)'!$B$1:$C$556,2,FALSE),LEFT(B31,LEN(B31)-4))</f>
        <v>โครงการพัฒนาระบบหุ่นยนต์อัจฉริยะและระบบอัตโนมัติ(RobotandAutomation)</v>
      </c>
      <c r="B31" s="5" t="s">
        <v>54</v>
      </c>
      <c r="C31" s="19" t="s">
        <v>15</v>
      </c>
      <c r="D31" s="19" t="s">
        <v>49</v>
      </c>
      <c r="E31" s="19">
        <v>2562</v>
      </c>
      <c r="F31" s="19" t="s">
        <v>16</v>
      </c>
      <c r="G31" s="3">
        <v>25000000</v>
      </c>
      <c r="H31" s="3">
        <v>25000000</v>
      </c>
      <c r="I31" s="5" t="s">
        <v>46</v>
      </c>
      <c r="J31" s="19" t="s">
        <v>19</v>
      </c>
      <c r="K31" s="19" t="s">
        <v>20</v>
      </c>
      <c r="L31" s="20"/>
      <c r="M31" s="20" t="s">
        <v>1960</v>
      </c>
      <c r="N31" s="19" t="s">
        <v>1959</v>
      </c>
      <c r="P31">
        <f t="shared" si="0"/>
        <v>2562</v>
      </c>
    </row>
    <row r="32" spans="1:16">
      <c r="A32" s="18" t="str">
        <f>HYPERLINK(VLOOKUP(B32,'7.Link (back up)'!$B$1:$C$556,2,FALSE),LEFT(B32,LEN(B32)-4))</f>
        <v>โครงการเพิ่มศักยภาพการให้บริการทางด้านสาธารณสุข</v>
      </c>
      <c r="B32" s="5" t="s">
        <v>639</v>
      </c>
      <c r="C32" s="19" t="s">
        <v>15</v>
      </c>
      <c r="D32" s="19" t="s">
        <v>207</v>
      </c>
      <c r="E32" s="19">
        <v>2562</v>
      </c>
      <c r="F32" s="19" t="s">
        <v>29</v>
      </c>
      <c r="G32" s="3">
        <v>443083000</v>
      </c>
      <c r="H32" s="4">
        <v>0</v>
      </c>
      <c r="I32" s="5" t="s">
        <v>640</v>
      </c>
      <c r="J32" s="19" t="s">
        <v>641</v>
      </c>
      <c r="K32" s="19" t="s">
        <v>560</v>
      </c>
      <c r="L32" s="19"/>
      <c r="M32" s="20" t="s">
        <v>92</v>
      </c>
      <c r="N32" s="19" t="s">
        <v>385</v>
      </c>
      <c r="P32">
        <f t="shared" si="0"/>
        <v>2562</v>
      </c>
    </row>
    <row r="33" spans="1:16">
      <c r="A33" s="18" t="str">
        <f>HYPERLINK(VLOOKUP(B33,'7.Link (back up)'!$B$1:$C$556,2,FALSE),LEFT(B33,LEN(B33)-4))</f>
        <v>โครงการวิจัยการปรับปรุงคุณภาพทางโภชนาการของแครกเกอร์เพื่อผู้มีภาวะขาดสารอาหารและผู้แพ้อาหาร</v>
      </c>
      <c r="B33" s="5" t="s">
        <v>610</v>
      </c>
      <c r="C33" s="19" t="s">
        <v>15</v>
      </c>
      <c r="D33" s="19" t="s">
        <v>49</v>
      </c>
      <c r="E33" s="19">
        <v>2562</v>
      </c>
      <c r="F33" s="19" t="s">
        <v>207</v>
      </c>
      <c r="G33" s="3">
        <v>60000</v>
      </c>
      <c r="H33" s="3">
        <v>60000</v>
      </c>
      <c r="I33" s="5" t="s">
        <v>611</v>
      </c>
      <c r="J33" s="19" t="s">
        <v>564</v>
      </c>
      <c r="K33" s="19" t="s">
        <v>560</v>
      </c>
      <c r="L33" s="20"/>
      <c r="M33" s="20" t="s">
        <v>359</v>
      </c>
      <c r="N33" s="19" t="s">
        <v>360</v>
      </c>
      <c r="P33">
        <f t="shared" si="0"/>
        <v>2562</v>
      </c>
    </row>
    <row r="34" spans="1:16">
      <c r="A34" s="18" t="str">
        <f>HYPERLINK(VLOOKUP(B34,'7.Link (back up)'!$B$1:$C$556,2,FALSE),LEFT(B34,LEN(B34)-4))</f>
        <v>โครงการเวชศาสตร์การกีฬาเพื่อประชาชน</v>
      </c>
      <c r="B34" s="5" t="s">
        <v>708</v>
      </c>
      <c r="C34" s="19" t="s">
        <v>15</v>
      </c>
      <c r="D34" s="19" t="s">
        <v>49</v>
      </c>
      <c r="E34" s="19">
        <v>2562</v>
      </c>
      <c r="F34" s="19" t="s">
        <v>207</v>
      </c>
      <c r="G34" s="3">
        <v>550000</v>
      </c>
      <c r="H34" s="3">
        <v>550000</v>
      </c>
      <c r="I34" s="5" t="s">
        <v>709</v>
      </c>
      <c r="J34" s="19" t="s">
        <v>706</v>
      </c>
      <c r="K34" s="19" t="s">
        <v>707</v>
      </c>
      <c r="L34" s="19"/>
      <c r="M34" s="20" t="s">
        <v>1960</v>
      </c>
      <c r="N34" s="19" t="s">
        <v>1959</v>
      </c>
      <c r="P34">
        <f t="shared" si="0"/>
        <v>2562</v>
      </c>
    </row>
    <row r="35" spans="1:16">
      <c r="A35" s="18" t="str">
        <f>HYPERLINK(VLOOKUP(B35,'7.Link (back up)'!$B$1:$C$556,2,FALSE),LEFT(B35,LEN(B35)-4))</f>
        <v>โครงการส่งเสริมกีฬาและสุขภาพ</v>
      </c>
      <c r="B35" s="5" t="s">
        <v>605</v>
      </c>
      <c r="C35" s="19" t="s">
        <v>15</v>
      </c>
      <c r="D35" s="19" t="s">
        <v>49</v>
      </c>
      <c r="E35" s="19">
        <v>2562</v>
      </c>
      <c r="F35" s="19" t="s">
        <v>207</v>
      </c>
      <c r="G35" s="3">
        <v>3718600</v>
      </c>
      <c r="H35" s="3">
        <v>3718600</v>
      </c>
      <c r="I35" s="5" t="s">
        <v>606</v>
      </c>
      <c r="J35" s="19" t="s">
        <v>607</v>
      </c>
      <c r="K35" s="19" t="s">
        <v>560</v>
      </c>
      <c r="L35" s="20"/>
      <c r="M35" s="20" t="s">
        <v>1960</v>
      </c>
      <c r="N35" s="19" t="s">
        <v>1959</v>
      </c>
      <c r="P35">
        <f t="shared" si="0"/>
        <v>2562</v>
      </c>
    </row>
    <row r="36" spans="1:16">
      <c r="A36" s="18" t="str">
        <f>HYPERLINK(VLOOKUP(B36,'7.Link (back up)'!$B$1:$C$556,2,FALSE),LEFT(B36,LEN(B36)-4))</f>
        <v>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</v>
      </c>
      <c r="B36" s="5" t="s">
        <v>551</v>
      </c>
      <c r="C36" s="19" t="s">
        <v>15</v>
      </c>
      <c r="D36" s="19" t="s">
        <v>49</v>
      </c>
      <c r="E36" s="19">
        <v>2562</v>
      </c>
      <c r="F36" s="19" t="s">
        <v>207</v>
      </c>
      <c r="G36" s="3">
        <v>356800</v>
      </c>
      <c r="H36" s="3">
        <v>356800</v>
      </c>
      <c r="I36" s="5" t="s">
        <v>552</v>
      </c>
      <c r="J36" s="19" t="s">
        <v>553</v>
      </c>
      <c r="K36" s="19" t="s">
        <v>554</v>
      </c>
      <c r="L36" s="19"/>
      <c r="M36" s="20" t="s">
        <v>1960</v>
      </c>
      <c r="N36" s="19" t="s">
        <v>1959</v>
      </c>
      <c r="P36">
        <f t="shared" si="0"/>
        <v>2562</v>
      </c>
    </row>
    <row r="37" spans="1:16">
      <c r="A37" s="18" t="str">
        <f>HYPERLINK(VLOOKUP(B37,'7.Link (back up)'!$B$1:$C$556,2,FALSE),LEFT(B37,LEN(B37)-4))</f>
        <v>งานบริการรักษาพยาบาลและเวชภัณฑ์</v>
      </c>
      <c r="B37" s="5" t="s">
        <v>600</v>
      </c>
      <c r="C37" s="19" t="s">
        <v>15</v>
      </c>
      <c r="D37" s="19" t="s">
        <v>49</v>
      </c>
      <c r="E37" s="19">
        <v>2562</v>
      </c>
      <c r="F37" s="19" t="s">
        <v>207</v>
      </c>
      <c r="G37" s="3">
        <v>900500</v>
      </c>
      <c r="H37" s="3">
        <v>900500</v>
      </c>
      <c r="I37" s="5" t="s">
        <v>563</v>
      </c>
      <c r="J37" s="19" t="s">
        <v>564</v>
      </c>
      <c r="K37" s="19" t="s">
        <v>560</v>
      </c>
      <c r="L37" s="20"/>
      <c r="M37" s="20" t="s">
        <v>92</v>
      </c>
      <c r="N37" s="19" t="s">
        <v>385</v>
      </c>
      <c r="P37">
        <f t="shared" si="0"/>
        <v>2562</v>
      </c>
    </row>
    <row r="38" spans="1:16">
      <c r="A38" s="18" t="str">
        <f>HYPERLINK(VLOOKUP(B38,'7.Link (back up)'!$B$1:$C$556,2,FALSE),LEFT(B38,LEN(B38)-4))</f>
        <v>ธนาคารเซลล์ต้นกำเนิดเม็ดโลหิต</v>
      </c>
      <c r="B38" s="5" t="s">
        <v>50</v>
      </c>
      <c r="C38" s="19" t="s">
        <v>15</v>
      </c>
      <c r="D38" s="19" t="s">
        <v>49</v>
      </c>
      <c r="E38" s="19">
        <v>2562</v>
      </c>
      <c r="F38" s="19" t="s">
        <v>42</v>
      </c>
      <c r="G38" s="3">
        <v>72000000</v>
      </c>
      <c r="H38" s="3">
        <v>72000000</v>
      </c>
      <c r="I38" s="5" t="s">
        <v>46</v>
      </c>
      <c r="J38" s="19" t="s">
        <v>19</v>
      </c>
      <c r="K38" s="19" t="s">
        <v>20</v>
      </c>
      <c r="L38" s="20"/>
      <c r="M38" s="20" t="s">
        <v>157</v>
      </c>
      <c r="N38" s="19" t="s">
        <v>158</v>
      </c>
      <c r="P38">
        <f t="shared" si="0"/>
        <v>2562</v>
      </c>
    </row>
    <row r="39" spans="1:16">
      <c r="A39" s="18" t="str">
        <f>HYPERLINK(VLOOKUP(B39,'7.Link (back up)'!$B$1:$C$556,2,FALSE),LEFT(B39,LEN(B39)-4))</f>
        <v>ประชุมปฏิบัติการเพิ่มทักษะการดูแลสุขภาพกายสุขภาพจิตแบบบูรณาการ</v>
      </c>
      <c r="B39" s="5" t="s">
        <v>444</v>
      </c>
      <c r="C39" s="19" t="s">
        <v>15</v>
      </c>
      <c r="D39" s="19" t="s">
        <v>49</v>
      </c>
      <c r="E39" s="19">
        <v>2562</v>
      </c>
      <c r="F39" s="19" t="s">
        <v>207</v>
      </c>
      <c r="G39" s="3">
        <v>20000</v>
      </c>
      <c r="H39" s="3">
        <v>20000</v>
      </c>
      <c r="I39" s="5" t="s">
        <v>445</v>
      </c>
      <c r="J39" s="19" t="s">
        <v>440</v>
      </c>
      <c r="K39" s="19" t="s">
        <v>437</v>
      </c>
      <c r="L39" s="20"/>
      <c r="M39" s="20" t="s">
        <v>1960</v>
      </c>
      <c r="N39" s="19" t="s">
        <v>1959</v>
      </c>
      <c r="P39">
        <f t="shared" si="0"/>
        <v>2562</v>
      </c>
    </row>
    <row r="40" spans="1:16">
      <c r="A40" s="18" t="str">
        <f>HYPERLINK(VLOOKUP(B40,'7.Link (back up)'!$B$1:$C$556,2,FALSE),LEFT(B40,LEN(B40)-4))</f>
        <v>ฝึกอบรมปฐมพยาบาลและช่วยชีวิตขั้นพื้นฐาน</v>
      </c>
      <c r="B40" s="5" t="s">
        <v>601</v>
      </c>
      <c r="C40" s="19" t="s">
        <v>15</v>
      </c>
      <c r="D40" s="19" t="s">
        <v>602</v>
      </c>
      <c r="E40" s="19">
        <v>2562</v>
      </c>
      <c r="F40" s="19" t="s">
        <v>603</v>
      </c>
      <c r="G40" s="3">
        <v>88030</v>
      </c>
      <c r="H40" s="3">
        <v>88030</v>
      </c>
      <c r="I40" s="5" t="s">
        <v>563</v>
      </c>
      <c r="J40" s="19" t="s">
        <v>564</v>
      </c>
      <c r="K40" s="19" t="s">
        <v>560</v>
      </c>
      <c r="L40" s="20"/>
      <c r="M40" s="20" t="s">
        <v>92</v>
      </c>
      <c r="N40" s="19" t="s">
        <v>385</v>
      </c>
      <c r="P40">
        <f t="shared" si="0"/>
        <v>2562</v>
      </c>
    </row>
    <row r="41" spans="1:16">
      <c r="A41" s="18" t="str">
        <f>HYPERLINK(VLOOKUP(B41,'7.Link (back up)'!$B$1:$C$556,2,FALSE),LEFT(B41,LEN(B41)-4))</f>
        <v>ศูนย์ดูแลครูและบุคลากรทางการศึกษาผู้สูงอายุจังหวัดหนองคาย</v>
      </c>
      <c r="B41" s="5" t="s">
        <v>446</v>
      </c>
      <c r="C41" s="19" t="s">
        <v>15</v>
      </c>
      <c r="D41" s="19" t="s">
        <v>442</v>
      </c>
      <c r="E41" s="19">
        <v>2562</v>
      </c>
      <c r="F41" s="19" t="s">
        <v>442</v>
      </c>
      <c r="G41" s="3">
        <v>20000</v>
      </c>
      <c r="H41" s="3">
        <v>20000</v>
      </c>
      <c r="I41" s="5" t="s">
        <v>447</v>
      </c>
      <c r="J41" s="19" t="s">
        <v>440</v>
      </c>
      <c r="K41" s="19" t="s">
        <v>437</v>
      </c>
      <c r="L41" s="20"/>
      <c r="M41" s="20" t="s">
        <v>359</v>
      </c>
      <c r="N41" s="19" t="s">
        <v>360</v>
      </c>
      <c r="P41">
        <f t="shared" si="0"/>
        <v>2562</v>
      </c>
    </row>
    <row r="42" spans="1:16">
      <c r="A42" s="18" t="str">
        <f>HYPERLINK(VLOOKUP(B42,'7.Link (back up)'!$B$1:$C$556,2,FALSE),LEFT(B42,LEN(B42)-4))</f>
        <v>ส่งเสริมการออกกำลังกาย(แอโรบิกเพื่อสุขภาพ)</v>
      </c>
      <c r="B42" s="5" t="s">
        <v>599</v>
      </c>
      <c r="C42" s="19" t="s">
        <v>15</v>
      </c>
      <c r="D42" s="19" t="s">
        <v>49</v>
      </c>
      <c r="E42" s="19">
        <v>2562</v>
      </c>
      <c r="F42" s="19" t="s">
        <v>207</v>
      </c>
      <c r="G42" s="3">
        <v>40000</v>
      </c>
      <c r="H42" s="3">
        <v>40000</v>
      </c>
      <c r="I42" s="5" t="s">
        <v>563</v>
      </c>
      <c r="J42" s="19" t="s">
        <v>564</v>
      </c>
      <c r="K42" s="19" t="s">
        <v>560</v>
      </c>
      <c r="L42" s="20"/>
      <c r="M42" s="20" t="s">
        <v>359</v>
      </c>
      <c r="N42" s="19" t="s">
        <v>360</v>
      </c>
      <c r="P42">
        <f t="shared" si="0"/>
        <v>2562</v>
      </c>
    </row>
    <row r="43" spans="1:16">
      <c r="A43" s="18" t="str">
        <f>HYPERLINK(VLOOKUP(B43,'7.Link (back up)'!$B$1:$C$556,2,FALSE),LEFT(B43,LEN(B43)-4))</f>
        <v>สุขภาพดีชีวียืนยาวสายสัมพันธฺ์ครบรอบปีที่3ประจำปี2562</v>
      </c>
      <c r="B43" s="5" t="s">
        <v>448</v>
      </c>
      <c r="C43" s="19" t="s">
        <v>15</v>
      </c>
      <c r="D43" s="19" t="s">
        <v>449</v>
      </c>
      <c r="E43" s="19">
        <v>2562</v>
      </c>
      <c r="F43" s="19" t="s">
        <v>449</v>
      </c>
      <c r="G43" s="3">
        <v>22000</v>
      </c>
      <c r="H43" s="3">
        <v>22000</v>
      </c>
      <c r="I43" s="5" t="s">
        <v>450</v>
      </c>
      <c r="J43" s="19" t="s">
        <v>440</v>
      </c>
      <c r="K43" s="19" t="s">
        <v>437</v>
      </c>
      <c r="L43" s="20"/>
      <c r="M43" s="20" t="s">
        <v>359</v>
      </c>
      <c r="N43" s="19" t="s">
        <v>360</v>
      </c>
      <c r="P43">
        <f t="shared" si="0"/>
        <v>2562</v>
      </c>
    </row>
    <row r="44" spans="1:16">
      <c r="A44" s="18" t="str">
        <f>HYPERLINK(VLOOKUP(B44,'7.Link (back up)'!$B$1:$C$556,2,FALSE),LEFT(B44,LEN(B44)-4))</f>
        <v>TOBENUMBERONEจังหวัดตรัง</v>
      </c>
      <c r="B44" s="5" t="s">
        <v>241</v>
      </c>
      <c r="C44" s="19" t="s">
        <v>15</v>
      </c>
      <c r="D44" s="19" t="s">
        <v>22</v>
      </c>
      <c r="E44" s="19">
        <v>2563</v>
      </c>
      <c r="F44" s="19" t="s">
        <v>16</v>
      </c>
      <c r="G44" s="3">
        <v>60000</v>
      </c>
      <c r="H44" s="3">
        <v>60000</v>
      </c>
      <c r="I44" s="5" t="s">
        <v>242</v>
      </c>
      <c r="J44" s="19" t="s">
        <v>209</v>
      </c>
      <c r="K44" s="19" t="s">
        <v>196</v>
      </c>
      <c r="L44" s="20"/>
      <c r="M44" s="20" t="s">
        <v>1960</v>
      </c>
      <c r="N44" s="19" t="s">
        <v>1959</v>
      </c>
      <c r="P44">
        <f t="shared" si="0"/>
        <v>2563</v>
      </c>
    </row>
    <row r="45" spans="1:16">
      <c r="A45" s="12" t="str">
        <f>HYPERLINK(VLOOKUP(B45,'7.Link (back up)'!$B$1:$C$556,2,FALSE),LEFT(B45,LEN(B45)-4))</f>
        <v>การควบคุมและป้องกันการแพร่ระบาดของโรคติดเชื้อไวรัสโคโรนา2019(COVID–19)</v>
      </c>
      <c r="B45" s="5" t="s">
        <v>507</v>
      </c>
      <c r="C45" s="5" t="s">
        <v>15</v>
      </c>
      <c r="D45" s="5" t="s">
        <v>69</v>
      </c>
      <c r="E45" s="5">
        <v>2563</v>
      </c>
      <c r="F45" s="5" t="s">
        <v>16</v>
      </c>
      <c r="G45" s="3">
        <v>91200</v>
      </c>
      <c r="H45" s="3">
        <v>91200</v>
      </c>
      <c r="I45" s="5" t="s">
        <v>508</v>
      </c>
      <c r="J45" s="5" t="s">
        <v>436</v>
      </c>
      <c r="K45" s="5" t="s">
        <v>437</v>
      </c>
      <c r="L45" s="5"/>
      <c r="M45" s="5" t="s">
        <v>92</v>
      </c>
      <c r="N45" s="5" t="s">
        <v>93</v>
      </c>
      <c r="P45">
        <f t="shared" si="0"/>
        <v>2563</v>
      </c>
    </row>
    <row r="46" spans="1:16">
      <c r="A46" s="12" t="str">
        <f>HYPERLINK(VLOOKUP(B46,'7.Link (back up)'!$B$1:$C$556,2,FALSE),LEFT(B46,LEN(B46)-4))</f>
        <v>การจัดการศึกษาเพื่อพัฒนาคุณภาพชีวิตที่เป็นมิตรกับสิ่งแวดล้อมอย่างยั่งยืน</v>
      </c>
      <c r="B46" s="5" t="s">
        <v>476</v>
      </c>
      <c r="C46" s="5" t="s">
        <v>15</v>
      </c>
      <c r="D46" s="5" t="s">
        <v>477</v>
      </c>
      <c r="E46" s="5">
        <v>2563</v>
      </c>
      <c r="F46" s="5" t="s">
        <v>216</v>
      </c>
      <c r="G46" s="3">
        <v>17420</v>
      </c>
      <c r="H46" s="3">
        <v>17420</v>
      </c>
      <c r="I46" s="5" t="s">
        <v>478</v>
      </c>
      <c r="J46" s="5" t="s">
        <v>453</v>
      </c>
      <c r="K46" s="5" t="s">
        <v>437</v>
      </c>
      <c r="L46" s="5"/>
      <c r="M46" s="5" t="s">
        <v>92</v>
      </c>
      <c r="N46" s="5" t="s">
        <v>385</v>
      </c>
      <c r="P46">
        <f t="shared" si="0"/>
        <v>2563</v>
      </c>
    </row>
    <row r="47" spans="1:16">
      <c r="A47" s="18" t="str">
        <f>HYPERLINK(VLOOKUP(B47,'7.Link (back up)'!$B$1:$C$556,2,FALSE),LEFT(B47,LEN(B47)-4))</f>
        <v>การจัดซื้อครุภัณฑ์วิทยาศาสตร์และการแพทย์สำหรับคลินิกสัตว์เลื้อยคลาน</v>
      </c>
      <c r="B47" s="5" t="s">
        <v>78</v>
      </c>
      <c r="C47" s="19" t="s">
        <v>15</v>
      </c>
      <c r="D47" s="19" t="s">
        <v>69</v>
      </c>
      <c r="E47" s="19">
        <v>2563</v>
      </c>
      <c r="F47" s="19" t="s">
        <v>16</v>
      </c>
      <c r="G47" s="3">
        <v>1293500</v>
      </c>
      <c r="H47" s="3">
        <v>1293500</v>
      </c>
      <c r="I47" s="5" t="s">
        <v>32</v>
      </c>
      <c r="J47" s="19" t="s">
        <v>19</v>
      </c>
      <c r="K47" s="19" t="s">
        <v>20</v>
      </c>
      <c r="L47" s="19"/>
      <c r="M47" s="20" t="s">
        <v>1960</v>
      </c>
      <c r="N47" s="19" t="s">
        <v>1959</v>
      </c>
      <c r="P47">
        <f t="shared" si="0"/>
        <v>2563</v>
      </c>
    </row>
    <row r="48" spans="1:16">
      <c r="A48" s="18" t="str">
        <f>HYPERLINK(VLOOKUP(B48,'7.Link (back up)'!$B$1:$C$556,2,FALSE),LEFT(B48,LEN(B48)-4))</f>
        <v>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</v>
      </c>
      <c r="B48" s="5" t="s">
        <v>34</v>
      </c>
      <c r="C48" s="19" t="s">
        <v>15</v>
      </c>
      <c r="D48" s="19" t="s">
        <v>22</v>
      </c>
      <c r="E48" s="19">
        <v>2563</v>
      </c>
      <c r="F48" s="19" t="s">
        <v>16</v>
      </c>
      <c r="G48" s="3">
        <v>130000</v>
      </c>
      <c r="H48" s="3">
        <v>130000</v>
      </c>
      <c r="I48" s="5" t="s">
        <v>32</v>
      </c>
      <c r="J48" s="19" t="s">
        <v>19</v>
      </c>
      <c r="K48" s="19" t="s">
        <v>20</v>
      </c>
      <c r="L48" s="19"/>
      <c r="M48" s="20" t="s">
        <v>1960</v>
      </c>
      <c r="N48" s="19" t="s">
        <v>1959</v>
      </c>
      <c r="P48">
        <f t="shared" si="0"/>
        <v>2563</v>
      </c>
    </row>
    <row r="49" spans="1:16">
      <c r="A49" s="12" t="str">
        <f>HYPERLINK(VLOOKUP(B49,'7.Link (back up)'!$B$1:$C$556,2,FALSE),LEFT(B49,LEN(B49)-4))</f>
        <v>การตรวจสุขภาพประจำปี2562</v>
      </c>
      <c r="B49" s="5" t="s">
        <v>509</v>
      </c>
      <c r="C49" s="5" t="s">
        <v>15</v>
      </c>
      <c r="D49" s="5" t="s">
        <v>22</v>
      </c>
      <c r="E49" s="5">
        <v>2563</v>
      </c>
      <c r="F49" s="5" t="s">
        <v>69</v>
      </c>
      <c r="G49" s="4">
        <v>0</v>
      </c>
      <c r="H49" s="4">
        <v>0</v>
      </c>
      <c r="I49" s="5" t="s">
        <v>510</v>
      </c>
      <c r="J49" s="5" t="s">
        <v>453</v>
      </c>
      <c r="K49" s="5" t="s">
        <v>437</v>
      </c>
      <c r="L49" s="5"/>
      <c r="M49" s="5" t="s">
        <v>92</v>
      </c>
      <c r="N49" s="5" t="s">
        <v>93</v>
      </c>
      <c r="P49">
        <f t="shared" si="0"/>
        <v>2563</v>
      </c>
    </row>
    <row r="50" spans="1:16">
      <c r="A50" s="18" t="str">
        <f>HYPERLINK(VLOOKUP(B50,'7.Link (back up)'!$B$1:$C$556,2,FALSE),LEFT(B50,LEN(B50)-4))</f>
        <v>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</v>
      </c>
      <c r="B50" s="5" t="s">
        <v>35</v>
      </c>
      <c r="C50" s="19" t="s">
        <v>15</v>
      </c>
      <c r="D50" s="19" t="s">
        <v>22</v>
      </c>
      <c r="E50" s="19">
        <v>2563</v>
      </c>
      <c r="F50" s="19" t="s">
        <v>16</v>
      </c>
      <c r="G50" s="3">
        <v>130000</v>
      </c>
      <c r="H50" s="3">
        <v>130000</v>
      </c>
      <c r="I50" s="5" t="s">
        <v>32</v>
      </c>
      <c r="J50" s="19" t="s">
        <v>19</v>
      </c>
      <c r="K50" s="19" t="s">
        <v>20</v>
      </c>
      <c r="L50" s="19"/>
      <c r="M50" s="20" t="s">
        <v>1960</v>
      </c>
      <c r="N50" s="19" t="s">
        <v>1959</v>
      </c>
      <c r="P50">
        <f t="shared" si="0"/>
        <v>2563</v>
      </c>
    </row>
    <row r="51" spans="1:16">
      <c r="A51" s="18" t="str">
        <f>HYPERLINK(VLOOKUP(B51,'7.Link (back up)'!$B$1:$C$556,2,FALSE),LEFT(B51,LEN(B51)-4))</f>
        <v>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</v>
      </c>
      <c r="B51" s="5" t="s">
        <v>483</v>
      </c>
      <c r="C51" s="19" t="s">
        <v>15</v>
      </c>
      <c r="D51" s="19" t="s">
        <v>26</v>
      </c>
      <c r="E51" s="19">
        <v>2563</v>
      </c>
      <c r="F51" s="19" t="s">
        <v>16</v>
      </c>
      <c r="G51" s="3">
        <v>37000</v>
      </c>
      <c r="H51" s="3">
        <v>37000</v>
      </c>
      <c r="I51" s="5" t="s">
        <v>471</v>
      </c>
      <c r="J51" s="19" t="s">
        <v>453</v>
      </c>
      <c r="K51" s="19" t="s">
        <v>437</v>
      </c>
      <c r="L51" s="19"/>
      <c r="M51" s="20" t="s">
        <v>1960</v>
      </c>
      <c r="N51" s="19" t="s">
        <v>1959</v>
      </c>
      <c r="P51">
        <f t="shared" si="0"/>
        <v>2563</v>
      </c>
    </row>
    <row r="52" spans="1:16">
      <c r="A52" s="18" t="str">
        <f>HYPERLINK(VLOOKUP(B52,'7.Link (back up)'!$B$1:$C$556,2,FALSE),LEFT(B52,LEN(B52)-4))</f>
        <v>การประชาสัมพันธ์ข้อมูลข่าวสารด้านสาธารณสุขกระทรวงสาธารณสุขประจำปีงบประมาณพ.ศ.2563</v>
      </c>
      <c r="B52" s="5" t="s">
        <v>213</v>
      </c>
      <c r="C52" s="19" t="s">
        <v>15</v>
      </c>
      <c r="D52" s="19" t="s">
        <v>22</v>
      </c>
      <c r="E52" s="19">
        <v>2563</v>
      </c>
      <c r="F52" s="19" t="s">
        <v>16</v>
      </c>
      <c r="G52" s="3">
        <v>8815700</v>
      </c>
      <c r="H52" s="3">
        <v>8815700</v>
      </c>
      <c r="I52" s="5" t="s">
        <v>208</v>
      </c>
      <c r="J52" s="19" t="s">
        <v>209</v>
      </c>
      <c r="K52" s="19" t="s">
        <v>196</v>
      </c>
      <c r="L52" s="19"/>
      <c r="M52" s="20" t="s">
        <v>359</v>
      </c>
      <c r="N52" s="19" t="s">
        <v>360</v>
      </c>
      <c r="P52">
        <f t="shared" si="0"/>
        <v>2563</v>
      </c>
    </row>
    <row r="53" spans="1:16">
      <c r="A53" s="18" t="str">
        <f>HYPERLINK(VLOOKUP(B53,'7.Link (back up)'!$B$1:$C$556,2,FALSE),LEFT(B53,LEN(B53)-4))</f>
        <v>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</v>
      </c>
      <c r="B53" s="5" t="s">
        <v>38</v>
      </c>
      <c r="C53" s="19" t="s">
        <v>15</v>
      </c>
      <c r="D53" s="19" t="s">
        <v>22</v>
      </c>
      <c r="E53" s="19">
        <v>2563</v>
      </c>
      <c r="F53" s="19" t="s">
        <v>16</v>
      </c>
      <c r="G53" s="3">
        <v>150000</v>
      </c>
      <c r="H53" s="3">
        <v>150000</v>
      </c>
      <c r="I53" s="5" t="s">
        <v>32</v>
      </c>
      <c r="J53" s="19" t="s">
        <v>19</v>
      </c>
      <c r="K53" s="19" t="s">
        <v>20</v>
      </c>
      <c r="L53" s="19"/>
      <c r="M53" s="20" t="s">
        <v>1960</v>
      </c>
      <c r="N53" s="19" t="s">
        <v>1959</v>
      </c>
      <c r="P53">
        <f t="shared" si="0"/>
        <v>2563</v>
      </c>
    </row>
    <row r="54" spans="1:16">
      <c r="A54" s="12" t="str">
        <f>HYPERLINK(VLOOKUP(B54,'7.Link (back up)'!$B$1:$C$556,2,FALSE),LEFT(B54,LEN(B54)-4))</f>
        <v>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</v>
      </c>
      <c r="B54" s="5" t="s">
        <v>504</v>
      </c>
      <c r="C54" s="5" t="s">
        <v>15</v>
      </c>
      <c r="D54" s="5" t="s">
        <v>326</v>
      </c>
      <c r="E54" s="5">
        <v>2563</v>
      </c>
      <c r="F54" s="5" t="s">
        <v>16</v>
      </c>
      <c r="G54" s="3">
        <v>200000</v>
      </c>
      <c r="H54" s="3">
        <v>200000</v>
      </c>
      <c r="I54" s="5" t="s">
        <v>485</v>
      </c>
      <c r="J54" s="5" t="s">
        <v>453</v>
      </c>
      <c r="K54" s="5" t="s">
        <v>437</v>
      </c>
      <c r="L54" s="5"/>
      <c r="M54" s="5" t="s">
        <v>157</v>
      </c>
      <c r="N54" s="5" t="s">
        <v>173</v>
      </c>
      <c r="P54">
        <f t="shared" si="0"/>
        <v>2563</v>
      </c>
    </row>
    <row r="55" spans="1:16">
      <c r="A55" s="12" t="str">
        <f>HYPERLINK(VLOOKUP(B55,'7.Link (back up)'!$B$1:$C$556,2,FALSE),LEFT(B55,LEN(B55)-4))</f>
        <v>การป้องกันและแก้ไขปัญหายาเสพติดในสถานศึกษาของสำนักงานคณะกรรมการการศึกษาขั้นพื้นฐาน</v>
      </c>
      <c r="B55" s="5" t="s">
        <v>522</v>
      </c>
      <c r="C55" s="5" t="s">
        <v>15</v>
      </c>
      <c r="D55" s="5" t="s">
        <v>326</v>
      </c>
      <c r="E55" s="5">
        <v>2563</v>
      </c>
      <c r="F55" s="5" t="s">
        <v>16</v>
      </c>
      <c r="G55" s="3">
        <v>130000</v>
      </c>
      <c r="H55" s="3">
        <v>130000</v>
      </c>
      <c r="I55" s="5" t="s">
        <v>520</v>
      </c>
      <c r="J55" s="5" t="s">
        <v>453</v>
      </c>
      <c r="K55" s="5" t="s">
        <v>437</v>
      </c>
      <c r="L55" s="5"/>
      <c r="M55" s="5" t="s">
        <v>92</v>
      </c>
      <c r="N55" s="5" t="s">
        <v>93</v>
      </c>
      <c r="P55">
        <f t="shared" si="0"/>
        <v>2563</v>
      </c>
    </row>
    <row r="56" spans="1:16">
      <c r="A56" s="12" t="str">
        <f>HYPERLINK(VLOOKUP(B56,'7.Link (back up)'!$B$1:$C$556,2,FALSE),LEFT(B56,LEN(B56)-4))</f>
        <v>การป้องกันและควบคุมการแพร่ระบาดของโรคติดเชื้อไวรัสโคโรนา2019(COVID-19)</v>
      </c>
      <c r="B56" s="5" t="s">
        <v>531</v>
      </c>
      <c r="C56" s="5" t="s">
        <v>15</v>
      </c>
      <c r="D56" s="5" t="s">
        <v>215</v>
      </c>
      <c r="E56" s="5">
        <v>2563</v>
      </c>
      <c r="F56" s="5" t="s">
        <v>16</v>
      </c>
      <c r="G56" s="3">
        <v>54000</v>
      </c>
      <c r="H56" s="3">
        <v>54000</v>
      </c>
      <c r="I56" s="5" t="s">
        <v>532</v>
      </c>
      <c r="J56" s="5" t="s">
        <v>453</v>
      </c>
      <c r="K56" s="5" t="s">
        <v>437</v>
      </c>
      <c r="L56" s="5"/>
      <c r="M56" s="5" t="s">
        <v>92</v>
      </c>
      <c r="N56" s="5" t="s">
        <v>93</v>
      </c>
      <c r="P56">
        <f t="shared" si="0"/>
        <v>2563</v>
      </c>
    </row>
    <row r="57" spans="1:16">
      <c r="A57" s="18" t="str">
        <f>HYPERLINK(VLOOKUP(B57,'7.Link (back up)'!$B$1:$C$556,2,FALSE),LEFT(B57,LEN(B57)-4))</f>
        <v>การพัฒนาชุดบริการสุขภาพแบบครอบคลุมเพื่อนำไปสู่เป้าหมายการยุติปัญหาเอดส์ในกลุ่มคนข้ามเพศ</v>
      </c>
      <c r="B57" s="5" t="s">
        <v>67</v>
      </c>
      <c r="C57" s="19" t="s">
        <v>15</v>
      </c>
      <c r="D57" s="19" t="s">
        <v>22</v>
      </c>
      <c r="E57" s="19">
        <v>2563</v>
      </c>
      <c r="F57" s="19" t="s">
        <v>42</v>
      </c>
      <c r="G57" s="3">
        <v>1555000</v>
      </c>
      <c r="H57" s="3">
        <v>1555000</v>
      </c>
      <c r="I57" s="5" t="s">
        <v>24</v>
      </c>
      <c r="J57" s="19" t="s">
        <v>19</v>
      </c>
      <c r="K57" s="19" t="s">
        <v>20</v>
      </c>
      <c r="L57" s="20"/>
      <c r="M57" s="20" t="s">
        <v>1960</v>
      </c>
      <c r="N57" s="19" t="s">
        <v>1959</v>
      </c>
      <c r="P57">
        <f t="shared" si="0"/>
        <v>2563</v>
      </c>
    </row>
    <row r="58" spans="1:16">
      <c r="A58" s="12" t="str">
        <f>HYPERLINK(VLOOKUP(B58,'7.Link (back up)'!$B$1:$C$556,2,FALSE),LEFT(B58,LEN(B58)-4))</f>
        <v>การพัฒนารูปแบบพฤติกรรมสุขภาพแบบวิถีชีวิตใหม่ของนักศึกษาระดับอุดมศึกษาในจังหวัดเชียงใหม่</v>
      </c>
      <c r="B58" s="5" t="s">
        <v>678</v>
      </c>
      <c r="C58" s="5" t="s">
        <v>15</v>
      </c>
      <c r="D58" s="5" t="s">
        <v>216</v>
      </c>
      <c r="E58" s="5">
        <v>2563</v>
      </c>
      <c r="F58" s="5" t="s">
        <v>413</v>
      </c>
      <c r="G58" s="3">
        <v>75900</v>
      </c>
      <c r="H58" s="3">
        <v>75900</v>
      </c>
      <c r="I58" s="5" t="s">
        <v>679</v>
      </c>
      <c r="J58" s="5" t="s">
        <v>568</v>
      </c>
      <c r="K58" s="5" t="s">
        <v>560</v>
      </c>
      <c r="L58" s="5"/>
      <c r="M58" s="5" t="s">
        <v>92</v>
      </c>
      <c r="N58" s="5" t="s">
        <v>93</v>
      </c>
      <c r="P58">
        <f t="shared" si="0"/>
        <v>2563</v>
      </c>
    </row>
    <row r="59" spans="1:16">
      <c r="A59" s="12" t="str">
        <f>HYPERLINK(VLOOKUP(B59,'7.Link (back up)'!$B$1:$C$556,2,FALSE),LEFT(B59,LEN(B59)-4))</f>
        <v>การพัฒนาศูนย์เฉพาะกิจการจัดการศึกษาในสถานการณ์การแพร่ระบาดของโรคติดเชื้อไวรัสโคโรนา2019(COVID-19)</v>
      </c>
      <c r="B59" s="5" t="s">
        <v>529</v>
      </c>
      <c r="C59" s="5" t="s">
        <v>15</v>
      </c>
      <c r="D59" s="5" t="s">
        <v>22</v>
      </c>
      <c r="E59" s="5">
        <v>2563</v>
      </c>
      <c r="F59" s="5" t="s">
        <v>16</v>
      </c>
      <c r="G59" s="3">
        <v>55000</v>
      </c>
      <c r="H59" s="3">
        <v>55000</v>
      </c>
      <c r="I59" s="5" t="s">
        <v>530</v>
      </c>
      <c r="J59" s="5" t="s">
        <v>453</v>
      </c>
      <c r="K59" s="5" t="s">
        <v>437</v>
      </c>
      <c r="L59" s="5"/>
      <c r="M59" s="5" t="s">
        <v>92</v>
      </c>
      <c r="N59" s="5" t="s">
        <v>124</v>
      </c>
      <c r="P59">
        <f t="shared" si="0"/>
        <v>2563</v>
      </c>
    </row>
    <row r="60" spans="1:16">
      <c r="A60" s="18" t="str">
        <f>HYPERLINK(VLOOKUP(B60,'7.Link (back up)'!$B$1:$C$556,2,FALSE),LEFT(B60,LEN(B60)-4))</f>
        <v>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</v>
      </c>
      <c r="B60" s="5" t="s">
        <v>467</v>
      </c>
      <c r="C60" s="19" t="s">
        <v>15</v>
      </c>
      <c r="D60" s="19" t="s">
        <v>69</v>
      </c>
      <c r="E60" s="19">
        <v>2563</v>
      </c>
      <c r="F60" s="19" t="s">
        <v>16</v>
      </c>
      <c r="G60" s="3">
        <v>78900</v>
      </c>
      <c r="H60" s="3">
        <v>78900</v>
      </c>
      <c r="I60" s="5" t="s">
        <v>466</v>
      </c>
      <c r="J60" s="19" t="s">
        <v>436</v>
      </c>
      <c r="K60" s="19" t="s">
        <v>437</v>
      </c>
      <c r="L60" s="20"/>
      <c r="M60" s="20" t="s">
        <v>359</v>
      </c>
      <c r="N60" s="19" t="s">
        <v>360</v>
      </c>
      <c r="P60">
        <f t="shared" si="0"/>
        <v>2563</v>
      </c>
    </row>
    <row r="61" spans="1:16">
      <c r="A61" s="18" t="str">
        <f>HYPERLINK(VLOOKUP(B61,'7.Link (back up)'!$B$1:$C$556,2,FALSE),LEFT(B61,LEN(B61)-4))</f>
        <v>การรับมือสถานการณ์การระบาดของโรคติดเชื้อไวรัสโคโรน่า2019(COVID19)ของสำนักงานศึกษาธิการจังหวัดนราธิวาส</v>
      </c>
      <c r="B61" s="5" t="s">
        <v>461</v>
      </c>
      <c r="C61" s="19" t="s">
        <v>15</v>
      </c>
      <c r="D61" s="19" t="s">
        <v>22</v>
      </c>
      <c r="E61" s="19">
        <v>2563</v>
      </c>
      <c r="F61" s="19" t="s">
        <v>16</v>
      </c>
      <c r="G61" s="3">
        <v>78900</v>
      </c>
      <c r="H61" s="3">
        <v>78900</v>
      </c>
      <c r="I61" s="5" t="s">
        <v>462</v>
      </c>
      <c r="J61" s="19" t="s">
        <v>436</v>
      </c>
      <c r="K61" s="19" t="s">
        <v>437</v>
      </c>
      <c r="L61" s="20"/>
      <c r="M61" s="20" t="s">
        <v>359</v>
      </c>
      <c r="N61" s="19" t="s">
        <v>360</v>
      </c>
      <c r="P61">
        <f t="shared" si="0"/>
        <v>2563</v>
      </c>
    </row>
    <row r="62" spans="1:16">
      <c r="A62" s="12" t="str">
        <f>HYPERLINK(VLOOKUP(B62,'7.Link (back up)'!$B$1:$C$556,2,FALSE),LEFT(B62,LEN(B62)-4))</f>
        <v>การลดและคัดแยกขยะมูลฝอยในสำนักงาน</v>
      </c>
      <c r="B62" s="5" t="s">
        <v>533</v>
      </c>
      <c r="C62" s="5" t="s">
        <v>15</v>
      </c>
      <c r="D62" s="5" t="s">
        <v>69</v>
      </c>
      <c r="E62" s="5">
        <v>2563</v>
      </c>
      <c r="F62" s="5" t="s">
        <v>69</v>
      </c>
      <c r="G62" s="3">
        <v>28375</v>
      </c>
      <c r="H62" s="3">
        <v>28375</v>
      </c>
      <c r="I62" s="5" t="s">
        <v>534</v>
      </c>
      <c r="J62" s="5" t="s">
        <v>453</v>
      </c>
      <c r="K62" s="5" t="s">
        <v>437</v>
      </c>
      <c r="L62" s="5"/>
      <c r="M62" s="5" t="s">
        <v>92</v>
      </c>
      <c r="N62" s="5" t="s">
        <v>93</v>
      </c>
      <c r="P62">
        <f t="shared" si="0"/>
        <v>2563</v>
      </c>
    </row>
    <row r="63" spans="1:16">
      <c r="A63" s="18" t="str">
        <f>HYPERLINK(VLOOKUP(B63,'7.Link (back up)'!$B$1:$C$556,2,FALSE),LEFT(B63,LEN(B63)-4))</f>
        <v>การศึกษาtranscriptomicprofilingในระบบประสาทหนูที่ติดเชื้อrabiesด้วยเทคนิคRNA-Seq</v>
      </c>
      <c r="B63" s="5" t="s">
        <v>31</v>
      </c>
      <c r="C63" s="19" t="s">
        <v>15</v>
      </c>
      <c r="D63" s="19" t="s">
        <v>22</v>
      </c>
      <c r="E63" s="19">
        <v>2563</v>
      </c>
      <c r="F63" s="19" t="s">
        <v>16</v>
      </c>
      <c r="G63" s="3">
        <v>300000</v>
      </c>
      <c r="H63" s="3">
        <v>300000</v>
      </c>
      <c r="I63" s="5" t="s">
        <v>32</v>
      </c>
      <c r="J63" s="19" t="s">
        <v>19</v>
      </c>
      <c r="K63" s="19" t="s">
        <v>20</v>
      </c>
      <c r="L63" s="19"/>
      <c r="M63" s="20" t="s">
        <v>1960</v>
      </c>
      <c r="N63" s="19" t="s">
        <v>1959</v>
      </c>
      <c r="P63">
        <f t="shared" si="0"/>
        <v>2563</v>
      </c>
    </row>
    <row r="64" spans="1:16">
      <c r="A64" s="18" t="str">
        <f>HYPERLINK(VLOOKUP(B64,'7.Link (back up)'!$B$1:$C$556,2,FALSE),LEFT(B64,LEN(B64)-4))</f>
        <v>การศึกษาการใช้เทคนิคhybridomaในการผลิตhumanmonoclonalantibodyที่มีคุณสมบัติในการยับยั้งเชื้อrabiesvirus</v>
      </c>
      <c r="B64" s="5" t="s">
        <v>33</v>
      </c>
      <c r="C64" s="19" t="s">
        <v>15</v>
      </c>
      <c r="D64" s="19" t="s">
        <v>22</v>
      </c>
      <c r="E64" s="19">
        <v>2563</v>
      </c>
      <c r="F64" s="19" t="s">
        <v>16</v>
      </c>
      <c r="G64" s="3">
        <v>150000</v>
      </c>
      <c r="H64" s="3">
        <v>150000</v>
      </c>
      <c r="I64" s="5" t="s">
        <v>32</v>
      </c>
      <c r="J64" s="19" t="s">
        <v>19</v>
      </c>
      <c r="K64" s="19" t="s">
        <v>20</v>
      </c>
      <c r="L64" s="19"/>
      <c r="M64" s="20" t="s">
        <v>1960</v>
      </c>
      <c r="N64" s="19" t="s">
        <v>1959</v>
      </c>
      <c r="P64">
        <f t="shared" si="0"/>
        <v>2563</v>
      </c>
    </row>
    <row r="65" spans="1:16">
      <c r="A65" s="18" t="str">
        <f>HYPERLINK(VLOOKUP(B65,'7.Link (back up)'!$B$1:$C$556,2,FALSE),LEFT(B65,LEN(B65)-4))</f>
        <v>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</v>
      </c>
      <c r="B65" s="5" t="s">
        <v>40</v>
      </c>
      <c r="C65" s="19" t="s">
        <v>15</v>
      </c>
      <c r="D65" s="19" t="s">
        <v>22</v>
      </c>
      <c r="E65" s="19">
        <v>2563</v>
      </c>
      <c r="F65" s="19" t="s">
        <v>16</v>
      </c>
      <c r="G65" s="3">
        <v>130000</v>
      </c>
      <c r="H65" s="3">
        <v>130000</v>
      </c>
      <c r="I65" s="5" t="s">
        <v>32</v>
      </c>
      <c r="J65" s="19" t="s">
        <v>19</v>
      </c>
      <c r="K65" s="19" t="s">
        <v>20</v>
      </c>
      <c r="L65" s="19"/>
      <c r="M65" s="20" t="s">
        <v>1960</v>
      </c>
      <c r="N65" s="19" t="s">
        <v>1959</v>
      </c>
      <c r="P65">
        <f t="shared" si="0"/>
        <v>2563</v>
      </c>
    </row>
    <row r="66" spans="1:16">
      <c r="A66" s="18" t="str">
        <f>HYPERLINK(VLOOKUP(B66,'7.Link (back up)'!$B$1:$C$556,2,FALSE),LEFT(B66,LEN(B66)-4))</f>
        <v>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</v>
      </c>
      <c r="B66" s="5" t="s">
        <v>612</v>
      </c>
      <c r="C66" s="19" t="s">
        <v>15</v>
      </c>
      <c r="D66" s="19" t="s">
        <v>22</v>
      </c>
      <c r="E66" s="19">
        <v>2563</v>
      </c>
      <c r="F66" s="19" t="s">
        <v>16</v>
      </c>
      <c r="G66" s="3">
        <v>50000</v>
      </c>
      <c r="H66" s="3">
        <v>50000</v>
      </c>
      <c r="I66" s="5" t="s">
        <v>613</v>
      </c>
      <c r="J66" s="19" t="s">
        <v>564</v>
      </c>
      <c r="K66" s="19" t="s">
        <v>560</v>
      </c>
      <c r="L66" s="20"/>
      <c r="M66" s="20" t="s">
        <v>1960</v>
      </c>
      <c r="N66" s="19" t="s">
        <v>1959</v>
      </c>
      <c r="P66">
        <f t="shared" si="0"/>
        <v>2563</v>
      </c>
    </row>
    <row r="67" spans="1:16">
      <c r="A67" s="18" t="str">
        <f>HYPERLINK(VLOOKUP(B67,'7.Link (back up)'!$B$1:$C$556,2,FALSE),LEFT(B67,LEN(B67)-4))</f>
        <v>การศึกษาคุณสมบัติของเอนไซม์L-amioacidoxidaseจากพิษงูที่มีฤทธิ์ต่อระบบประสาทและระบบโลหิต</v>
      </c>
      <c r="B67" s="5" t="s">
        <v>36</v>
      </c>
      <c r="C67" s="19" t="s">
        <v>15</v>
      </c>
      <c r="D67" s="19" t="s">
        <v>22</v>
      </c>
      <c r="E67" s="19">
        <v>2563</v>
      </c>
      <c r="F67" s="19" t="s">
        <v>16</v>
      </c>
      <c r="G67" s="3">
        <v>240000</v>
      </c>
      <c r="H67" s="3">
        <v>240000</v>
      </c>
      <c r="I67" s="5" t="s">
        <v>32</v>
      </c>
      <c r="J67" s="19" t="s">
        <v>19</v>
      </c>
      <c r="K67" s="19" t="s">
        <v>20</v>
      </c>
      <c r="L67" s="19"/>
      <c r="M67" s="20" t="s">
        <v>1960</v>
      </c>
      <c r="N67" s="19" t="s">
        <v>1959</v>
      </c>
      <c r="P67">
        <f t="shared" ref="P67:P130" si="1">E67</f>
        <v>2563</v>
      </c>
    </row>
    <row r="68" spans="1:16">
      <c r="A68" s="18" t="str">
        <f>HYPERLINK(VLOOKUP(B68,'7.Link (back up)'!$B$1:$C$556,2,FALSE),LEFT(B68,LEN(B68)-4))</f>
        <v>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</v>
      </c>
      <c r="B68" s="5" t="s">
        <v>37</v>
      </c>
      <c r="C68" s="19" t="s">
        <v>15</v>
      </c>
      <c r="D68" s="19" t="s">
        <v>22</v>
      </c>
      <c r="E68" s="19">
        <v>2563</v>
      </c>
      <c r="F68" s="19" t="s">
        <v>16</v>
      </c>
      <c r="G68" s="3">
        <v>160000</v>
      </c>
      <c r="H68" s="3">
        <v>160000</v>
      </c>
      <c r="I68" s="5" t="s">
        <v>32</v>
      </c>
      <c r="J68" s="19" t="s">
        <v>19</v>
      </c>
      <c r="K68" s="19" t="s">
        <v>20</v>
      </c>
      <c r="L68" s="19"/>
      <c r="M68" s="20" t="s">
        <v>1960</v>
      </c>
      <c r="N68" s="19" t="s">
        <v>1959</v>
      </c>
      <c r="P68">
        <f t="shared" si="1"/>
        <v>2563</v>
      </c>
    </row>
    <row r="69" spans="1:16">
      <c r="A69" s="18" t="str">
        <f>HYPERLINK(VLOOKUP(B69,'7.Link (back up)'!$B$1:$C$556,2,FALSE),LEFT(B69,LEN(B69)-4))</f>
        <v>การศึกษาเปรียบเทียบองค์ประกอบต่างๆในวัคซีนป้องกันโรคพิษสุนัขบ้า</v>
      </c>
      <c r="B69" s="5" t="s">
        <v>39</v>
      </c>
      <c r="C69" s="19" t="s">
        <v>15</v>
      </c>
      <c r="D69" s="19" t="s">
        <v>22</v>
      </c>
      <c r="E69" s="19">
        <v>2563</v>
      </c>
      <c r="F69" s="19" t="s">
        <v>16</v>
      </c>
      <c r="G69" s="3">
        <v>150000</v>
      </c>
      <c r="H69" s="3">
        <v>150000</v>
      </c>
      <c r="I69" s="5" t="s">
        <v>32</v>
      </c>
      <c r="J69" s="19" t="s">
        <v>19</v>
      </c>
      <c r="K69" s="19" t="s">
        <v>20</v>
      </c>
      <c r="L69" s="19"/>
      <c r="M69" s="20" t="s">
        <v>1960</v>
      </c>
      <c r="N69" s="19" t="s">
        <v>1959</v>
      </c>
      <c r="P69">
        <f t="shared" si="1"/>
        <v>2563</v>
      </c>
    </row>
    <row r="70" spans="1:16">
      <c r="A70" s="12" t="str">
        <f>HYPERLINK(VLOOKUP(B70,'7.Link (back up)'!$B$1:$C$556,2,FALSE),LEFT(B70,LEN(B70)-4))</f>
        <v>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</v>
      </c>
      <c r="B70" s="5" t="s">
        <v>537</v>
      </c>
      <c r="C70" s="5" t="s">
        <v>15</v>
      </c>
      <c r="D70" s="5" t="s">
        <v>216</v>
      </c>
      <c r="E70" s="5">
        <v>2563</v>
      </c>
      <c r="F70" s="5" t="s">
        <v>16</v>
      </c>
      <c r="G70" s="3">
        <v>13368</v>
      </c>
      <c r="H70" s="3">
        <v>13368</v>
      </c>
      <c r="I70" s="5" t="s">
        <v>538</v>
      </c>
      <c r="J70" s="5" t="s">
        <v>453</v>
      </c>
      <c r="K70" s="5" t="s">
        <v>437</v>
      </c>
      <c r="L70" s="5"/>
      <c r="M70" s="5" t="s">
        <v>157</v>
      </c>
      <c r="N70" s="5" t="s">
        <v>173</v>
      </c>
      <c r="P70">
        <f t="shared" si="1"/>
        <v>2563</v>
      </c>
    </row>
    <row r="71" spans="1:16">
      <c r="A71" s="18" t="str">
        <f>HYPERLINK(VLOOKUP(B71,'7.Link (back up)'!$B$1:$C$556,2,FALSE),LEFT(B71,LEN(B71)-4))</f>
        <v>กิจกรรมช่วยเหลือผู้ที่ได้รับผลกระทบจากการแพร่ระบาดของโรคติดเชื้อไวรัสโคโรนา2019(COVID-19)</v>
      </c>
      <c r="B71" s="5" t="s">
        <v>468</v>
      </c>
      <c r="C71" s="19" t="s">
        <v>15</v>
      </c>
      <c r="D71" s="19" t="s">
        <v>69</v>
      </c>
      <c r="E71" s="19">
        <v>2563</v>
      </c>
      <c r="F71" s="19" t="s">
        <v>16</v>
      </c>
      <c r="G71" s="3">
        <v>200000</v>
      </c>
      <c r="H71" s="3">
        <v>200000</v>
      </c>
      <c r="I71" s="5" t="s">
        <v>469</v>
      </c>
      <c r="J71" s="19" t="s">
        <v>453</v>
      </c>
      <c r="K71" s="19" t="s">
        <v>437</v>
      </c>
      <c r="L71" s="20"/>
      <c r="M71" s="20" t="s">
        <v>359</v>
      </c>
      <c r="N71" s="19" t="s">
        <v>360</v>
      </c>
      <c r="P71">
        <f t="shared" si="1"/>
        <v>2563</v>
      </c>
    </row>
    <row r="72" spans="1:16">
      <c r="A72" s="18" t="str">
        <f>HYPERLINK(VLOOKUP(B72,'7.Link (back up)'!$B$1:$C$556,2,FALSE),LEFT(B72,LEN(B72)-4))</f>
        <v>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</v>
      </c>
      <c r="B72" s="5" t="s">
        <v>25</v>
      </c>
      <c r="C72" s="19" t="s">
        <v>15</v>
      </c>
      <c r="D72" s="19" t="s">
        <v>26</v>
      </c>
      <c r="E72" s="19">
        <v>2563</v>
      </c>
      <c r="F72" s="19" t="s">
        <v>16</v>
      </c>
      <c r="G72" s="3">
        <v>80000</v>
      </c>
      <c r="H72" s="3">
        <v>80000</v>
      </c>
      <c r="I72" s="5" t="s">
        <v>27</v>
      </c>
      <c r="J72" s="19" t="s">
        <v>19</v>
      </c>
      <c r="K72" s="19" t="s">
        <v>20</v>
      </c>
      <c r="L72" s="19"/>
      <c r="M72" s="20" t="s">
        <v>1960</v>
      </c>
      <c r="N72" s="19" t="s">
        <v>1959</v>
      </c>
      <c r="P72">
        <f t="shared" si="1"/>
        <v>2563</v>
      </c>
    </row>
    <row r="73" spans="1:16">
      <c r="A73" s="18" t="str">
        <f>HYPERLINK(VLOOKUP(B73,'7.Link (back up)'!$B$1:$C$556,2,FALSE),LEFT(B73,LEN(B73)-4))</f>
        <v>กิจกรรมสนับสนุนการแถลงข่าวของศูนย์แถลงข่าวโรคติดเชื้อไวรัสโคโรนา2019(COVID-19)กระทรวงสาธารณสุข</v>
      </c>
      <c r="B73" s="5" t="s">
        <v>356</v>
      </c>
      <c r="C73" s="19" t="s">
        <v>15</v>
      </c>
      <c r="D73" s="19" t="s">
        <v>69</v>
      </c>
      <c r="E73" s="19">
        <v>2563</v>
      </c>
      <c r="F73" s="19" t="s">
        <v>16</v>
      </c>
      <c r="G73" s="3">
        <v>13815600</v>
      </c>
      <c r="H73" s="3">
        <v>13815600</v>
      </c>
      <c r="I73" s="5" t="s">
        <v>208</v>
      </c>
      <c r="J73" s="19" t="s">
        <v>209</v>
      </c>
      <c r="K73" s="19" t="s">
        <v>196</v>
      </c>
      <c r="L73" s="19"/>
      <c r="M73" s="20" t="s">
        <v>359</v>
      </c>
      <c r="N73" s="19" t="s">
        <v>360</v>
      </c>
      <c r="P73">
        <f t="shared" si="1"/>
        <v>2563</v>
      </c>
    </row>
    <row r="74" spans="1:16">
      <c r="A74" s="18" t="str">
        <f>HYPERLINK(VLOOKUP(B74,'7.Link (back up)'!$B$1:$C$556,2,FALSE),LEFT(B74,LEN(B74)-4))</f>
        <v>ความสำเร็จหรือความล้มเหลวของนโยบายการขึ้นภาษีบุหรี่ต่อพฤติกรรมการสูบของคนไทย</v>
      </c>
      <c r="B74" s="5" t="s">
        <v>642</v>
      </c>
      <c r="C74" s="19" t="s">
        <v>15</v>
      </c>
      <c r="D74" s="19" t="s">
        <v>69</v>
      </c>
      <c r="E74" s="19">
        <v>2563</v>
      </c>
      <c r="F74" s="19" t="s">
        <v>80</v>
      </c>
      <c r="G74" s="4">
        <v>0</v>
      </c>
      <c r="H74" s="4">
        <v>0</v>
      </c>
      <c r="I74" s="5" t="s">
        <v>613</v>
      </c>
      <c r="J74" s="19" t="s">
        <v>564</v>
      </c>
      <c r="K74" s="19" t="s">
        <v>560</v>
      </c>
      <c r="L74" s="19"/>
      <c r="M74" s="20" t="s">
        <v>1960</v>
      </c>
      <c r="N74" s="19" t="s">
        <v>1959</v>
      </c>
      <c r="P74">
        <f t="shared" si="1"/>
        <v>2563</v>
      </c>
    </row>
    <row r="75" spans="1:16">
      <c r="A75" s="18" t="str">
        <f>HYPERLINK(VLOOKUP(B75,'7.Link (back up)'!$B$1:$C$556,2,FALSE),LEFT(B75,LEN(B75)-4))</f>
        <v>โครงการ"ชุมชนกัญชาปลอดภัย(SafetyCannabisCommunity)"</v>
      </c>
      <c r="B75" s="5" t="s">
        <v>222</v>
      </c>
      <c r="C75" s="19" t="s">
        <v>15</v>
      </c>
      <c r="D75" s="19" t="s">
        <v>22</v>
      </c>
      <c r="E75" s="19">
        <v>2563</v>
      </c>
      <c r="F75" s="19" t="s">
        <v>216</v>
      </c>
      <c r="G75" s="3">
        <v>7977500</v>
      </c>
      <c r="H75" s="3">
        <v>7977500</v>
      </c>
      <c r="I75" s="5" t="s">
        <v>217</v>
      </c>
      <c r="J75" s="19" t="s">
        <v>218</v>
      </c>
      <c r="K75" s="19" t="s">
        <v>196</v>
      </c>
      <c r="L75" s="20"/>
      <c r="M75" s="20" t="s">
        <v>1960</v>
      </c>
      <c r="N75" s="19" t="s">
        <v>1959</v>
      </c>
      <c r="P75">
        <f t="shared" si="1"/>
        <v>2563</v>
      </c>
    </row>
    <row r="76" spans="1:16">
      <c r="A76" s="18" t="str">
        <f>HYPERLINK(VLOOKUP(B76,'7.Link (back up)'!$B$1:$C$556,2,FALSE),LEFT(B76,LEN(B76)-4))</f>
        <v>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</v>
      </c>
      <c r="B76" s="5" t="s">
        <v>234</v>
      </c>
      <c r="C76" s="19" t="s">
        <v>15</v>
      </c>
      <c r="D76" s="19" t="s">
        <v>22</v>
      </c>
      <c r="E76" s="19">
        <v>2563</v>
      </c>
      <c r="F76" s="19" t="s">
        <v>16</v>
      </c>
      <c r="G76" s="3">
        <v>462800</v>
      </c>
      <c r="H76" s="3">
        <v>462800</v>
      </c>
      <c r="I76" s="5" t="s">
        <v>235</v>
      </c>
      <c r="J76" s="19" t="s">
        <v>209</v>
      </c>
      <c r="K76" s="19" t="s">
        <v>196</v>
      </c>
      <c r="L76" s="20"/>
      <c r="M76" s="20" t="s">
        <v>1960</v>
      </c>
      <c r="N76" s="19" t="s">
        <v>1959</v>
      </c>
      <c r="P76">
        <f t="shared" si="1"/>
        <v>2563</v>
      </c>
    </row>
    <row r="77" spans="1:16">
      <c r="A77" s="18" t="str">
        <f>HYPERLINK(VLOOKUP(B77,'7.Link (back up)'!$B$1:$C$556,2,FALSE),LEFT(B77,LEN(B77)-4))</f>
        <v>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</v>
      </c>
      <c r="B77" s="5" t="s">
        <v>236</v>
      </c>
      <c r="C77" s="19" t="s">
        <v>15</v>
      </c>
      <c r="D77" s="19" t="s">
        <v>22</v>
      </c>
      <c r="E77" s="19">
        <v>2563</v>
      </c>
      <c r="F77" s="19" t="s">
        <v>16</v>
      </c>
      <c r="G77" s="3">
        <v>564000</v>
      </c>
      <c r="H77" s="3">
        <v>564000</v>
      </c>
      <c r="I77" s="5" t="s">
        <v>235</v>
      </c>
      <c r="J77" s="19" t="s">
        <v>209</v>
      </c>
      <c r="K77" s="19" t="s">
        <v>196</v>
      </c>
      <c r="L77" s="20"/>
      <c r="M77" s="20" t="s">
        <v>1960</v>
      </c>
      <c r="N77" s="19" t="s">
        <v>1959</v>
      </c>
      <c r="P77">
        <f t="shared" si="1"/>
        <v>2563</v>
      </c>
    </row>
    <row r="78" spans="1:16">
      <c r="A78" s="18" t="str">
        <f>HYPERLINK(VLOOKUP(B78,'7.Link (back up)'!$B$1:$C$556,2,FALSE),LEFT(B78,LEN(B78)-4))</f>
        <v>โครงการTRCModelโดยความร่วมมือของชุมชนโรงเรียนวัดมัสยิดและโบสถ์</v>
      </c>
      <c r="B78" s="5" t="s">
        <v>60</v>
      </c>
      <c r="C78" s="19" t="s">
        <v>15</v>
      </c>
      <c r="D78" s="19" t="s">
        <v>22</v>
      </c>
      <c r="E78" s="19">
        <v>2563</v>
      </c>
      <c r="F78" s="19" t="s">
        <v>16</v>
      </c>
      <c r="G78" s="3">
        <v>148000</v>
      </c>
      <c r="H78" s="3">
        <v>148000</v>
      </c>
      <c r="I78" s="5" t="s">
        <v>61</v>
      </c>
      <c r="J78" s="19" t="s">
        <v>19</v>
      </c>
      <c r="K78" s="19" t="s">
        <v>20</v>
      </c>
      <c r="L78" s="20"/>
      <c r="M78" s="20" t="s">
        <v>1960</v>
      </c>
      <c r="N78" s="19" t="s">
        <v>1959</v>
      </c>
      <c r="P78">
        <f t="shared" si="1"/>
        <v>2563</v>
      </c>
    </row>
    <row r="79" spans="1:16">
      <c r="A79" s="18" t="str">
        <f>HYPERLINK(VLOOKUP(B79,'7.Link (back up)'!$B$1:$C$556,2,FALSE),LEFT(B79,LEN(B79)-4))</f>
        <v>โครงการก่อสร้างอาคารศูนย์วิจัยและนวัตกรรมงานบริการ</v>
      </c>
      <c r="B79" s="5" t="s">
        <v>14</v>
      </c>
      <c r="C79" s="19" t="s">
        <v>15</v>
      </c>
      <c r="D79" s="19" t="s">
        <v>16</v>
      </c>
      <c r="E79" s="19">
        <v>2563</v>
      </c>
      <c r="F79" s="19" t="s">
        <v>17</v>
      </c>
      <c r="G79" s="3">
        <v>1512000000</v>
      </c>
      <c r="H79" s="3">
        <v>1512000000</v>
      </c>
      <c r="I79" s="5" t="s">
        <v>18</v>
      </c>
      <c r="J79" s="19" t="s">
        <v>19</v>
      </c>
      <c r="K79" s="19" t="s">
        <v>20</v>
      </c>
      <c r="L79" s="19"/>
      <c r="M79" s="20" t="s">
        <v>1960</v>
      </c>
      <c r="N79" s="19" t="s">
        <v>1959</v>
      </c>
      <c r="P79">
        <f t="shared" si="1"/>
        <v>2563</v>
      </c>
    </row>
    <row r="80" spans="1:16">
      <c r="A80" s="12" t="str">
        <f>HYPERLINK(VLOOKUP(B80,'7.Link (back up)'!$B$1:$C$556,2,FALSE),LEFT(B80,LEN(B80)-4))</f>
        <v>โครงการการขับเคลื่อนโครงการอาหารกลางวันสำนักงานเขตพื้นที่การศึกษาประถมศึกษาลำปางเขต2</v>
      </c>
      <c r="B80" s="5" t="s">
        <v>527</v>
      </c>
      <c r="C80" s="5" t="s">
        <v>15</v>
      </c>
      <c r="D80" s="5" t="s">
        <v>22</v>
      </c>
      <c r="E80" s="5">
        <v>2563</v>
      </c>
      <c r="F80" s="5" t="s">
        <v>16</v>
      </c>
      <c r="G80" s="3">
        <v>29898</v>
      </c>
      <c r="H80" s="3">
        <v>29898</v>
      </c>
      <c r="I80" s="5" t="s">
        <v>528</v>
      </c>
      <c r="J80" s="5" t="s">
        <v>453</v>
      </c>
      <c r="K80" s="5" t="s">
        <v>437</v>
      </c>
      <c r="L80" s="5"/>
      <c r="M80" s="5" t="s">
        <v>86</v>
      </c>
      <c r="N80" s="5" t="s">
        <v>87</v>
      </c>
      <c r="P80">
        <f t="shared" si="1"/>
        <v>2563</v>
      </c>
    </row>
    <row r="81" spans="1:16">
      <c r="A81" s="18" t="str">
        <f>HYPERLINK(VLOOKUP(B81,'7.Link (back up)'!$B$1:$C$556,2,FALSE),LEFT(B81,LEN(B81)-4))</f>
        <v>โครงการการจัดการสารเคมีโดยพัฒนาองค์ความรู้และนวัตกรรม</v>
      </c>
      <c r="B81" s="5" t="s">
        <v>337</v>
      </c>
      <c r="C81" s="19" t="s">
        <v>15</v>
      </c>
      <c r="D81" s="19" t="s">
        <v>215</v>
      </c>
      <c r="E81" s="19">
        <v>2563</v>
      </c>
      <c r="F81" s="19" t="s">
        <v>216</v>
      </c>
      <c r="G81" s="3">
        <v>1216205</v>
      </c>
      <c r="H81" s="3">
        <v>1216205</v>
      </c>
      <c r="I81" s="5" t="s">
        <v>211</v>
      </c>
      <c r="J81" s="19" t="s">
        <v>218</v>
      </c>
      <c r="K81" s="19" t="s">
        <v>196</v>
      </c>
      <c r="L81" s="20"/>
      <c r="M81" s="20" t="s">
        <v>1960</v>
      </c>
      <c r="N81" s="19" t="s">
        <v>1959</v>
      </c>
      <c r="P81">
        <f t="shared" si="1"/>
        <v>2563</v>
      </c>
    </row>
    <row r="82" spans="1:16">
      <c r="A82" s="18" t="str">
        <f>HYPERLINK(VLOOKUP(B82,'7.Link (back up)'!$B$1:$C$556,2,FALSE),LEFT(B82,LEN(B82)-4))</f>
        <v>โครงการการตลาดและการกระทำความผิดที่เกี่ยวข้องกับสารเสพติดบนโลกอินเตอร์เน็ตปี2563</v>
      </c>
      <c r="B82" s="5" t="s">
        <v>634</v>
      </c>
      <c r="C82" s="19" t="s">
        <v>15</v>
      </c>
      <c r="D82" s="19" t="s">
        <v>69</v>
      </c>
      <c r="E82" s="19">
        <v>2563</v>
      </c>
      <c r="F82" s="19" t="s">
        <v>77</v>
      </c>
      <c r="G82" s="3">
        <v>1481480</v>
      </c>
      <c r="H82" s="3">
        <v>1481480</v>
      </c>
      <c r="I82" s="5" t="s">
        <v>578</v>
      </c>
      <c r="J82" s="19" t="s">
        <v>568</v>
      </c>
      <c r="K82" s="19" t="s">
        <v>560</v>
      </c>
      <c r="L82" s="19"/>
      <c r="M82" s="20" t="s">
        <v>1960</v>
      </c>
      <c r="N82" s="19" t="s">
        <v>1959</v>
      </c>
      <c r="P82">
        <f t="shared" si="1"/>
        <v>2563</v>
      </c>
    </row>
    <row r="83" spans="1:16">
      <c r="A83" s="18" t="str">
        <f>HYPERLINK(VLOOKUP(B83,'7.Link (back up)'!$B$1:$C$556,2,FALSE),LEFT(B83,LEN(B83)-4))</f>
        <v>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</v>
      </c>
      <c r="B83" s="5" t="s">
        <v>249</v>
      </c>
      <c r="C83" s="19" t="s">
        <v>15</v>
      </c>
      <c r="D83" s="19" t="s">
        <v>22</v>
      </c>
      <c r="E83" s="19">
        <v>2563</v>
      </c>
      <c r="F83" s="19" t="s">
        <v>16</v>
      </c>
      <c r="G83" s="3">
        <v>1143000</v>
      </c>
      <c r="H83" s="3">
        <v>1143000</v>
      </c>
      <c r="I83" s="5" t="s">
        <v>246</v>
      </c>
      <c r="J83" s="19" t="s">
        <v>205</v>
      </c>
      <c r="K83" s="19" t="s">
        <v>196</v>
      </c>
      <c r="L83" s="20"/>
      <c r="M83" s="20" t="s">
        <v>1960</v>
      </c>
      <c r="N83" s="19" t="s">
        <v>1959</v>
      </c>
      <c r="P83">
        <f t="shared" si="1"/>
        <v>2563</v>
      </c>
    </row>
    <row r="84" spans="1:16">
      <c r="A84" s="18" t="str">
        <f>HYPERLINK(VLOOKUP(B84,'7.Link (back up)'!$B$1:$C$556,2,FALSE),LEFT(B84,LEN(B84)-4))</f>
        <v>โครงการแก้ไขปัญหาวิกฤตสุขภาพจิตในพื้นที่จังหวัดชายแดนใต้</v>
      </c>
      <c r="B84" s="5" t="s">
        <v>342</v>
      </c>
      <c r="C84" s="19" t="s">
        <v>15</v>
      </c>
      <c r="D84" s="19" t="s">
        <v>22</v>
      </c>
      <c r="E84" s="19">
        <v>2563</v>
      </c>
      <c r="F84" s="19" t="s">
        <v>16</v>
      </c>
      <c r="G84" s="3">
        <v>4916000</v>
      </c>
      <c r="H84" s="3">
        <v>4916000</v>
      </c>
      <c r="I84" s="5" t="s">
        <v>229</v>
      </c>
      <c r="J84" s="19" t="s">
        <v>230</v>
      </c>
      <c r="K84" s="19" t="s">
        <v>196</v>
      </c>
      <c r="L84" s="19"/>
      <c r="M84" s="20" t="s">
        <v>1960</v>
      </c>
      <c r="N84" s="19" t="s">
        <v>1959</v>
      </c>
      <c r="P84">
        <f t="shared" si="1"/>
        <v>2563</v>
      </c>
    </row>
    <row r="85" spans="1:16">
      <c r="A85" s="18" t="str">
        <f>HYPERLINK(VLOOKUP(B85,'7.Link (back up)'!$B$1:$C$556,2,FALSE),LEFT(B85,LEN(B85)-4))</f>
        <v>โครงการขับเคลื่อนการดูแลสุขภาพจิตทุกกลุ่มวัยในระบบบริการปฐมภูมิ</v>
      </c>
      <c r="B85" s="5" t="s">
        <v>345</v>
      </c>
      <c r="C85" s="19" t="s">
        <v>15</v>
      </c>
      <c r="D85" s="19" t="s">
        <v>22</v>
      </c>
      <c r="E85" s="19">
        <v>2563</v>
      </c>
      <c r="F85" s="19" t="s">
        <v>16</v>
      </c>
      <c r="G85" s="3">
        <v>5747000</v>
      </c>
      <c r="H85" s="3">
        <v>5747000</v>
      </c>
      <c r="I85" s="5" t="s">
        <v>229</v>
      </c>
      <c r="J85" s="19" t="s">
        <v>230</v>
      </c>
      <c r="K85" s="19" t="s">
        <v>196</v>
      </c>
      <c r="L85" s="19"/>
      <c r="M85" s="20" t="s">
        <v>359</v>
      </c>
      <c r="N85" s="19" t="s">
        <v>360</v>
      </c>
      <c r="P85">
        <f t="shared" si="1"/>
        <v>2563</v>
      </c>
    </row>
    <row r="86" spans="1:16">
      <c r="A86" s="18" t="str">
        <f>HYPERLINK(VLOOKUP(B86,'7.Link (back up)'!$B$1:$C$556,2,FALSE),LEFT(B86,LEN(B86)-4))</f>
        <v>โครงการแข่งขันกีฬาเชื่อมความสัมพันธ์วันครู2563</v>
      </c>
      <c r="B86" s="5" t="s">
        <v>481</v>
      </c>
      <c r="C86" s="19" t="s">
        <v>15</v>
      </c>
      <c r="D86" s="19" t="s">
        <v>333</v>
      </c>
      <c r="E86" s="19">
        <v>2563</v>
      </c>
      <c r="F86" s="19" t="s">
        <v>264</v>
      </c>
      <c r="G86" s="3">
        <v>25760</v>
      </c>
      <c r="H86" s="3">
        <v>25760</v>
      </c>
      <c r="I86" s="5" t="s">
        <v>482</v>
      </c>
      <c r="J86" s="19" t="s">
        <v>453</v>
      </c>
      <c r="K86" s="19" t="s">
        <v>437</v>
      </c>
      <c r="L86" s="19"/>
      <c r="M86" s="20" t="s">
        <v>1960</v>
      </c>
      <c r="N86" s="19" t="s">
        <v>1959</v>
      </c>
      <c r="P86">
        <f t="shared" si="1"/>
        <v>2563</v>
      </c>
    </row>
    <row r="87" spans="1:16">
      <c r="A87" s="18" t="str">
        <f>HYPERLINK(VLOOKUP(B87,'7.Link (back up)'!$B$1:$C$556,2,FALSE),LEFT(B87,LEN(B87)-4))</f>
        <v>โครงการคนชัยภูมิลดอ้วนลดพุงลดโรค</v>
      </c>
      <c r="B87" s="5" t="s">
        <v>318</v>
      </c>
      <c r="C87" s="19" t="s">
        <v>15</v>
      </c>
      <c r="D87" s="19" t="s">
        <v>22</v>
      </c>
      <c r="E87" s="19">
        <v>2563</v>
      </c>
      <c r="F87" s="19" t="s">
        <v>16</v>
      </c>
      <c r="G87" s="3">
        <v>381900</v>
      </c>
      <c r="H87" s="3">
        <v>381900</v>
      </c>
      <c r="I87" s="5" t="s">
        <v>319</v>
      </c>
      <c r="J87" s="19" t="s">
        <v>209</v>
      </c>
      <c r="K87" s="19" t="s">
        <v>196</v>
      </c>
      <c r="L87" s="20"/>
      <c r="M87" s="20" t="s">
        <v>359</v>
      </c>
      <c r="N87" s="19" t="s">
        <v>512</v>
      </c>
      <c r="P87">
        <f t="shared" si="1"/>
        <v>2563</v>
      </c>
    </row>
    <row r="88" spans="1:16">
      <c r="A88" s="18" t="str">
        <f>HYPERLINK(VLOOKUP(B88,'7.Link (back up)'!$B$1:$C$556,2,FALSE),LEFT(B88,LEN(B88)-4))</f>
        <v>โครงการควบคุมและป้องกันภาวะโลหิตจางปี2563</v>
      </c>
      <c r="B88" s="5" t="s">
        <v>282</v>
      </c>
      <c r="C88" s="19" t="s">
        <v>15</v>
      </c>
      <c r="D88" s="19" t="s">
        <v>22</v>
      </c>
      <c r="E88" s="19">
        <v>2563</v>
      </c>
      <c r="F88" s="19" t="s">
        <v>16</v>
      </c>
      <c r="G88" s="3">
        <v>2100000</v>
      </c>
      <c r="H88" s="3">
        <v>2100000</v>
      </c>
      <c r="I88" s="5" t="s">
        <v>271</v>
      </c>
      <c r="J88" s="19" t="s">
        <v>195</v>
      </c>
      <c r="K88" s="19" t="s">
        <v>196</v>
      </c>
      <c r="L88" s="20"/>
      <c r="M88" s="20" t="s">
        <v>359</v>
      </c>
      <c r="N88" s="19" t="s">
        <v>360</v>
      </c>
      <c r="P88">
        <f t="shared" si="1"/>
        <v>2563</v>
      </c>
    </row>
    <row r="89" spans="1:16">
      <c r="A89" s="18" t="str">
        <f>HYPERLINK(VLOOKUP(B89,'7.Link (back up)'!$B$1:$C$556,2,FALSE),LEFT(B89,LEN(B89)-4))</f>
        <v>โครงการควบคุมและป้องกันโรคขาดสารไอโอดีนแห่งชาติปี2563</v>
      </c>
      <c r="B89" s="5" t="s">
        <v>270</v>
      </c>
      <c r="C89" s="19" t="s">
        <v>15</v>
      </c>
      <c r="D89" s="19" t="s">
        <v>22</v>
      </c>
      <c r="E89" s="19">
        <v>2563</v>
      </c>
      <c r="F89" s="19" t="s">
        <v>16</v>
      </c>
      <c r="G89" s="3">
        <v>5754300</v>
      </c>
      <c r="H89" s="3">
        <v>5754300</v>
      </c>
      <c r="I89" s="5" t="s">
        <v>271</v>
      </c>
      <c r="J89" s="19" t="s">
        <v>195</v>
      </c>
      <c r="K89" s="19" t="s">
        <v>196</v>
      </c>
      <c r="L89" s="20"/>
      <c r="M89" s="20" t="s">
        <v>359</v>
      </c>
      <c r="N89" s="19" t="s">
        <v>360</v>
      </c>
      <c r="P89">
        <f t="shared" si="1"/>
        <v>2563</v>
      </c>
    </row>
    <row r="90" spans="1:16">
      <c r="A90" s="18" t="str">
        <f>HYPERLINK(VLOOKUP(B90,'7.Link (back up)'!$B$1:$C$556,2,FALSE),LEFT(B90,LEN(B90)-4))</f>
        <v>โครงการความร่วมมือระหว่างสภากาชาดไทยกับองค์การกาแดงลาว</v>
      </c>
      <c r="B90" s="5" t="s">
        <v>68</v>
      </c>
      <c r="C90" s="19" t="s">
        <v>15</v>
      </c>
      <c r="D90" s="19" t="s">
        <v>69</v>
      </c>
      <c r="E90" s="19">
        <v>2563</v>
      </c>
      <c r="F90" s="19" t="s">
        <v>16</v>
      </c>
      <c r="G90" s="3">
        <v>500000</v>
      </c>
      <c r="H90" s="3">
        <v>500000</v>
      </c>
      <c r="I90" s="5" t="s">
        <v>27</v>
      </c>
      <c r="J90" s="19" t="s">
        <v>19</v>
      </c>
      <c r="K90" s="19" t="s">
        <v>20</v>
      </c>
      <c r="L90" s="19"/>
      <c r="M90" s="20" t="s">
        <v>1960</v>
      </c>
      <c r="N90" s="19" t="s">
        <v>1959</v>
      </c>
      <c r="P90">
        <f t="shared" si="1"/>
        <v>2563</v>
      </c>
    </row>
    <row r="91" spans="1:16">
      <c r="A91" s="18" t="str">
        <f>HYPERLINK(VLOOKUP(B91,'7.Link (back up)'!$B$1:$C$556,2,FALSE),LEFT(B91,LEN(B91)-4))</f>
        <v>โครงการเครือข่ายชุมชนร่วมใจป้องกันภัยผลิตภัณฑ์สุขภาพ</v>
      </c>
      <c r="B91" s="5" t="s">
        <v>223</v>
      </c>
      <c r="C91" s="19" t="s">
        <v>15</v>
      </c>
      <c r="D91" s="19" t="s">
        <v>22</v>
      </c>
      <c r="E91" s="19">
        <v>2563</v>
      </c>
      <c r="F91" s="19" t="s">
        <v>216</v>
      </c>
      <c r="G91" s="5" t="s">
        <v>224</v>
      </c>
      <c r="H91" s="5" t="s">
        <v>224</v>
      </c>
      <c r="I91" s="5" t="s">
        <v>217</v>
      </c>
      <c r="J91" s="19" t="s">
        <v>218</v>
      </c>
      <c r="K91" s="19" t="s">
        <v>196</v>
      </c>
      <c r="L91" s="20"/>
      <c r="M91" s="20" t="s">
        <v>1960</v>
      </c>
      <c r="N91" s="19" t="s">
        <v>1959</v>
      </c>
      <c r="P91">
        <f t="shared" si="1"/>
        <v>2563</v>
      </c>
    </row>
    <row r="92" spans="1:16">
      <c r="A92" s="18" t="str">
        <f>HYPERLINK(VLOOKUP(B92,'7.Link (back up)'!$B$1:$C$556,2,FALSE),LEFT(B92,LEN(B92)-4))</f>
        <v>โครงการจัดการอนามัยสิ่งแวดล้อมในพื้นที่ระเบียงเศรษฐกิจภาคตะวันออก</v>
      </c>
      <c r="B92" s="5" t="s">
        <v>262</v>
      </c>
      <c r="C92" s="19" t="s">
        <v>15</v>
      </c>
      <c r="D92" s="19" t="s">
        <v>22</v>
      </c>
      <c r="E92" s="19">
        <v>2563</v>
      </c>
      <c r="F92" s="19" t="s">
        <v>16</v>
      </c>
      <c r="G92" s="3">
        <v>3716700</v>
      </c>
      <c r="H92" s="3">
        <v>3716700</v>
      </c>
      <c r="I92" s="5" t="s">
        <v>261</v>
      </c>
      <c r="J92" s="19" t="s">
        <v>195</v>
      </c>
      <c r="K92" s="19" t="s">
        <v>196</v>
      </c>
      <c r="L92" s="20"/>
      <c r="M92" s="20" t="s">
        <v>359</v>
      </c>
      <c r="N92" s="19" t="s">
        <v>360</v>
      </c>
      <c r="P92">
        <f t="shared" si="1"/>
        <v>2563</v>
      </c>
    </row>
    <row r="93" spans="1:16">
      <c r="A93" s="18" t="str">
        <f>HYPERLINK(VLOOKUP(B93,'7.Link (back up)'!$B$1:$C$556,2,FALSE),LEFT(B93,LEN(B93)-4))</f>
        <v>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</v>
      </c>
      <c r="B93" s="5" t="s">
        <v>305</v>
      </c>
      <c r="C93" s="19" t="s">
        <v>15</v>
      </c>
      <c r="D93" s="19" t="s">
        <v>22</v>
      </c>
      <c r="E93" s="19">
        <v>2563</v>
      </c>
      <c r="F93" s="19" t="s">
        <v>16</v>
      </c>
      <c r="G93" s="3">
        <v>32620</v>
      </c>
      <c r="H93" s="3">
        <v>32620</v>
      </c>
      <c r="I93" s="5" t="s">
        <v>290</v>
      </c>
      <c r="J93" s="19" t="s">
        <v>209</v>
      </c>
      <c r="K93" s="19" t="s">
        <v>196</v>
      </c>
      <c r="L93" s="20"/>
      <c r="M93" s="20" t="s">
        <v>92</v>
      </c>
      <c r="N93" s="19" t="s">
        <v>385</v>
      </c>
      <c r="P93">
        <f t="shared" si="1"/>
        <v>2563</v>
      </c>
    </row>
    <row r="94" spans="1:16">
      <c r="A94" s="18" t="str">
        <f>HYPERLINK(VLOOKUP(B94,'7.Link (back up)'!$B$1:$C$556,2,FALSE),LEFT(B94,LEN(B94)-4))</f>
        <v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</v>
      </c>
      <c r="B94" s="5" t="s">
        <v>244</v>
      </c>
      <c r="C94" s="19" t="s">
        <v>15</v>
      </c>
      <c r="D94" s="19" t="s">
        <v>22</v>
      </c>
      <c r="E94" s="19">
        <v>2563</v>
      </c>
      <c r="F94" s="19" t="s">
        <v>16</v>
      </c>
      <c r="G94" s="3">
        <v>13500000</v>
      </c>
      <c r="H94" s="3">
        <v>13500000</v>
      </c>
      <c r="I94" s="5" t="s">
        <v>204</v>
      </c>
      <c r="J94" s="19" t="s">
        <v>205</v>
      </c>
      <c r="K94" s="19" t="s">
        <v>196</v>
      </c>
      <c r="L94" s="20"/>
      <c r="M94" s="20" t="s">
        <v>1960</v>
      </c>
      <c r="N94" s="19" t="s">
        <v>1959</v>
      </c>
      <c r="P94">
        <f t="shared" si="1"/>
        <v>2563</v>
      </c>
    </row>
    <row r="95" spans="1:16">
      <c r="A95" s="18" t="str">
        <f>HYPERLINK(VLOOKUP(B95,'7.Link (back up)'!$B$1:$C$556,2,FALSE),LEFT(B95,LEN(B95)-4))</f>
        <v>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</v>
      </c>
      <c r="B95" s="5" t="s">
        <v>294</v>
      </c>
      <c r="C95" s="19" t="s">
        <v>15</v>
      </c>
      <c r="D95" s="19" t="s">
        <v>22</v>
      </c>
      <c r="E95" s="19">
        <v>2563</v>
      </c>
      <c r="F95" s="19" t="s">
        <v>16</v>
      </c>
      <c r="G95" s="3">
        <v>181913</v>
      </c>
      <c r="H95" s="3">
        <v>181913</v>
      </c>
      <c r="I95" s="5" t="s">
        <v>290</v>
      </c>
      <c r="J95" s="19" t="s">
        <v>209</v>
      </c>
      <c r="K95" s="19" t="s">
        <v>196</v>
      </c>
      <c r="L95" s="20"/>
      <c r="M95" s="20" t="s">
        <v>359</v>
      </c>
      <c r="N95" s="19" t="s">
        <v>360</v>
      </c>
      <c r="P95">
        <f t="shared" si="1"/>
        <v>2563</v>
      </c>
    </row>
    <row r="96" spans="1:16">
      <c r="A96" s="18" t="str">
        <f>HYPERLINK(VLOOKUP(B96,'7.Link (back up)'!$B$1:$C$556,2,FALSE),LEFT(B96,LEN(B96)-4))</f>
        <v>โครงการจัดนิทรรศการ“ปณิธานความดี...มีแล้วแบ่งปัน”เนื่องในโอกาสวันพ่อแห่งชาติประจำปี2562</v>
      </c>
      <c r="B96" s="5" t="s">
        <v>306</v>
      </c>
      <c r="C96" s="19" t="s">
        <v>15</v>
      </c>
      <c r="D96" s="19" t="s">
        <v>22</v>
      </c>
      <c r="E96" s="19">
        <v>2563</v>
      </c>
      <c r="F96" s="19" t="s">
        <v>16</v>
      </c>
      <c r="G96" s="3">
        <v>142750</v>
      </c>
      <c r="H96" s="3">
        <v>142750</v>
      </c>
      <c r="I96" s="5" t="s">
        <v>290</v>
      </c>
      <c r="J96" s="19" t="s">
        <v>209</v>
      </c>
      <c r="K96" s="19" t="s">
        <v>196</v>
      </c>
      <c r="L96" s="20"/>
      <c r="M96" s="20" t="s">
        <v>1960</v>
      </c>
      <c r="N96" s="19" t="s">
        <v>1959</v>
      </c>
      <c r="P96">
        <f t="shared" si="1"/>
        <v>2563</v>
      </c>
    </row>
    <row r="97" spans="1:16">
      <c r="A97" s="18" t="str">
        <f>HYPERLINK(VLOOKUP(B97,'7.Link (back up)'!$B$1:$C$556,2,FALSE),LEFT(B97,LEN(B97)-4))</f>
        <v>โครงการจัดสร้างสถานีกาชาดที่9จังหวัดอุดรธานี</v>
      </c>
      <c r="B97" s="5" t="s">
        <v>74</v>
      </c>
      <c r="C97" s="19" t="s">
        <v>15</v>
      </c>
      <c r="D97" s="19" t="s">
        <v>22</v>
      </c>
      <c r="E97" s="19">
        <v>2563</v>
      </c>
      <c r="F97" s="19" t="s">
        <v>16</v>
      </c>
      <c r="G97" s="3">
        <v>165668800</v>
      </c>
      <c r="H97" s="3">
        <v>165668800</v>
      </c>
      <c r="I97" s="5" t="s">
        <v>75</v>
      </c>
      <c r="J97" s="19" t="s">
        <v>19</v>
      </c>
      <c r="K97" s="19" t="s">
        <v>20</v>
      </c>
      <c r="L97" s="19"/>
      <c r="M97" s="20" t="s">
        <v>1960</v>
      </c>
      <c r="N97" s="19" t="s">
        <v>1959</v>
      </c>
      <c r="P97">
        <f t="shared" si="1"/>
        <v>2563</v>
      </c>
    </row>
    <row r="98" spans="1:16">
      <c r="A98" s="18" t="str">
        <f>HYPERLINK(VLOOKUP(B98,'7.Link (back up)'!$B$1:$C$556,2,FALSE),LEFT(B98,LEN(B98)-4))</f>
        <v>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</v>
      </c>
      <c r="B98" s="5" t="s">
        <v>238</v>
      </c>
      <c r="C98" s="19" t="s">
        <v>15</v>
      </c>
      <c r="D98" s="19" t="s">
        <v>22</v>
      </c>
      <c r="E98" s="19">
        <v>2563</v>
      </c>
      <c r="F98" s="19" t="s">
        <v>16</v>
      </c>
      <c r="G98" s="3">
        <v>2460000</v>
      </c>
      <c r="H98" s="3">
        <v>2460000</v>
      </c>
      <c r="I98" s="5" t="s">
        <v>204</v>
      </c>
      <c r="J98" s="19" t="s">
        <v>205</v>
      </c>
      <c r="K98" s="19" t="s">
        <v>196</v>
      </c>
      <c r="L98" s="20"/>
      <c r="M98" s="20" t="s">
        <v>1960</v>
      </c>
      <c r="N98" s="19" t="s">
        <v>1959</v>
      </c>
      <c r="P98">
        <f t="shared" si="1"/>
        <v>2563</v>
      </c>
    </row>
    <row r="99" spans="1:16">
      <c r="A99" s="18" t="str">
        <f>HYPERLINK(VLOOKUP(B99,'7.Link (back up)'!$B$1:$C$556,2,FALSE),LEFT(B99,LEN(B99)-4))</f>
        <v>โครงการเด็กไทยบริโภคปลอดภัยห่างไกลโรคNCDs(อย.น้อย)</v>
      </c>
      <c r="B99" s="5" t="s">
        <v>232</v>
      </c>
      <c r="C99" s="19" t="s">
        <v>15</v>
      </c>
      <c r="D99" s="19" t="s">
        <v>65</v>
      </c>
      <c r="E99" s="19">
        <v>2563</v>
      </c>
      <c r="F99" s="19" t="s">
        <v>16</v>
      </c>
      <c r="G99" s="3">
        <v>14600000</v>
      </c>
      <c r="H99" s="3">
        <v>14600000</v>
      </c>
      <c r="I99" s="5" t="s">
        <v>217</v>
      </c>
      <c r="J99" s="19" t="s">
        <v>218</v>
      </c>
      <c r="K99" s="19" t="s">
        <v>196</v>
      </c>
      <c r="L99" s="20"/>
      <c r="M99" s="20" t="s">
        <v>359</v>
      </c>
      <c r="N99" s="19" t="s">
        <v>360</v>
      </c>
      <c r="P99">
        <f t="shared" si="1"/>
        <v>2563</v>
      </c>
    </row>
    <row r="100" spans="1:16">
      <c r="A100" s="18" t="str">
        <f>HYPERLINK(VLOOKUP(B100,'7.Link (back up)'!$B$1:$C$556,2,FALSE),LEFT(B100,LEN(B100)-4))</f>
        <v>โครงการตรวจสุขภาพบุคลากรประจำปี2563</v>
      </c>
      <c r="B100" s="5" t="s">
        <v>618</v>
      </c>
      <c r="C100" s="19" t="s">
        <v>15</v>
      </c>
      <c r="D100" s="19" t="s">
        <v>215</v>
      </c>
      <c r="E100" s="19">
        <v>2563</v>
      </c>
      <c r="F100" s="19" t="s">
        <v>264</v>
      </c>
      <c r="G100" s="3">
        <v>60000</v>
      </c>
      <c r="H100" s="3">
        <v>60000</v>
      </c>
      <c r="I100" s="5" t="s">
        <v>619</v>
      </c>
      <c r="J100" s="19" t="s">
        <v>568</v>
      </c>
      <c r="K100" s="19" t="s">
        <v>560</v>
      </c>
      <c r="L100" s="20"/>
      <c r="M100" s="20" t="s">
        <v>359</v>
      </c>
      <c r="N100" s="19" t="s">
        <v>360</v>
      </c>
      <c r="P100">
        <f t="shared" si="1"/>
        <v>2563</v>
      </c>
    </row>
    <row r="101" spans="1:16">
      <c r="A101" s="18" t="str">
        <f>HYPERLINK(VLOOKUP(B101,'7.Link (back up)'!$B$1:$C$556,2,FALSE),LEFT(B101,LEN(B101)-4))</f>
        <v>โครงการเตือนภัยผลิตภัณฑ์สุขภาพ</v>
      </c>
      <c r="B101" s="5" t="s">
        <v>214</v>
      </c>
      <c r="C101" s="19" t="s">
        <v>15</v>
      </c>
      <c r="D101" s="19" t="s">
        <v>215</v>
      </c>
      <c r="E101" s="19">
        <v>2563</v>
      </c>
      <c r="F101" s="19" t="s">
        <v>216</v>
      </c>
      <c r="G101" s="3">
        <v>2000000</v>
      </c>
      <c r="H101" s="3">
        <v>2000000</v>
      </c>
      <c r="I101" s="5" t="s">
        <v>217</v>
      </c>
      <c r="J101" s="19" t="s">
        <v>218</v>
      </c>
      <c r="K101" s="19" t="s">
        <v>196</v>
      </c>
      <c r="L101" s="19"/>
      <c r="M101" s="20" t="s">
        <v>359</v>
      </c>
      <c r="N101" s="19" t="s">
        <v>360</v>
      </c>
      <c r="P101">
        <f t="shared" si="1"/>
        <v>2563</v>
      </c>
    </row>
    <row r="102" spans="1:16">
      <c r="A102" s="18" t="str">
        <f>HYPERLINK(VLOOKUP(B102,'7.Link (back up)'!$B$1:$C$556,2,FALSE),LEFT(B102,LEN(B102)-4))</f>
        <v>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</v>
      </c>
      <c r="B102" s="5" t="s">
        <v>297</v>
      </c>
      <c r="C102" s="19" t="s">
        <v>15</v>
      </c>
      <c r="D102" s="19" t="s">
        <v>22</v>
      </c>
      <c r="E102" s="19">
        <v>2563</v>
      </c>
      <c r="F102" s="19" t="s">
        <v>16</v>
      </c>
      <c r="G102" s="3">
        <v>126940</v>
      </c>
      <c r="H102" s="3">
        <v>126940</v>
      </c>
      <c r="I102" s="5" t="s">
        <v>290</v>
      </c>
      <c r="J102" s="19" t="s">
        <v>209</v>
      </c>
      <c r="K102" s="19" t="s">
        <v>196</v>
      </c>
      <c r="L102" s="20"/>
      <c r="M102" s="20" t="s">
        <v>92</v>
      </c>
      <c r="N102" s="19" t="s">
        <v>385</v>
      </c>
      <c r="P102">
        <f t="shared" si="1"/>
        <v>2563</v>
      </c>
    </row>
    <row r="103" spans="1:16">
      <c r="A103" s="18" t="str">
        <f>HYPERLINK(VLOOKUP(B103,'7.Link (back up)'!$B$1:$C$556,2,FALSE),LEFT(B103,LEN(B103)-4))</f>
        <v>โครงการบริหารจัดการลดและคัดแยกขยะมูลฝอยเพื่อสิ่งแวดล้อมที่ยั่งยืน</v>
      </c>
      <c r="B103" s="5" t="s">
        <v>474</v>
      </c>
      <c r="C103" s="19" t="s">
        <v>15</v>
      </c>
      <c r="D103" s="19" t="s">
        <v>264</v>
      </c>
      <c r="E103" s="19">
        <v>2563</v>
      </c>
      <c r="F103" s="19" t="s">
        <v>264</v>
      </c>
      <c r="G103" s="3">
        <v>25000</v>
      </c>
      <c r="H103" s="3">
        <v>25000</v>
      </c>
      <c r="I103" s="5" t="s">
        <v>475</v>
      </c>
      <c r="J103" s="19" t="s">
        <v>453</v>
      </c>
      <c r="K103" s="19" t="s">
        <v>437</v>
      </c>
      <c r="L103" s="19"/>
      <c r="M103" s="20" t="s">
        <v>359</v>
      </c>
      <c r="N103" s="19" t="s">
        <v>360</v>
      </c>
      <c r="P103">
        <f t="shared" si="1"/>
        <v>2563</v>
      </c>
    </row>
    <row r="104" spans="1:16">
      <c r="A104" s="18" t="str">
        <f>HYPERLINK(VLOOKUP(B104,'7.Link (back up)'!$B$1:$C$556,2,FALSE),LEFT(B104,LEN(B104)-4))</f>
        <v>โครงการประชาสัมพันธ์การสร้างเสริมให้คนมีสุขภาวะที่ดี</v>
      </c>
      <c r="B104" s="5" t="s">
        <v>178</v>
      </c>
      <c r="C104" s="19" t="s">
        <v>15</v>
      </c>
      <c r="D104" s="19" t="s">
        <v>22</v>
      </c>
      <c r="E104" s="19">
        <v>2563</v>
      </c>
      <c r="F104" s="19" t="s">
        <v>16</v>
      </c>
      <c r="G104" s="3">
        <v>1666000</v>
      </c>
      <c r="H104" s="3">
        <v>1666000</v>
      </c>
      <c r="I104" s="5" t="s">
        <v>179</v>
      </c>
      <c r="J104" s="19" t="s">
        <v>180</v>
      </c>
      <c r="K104" s="19" t="s">
        <v>181</v>
      </c>
      <c r="L104" s="19"/>
      <c r="M104" s="20" t="s">
        <v>359</v>
      </c>
      <c r="N104" s="19" t="s">
        <v>360</v>
      </c>
      <c r="P104">
        <f t="shared" si="1"/>
        <v>2563</v>
      </c>
    </row>
    <row r="105" spans="1:16">
      <c r="A105" s="18" t="str">
        <f>HYPERLINK(VLOOKUP(B105,'7.Link (back up)'!$B$1:$C$556,2,FALSE),LEFT(B105,LEN(B105)-4))</f>
        <v>โครงการประชาสัมพันธ์สัตว์ปลอดโรคคนปลอดภัยจากโรคพิษสุนัขบ้า</v>
      </c>
      <c r="B105" s="5" t="s">
        <v>182</v>
      </c>
      <c r="C105" s="19" t="s">
        <v>15</v>
      </c>
      <c r="D105" s="19" t="s">
        <v>22</v>
      </c>
      <c r="E105" s="19">
        <v>2563</v>
      </c>
      <c r="F105" s="19" t="s">
        <v>16</v>
      </c>
      <c r="G105" s="3">
        <v>1200000</v>
      </c>
      <c r="H105" s="3">
        <v>1200000</v>
      </c>
      <c r="I105" s="5" t="s">
        <v>183</v>
      </c>
      <c r="J105" s="19" t="s">
        <v>180</v>
      </c>
      <c r="K105" s="19" t="s">
        <v>181</v>
      </c>
      <c r="L105" s="19"/>
      <c r="M105" s="20" t="s">
        <v>1960</v>
      </c>
      <c r="N105" s="19" t="s">
        <v>1959</v>
      </c>
      <c r="P105">
        <f t="shared" si="1"/>
        <v>2563</v>
      </c>
    </row>
    <row r="106" spans="1:16">
      <c r="A106" s="12" t="str">
        <f>HYPERLINK(VLOOKUP(B106,'7.Link (back up)'!$B$1:$C$556,2,FALSE),LEFT(B106,LEN(B106)-4))</f>
        <v>โครงการประชุมการพัฒนาคุณภาพอาหารนักเรียนในโครงการอาหารกลางวันโดยใช้โปรแกรมThaiSchoolLunch</v>
      </c>
      <c r="B106" s="5" t="s">
        <v>517</v>
      </c>
      <c r="C106" s="5" t="s">
        <v>15</v>
      </c>
      <c r="D106" s="5" t="s">
        <v>69</v>
      </c>
      <c r="E106" s="5">
        <v>2563</v>
      </c>
      <c r="F106" s="5" t="s">
        <v>477</v>
      </c>
      <c r="G106" s="3">
        <v>14080</v>
      </c>
      <c r="H106" s="3">
        <v>14080</v>
      </c>
      <c r="I106" s="5" t="s">
        <v>518</v>
      </c>
      <c r="J106" s="5" t="s">
        <v>453</v>
      </c>
      <c r="K106" s="5" t="s">
        <v>437</v>
      </c>
      <c r="L106" s="5"/>
      <c r="M106" s="5" t="s">
        <v>92</v>
      </c>
      <c r="N106" s="5" t="s">
        <v>93</v>
      </c>
      <c r="P106">
        <f t="shared" si="1"/>
        <v>2563</v>
      </c>
    </row>
    <row r="107" spans="1:16">
      <c r="A107" s="18" t="str">
        <f>HYPERLINK(VLOOKUP(B107,'7.Link (back up)'!$B$1:$C$556,2,FALSE),LEFT(B107,LEN(B107)-4))</f>
        <v>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</v>
      </c>
      <c r="B107" s="5" t="s">
        <v>295</v>
      </c>
      <c r="C107" s="19" t="s">
        <v>15</v>
      </c>
      <c r="D107" s="19" t="s">
        <v>22</v>
      </c>
      <c r="E107" s="19">
        <v>2563</v>
      </c>
      <c r="F107" s="19" t="s">
        <v>16</v>
      </c>
      <c r="G107" s="3">
        <v>411100</v>
      </c>
      <c r="H107" s="3">
        <v>411100</v>
      </c>
      <c r="I107" s="5" t="s">
        <v>290</v>
      </c>
      <c r="J107" s="19" t="s">
        <v>209</v>
      </c>
      <c r="K107" s="19" t="s">
        <v>196</v>
      </c>
      <c r="L107" s="20"/>
      <c r="M107" s="20" t="s">
        <v>157</v>
      </c>
      <c r="N107" s="19" t="s">
        <v>158</v>
      </c>
      <c r="P107">
        <f t="shared" si="1"/>
        <v>2563</v>
      </c>
    </row>
    <row r="108" spans="1:16">
      <c r="A108" s="18" t="str">
        <f>HYPERLINK(VLOOKUP(B108,'7.Link (back up)'!$B$1:$C$556,2,FALSE),LEFT(B108,LEN(B108)-4))</f>
        <v>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</v>
      </c>
      <c r="B108" s="5" t="s">
        <v>299</v>
      </c>
      <c r="C108" s="19" t="s">
        <v>15</v>
      </c>
      <c r="D108" s="19" t="s">
        <v>22</v>
      </c>
      <c r="E108" s="19">
        <v>2563</v>
      </c>
      <c r="F108" s="19" t="s">
        <v>16</v>
      </c>
      <c r="G108" s="3">
        <v>360000</v>
      </c>
      <c r="H108" s="3">
        <v>360000</v>
      </c>
      <c r="I108" s="5" t="s">
        <v>290</v>
      </c>
      <c r="J108" s="19" t="s">
        <v>209</v>
      </c>
      <c r="K108" s="19" t="s">
        <v>196</v>
      </c>
      <c r="L108" s="20"/>
      <c r="M108" s="20" t="s">
        <v>157</v>
      </c>
      <c r="N108" s="19" t="s">
        <v>158</v>
      </c>
      <c r="P108">
        <f t="shared" si="1"/>
        <v>2563</v>
      </c>
    </row>
    <row r="109" spans="1:16">
      <c r="A109" s="18" t="str">
        <f>HYPERLINK(VLOOKUP(B109,'7.Link (back up)'!$B$1:$C$556,2,FALSE),LEFT(B109,LEN(B109)-4))</f>
        <v>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</v>
      </c>
      <c r="B109" s="5" t="s">
        <v>79</v>
      </c>
      <c r="C109" s="19" t="s">
        <v>15</v>
      </c>
      <c r="D109" s="19" t="s">
        <v>69</v>
      </c>
      <c r="E109" s="19">
        <v>2563</v>
      </c>
      <c r="F109" s="19" t="s">
        <v>80</v>
      </c>
      <c r="G109" s="3">
        <v>590000</v>
      </c>
      <c r="H109" s="3">
        <v>590000</v>
      </c>
      <c r="I109" s="5" t="s">
        <v>81</v>
      </c>
      <c r="J109" s="19" t="s">
        <v>19</v>
      </c>
      <c r="K109" s="19" t="s">
        <v>20</v>
      </c>
      <c r="L109" s="19"/>
      <c r="M109" s="20" t="s">
        <v>1960</v>
      </c>
      <c r="N109" s="19" t="s">
        <v>1959</v>
      </c>
      <c r="P109">
        <f t="shared" si="1"/>
        <v>2563</v>
      </c>
    </row>
    <row r="110" spans="1:16">
      <c r="A110" s="18" t="str">
        <f>HYPERLINK(VLOOKUP(B110,'7.Link (back up)'!$B$1:$C$556,2,FALSE),LEFT(B110,LEN(B110)-4))</f>
        <v>โครงการปรับปรุงคลินิกผู้ป่วยนอกระยะที่2</v>
      </c>
      <c r="B110" s="5" t="s">
        <v>53</v>
      </c>
      <c r="C110" s="19" t="s">
        <v>15</v>
      </c>
      <c r="D110" s="19" t="s">
        <v>22</v>
      </c>
      <c r="E110" s="19">
        <v>2563</v>
      </c>
      <c r="F110" s="19" t="s">
        <v>16</v>
      </c>
      <c r="G110" s="3">
        <v>64200000</v>
      </c>
      <c r="H110" s="3">
        <v>64200000</v>
      </c>
      <c r="I110" s="5" t="s">
        <v>18</v>
      </c>
      <c r="J110" s="19" t="s">
        <v>19</v>
      </c>
      <c r="K110" s="19" t="s">
        <v>20</v>
      </c>
      <c r="L110" s="20"/>
      <c r="M110" s="20" t="s">
        <v>1960</v>
      </c>
      <c r="N110" s="19" t="s">
        <v>1959</v>
      </c>
      <c r="P110">
        <f t="shared" si="1"/>
        <v>2563</v>
      </c>
    </row>
    <row r="111" spans="1:16">
      <c r="A111" s="18" t="str">
        <f>HYPERLINK(VLOOKUP(B111,'7.Link (back up)'!$B$1:$C$556,2,FALSE),LEFT(B111,LEN(B111)-4))</f>
        <v>โครงการปรับปรุงอาคารนวมินทราชินีและคัคณางค์</v>
      </c>
      <c r="B111" s="5" t="s">
        <v>58</v>
      </c>
      <c r="C111" s="19" t="s">
        <v>15</v>
      </c>
      <c r="D111" s="19" t="s">
        <v>16</v>
      </c>
      <c r="E111" s="19">
        <v>2563</v>
      </c>
      <c r="F111" s="19" t="s">
        <v>59</v>
      </c>
      <c r="G111" s="3">
        <v>924000000</v>
      </c>
      <c r="H111" s="3">
        <v>924000000</v>
      </c>
      <c r="I111" s="5" t="s">
        <v>18</v>
      </c>
      <c r="J111" s="19" t="s">
        <v>19</v>
      </c>
      <c r="K111" s="19" t="s">
        <v>20</v>
      </c>
      <c r="L111" s="20"/>
      <c r="M111" s="20" t="s">
        <v>1960</v>
      </c>
      <c r="N111" s="19" t="s">
        <v>1959</v>
      </c>
      <c r="P111">
        <f t="shared" si="1"/>
        <v>2563</v>
      </c>
    </row>
    <row r="112" spans="1:16">
      <c r="A112" s="18" t="str">
        <f>HYPERLINK(VLOOKUP(B112,'7.Link (back up)'!$B$1:$C$556,2,FALSE),LEFT(B112,LEN(B112)-4))</f>
        <v>โครงการปลอดพยาธิใบไม้ตับและมะเร็งท่อนำ้ดีเพื่อคนไทยสุขภาพดี</v>
      </c>
      <c r="B112" s="5" t="s">
        <v>309</v>
      </c>
      <c r="C112" s="19" t="s">
        <v>15</v>
      </c>
      <c r="D112" s="19" t="s">
        <v>22</v>
      </c>
      <c r="E112" s="19">
        <v>2563</v>
      </c>
      <c r="F112" s="19" t="s">
        <v>16</v>
      </c>
      <c r="G112" s="3">
        <v>27291900</v>
      </c>
      <c r="H112" s="3">
        <v>27291900</v>
      </c>
      <c r="I112" s="5" t="s">
        <v>308</v>
      </c>
      <c r="J112" s="19" t="s">
        <v>209</v>
      </c>
      <c r="K112" s="19" t="s">
        <v>196</v>
      </c>
      <c r="L112" s="20"/>
      <c r="M112" s="20" t="s">
        <v>359</v>
      </c>
      <c r="N112" s="19" t="s">
        <v>360</v>
      </c>
      <c r="P112">
        <f t="shared" si="1"/>
        <v>2563</v>
      </c>
    </row>
    <row r="113" spans="1:16">
      <c r="A113" s="18" t="str">
        <f>HYPERLINK(VLOOKUP(B113,'7.Link (back up)'!$B$1:$C$556,2,FALSE),LEFT(B113,LEN(B113)-4))</f>
        <v>โครงการป้องกันและการแพร่ระบาดของโรคติดเชื้อไวรัสโคโรนา2019(COVID–19)</v>
      </c>
      <c r="B113" s="5" t="s">
        <v>459</v>
      </c>
      <c r="C113" s="19" t="s">
        <v>15</v>
      </c>
      <c r="D113" s="19" t="s">
        <v>339</v>
      </c>
      <c r="E113" s="19">
        <v>2563</v>
      </c>
      <c r="F113" s="19" t="s">
        <v>16</v>
      </c>
      <c r="G113" s="3">
        <v>66600</v>
      </c>
      <c r="H113" s="3">
        <v>66600</v>
      </c>
      <c r="I113" s="5" t="s">
        <v>460</v>
      </c>
      <c r="J113" s="19" t="s">
        <v>436</v>
      </c>
      <c r="K113" s="19" t="s">
        <v>437</v>
      </c>
      <c r="L113" s="20"/>
      <c r="M113" s="20" t="s">
        <v>359</v>
      </c>
      <c r="N113" s="19" t="s">
        <v>360</v>
      </c>
      <c r="P113">
        <f t="shared" si="1"/>
        <v>2563</v>
      </c>
    </row>
    <row r="114" spans="1:16">
      <c r="A114" s="12" t="str">
        <f>HYPERLINK(VLOOKUP(B114,'7.Link (back up)'!$B$1:$C$556,2,FALSE),LEFT(B114,LEN(B114)-4))</f>
        <v>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</v>
      </c>
      <c r="B114" s="5" t="s">
        <v>506</v>
      </c>
      <c r="C114" s="5" t="s">
        <v>15</v>
      </c>
      <c r="D114" s="5" t="s">
        <v>326</v>
      </c>
      <c r="E114" s="5">
        <v>2563</v>
      </c>
      <c r="F114" s="5" t="s">
        <v>16</v>
      </c>
      <c r="G114" s="3">
        <v>205000</v>
      </c>
      <c r="H114" s="3">
        <v>205000</v>
      </c>
      <c r="I114" s="5" t="s">
        <v>485</v>
      </c>
      <c r="J114" s="5" t="s">
        <v>453</v>
      </c>
      <c r="K114" s="5" t="s">
        <v>437</v>
      </c>
      <c r="L114" s="5"/>
      <c r="M114" s="5" t="s">
        <v>92</v>
      </c>
      <c r="N114" s="5" t="s">
        <v>93</v>
      </c>
      <c r="P114">
        <f t="shared" si="1"/>
        <v>2563</v>
      </c>
    </row>
    <row r="115" spans="1:16">
      <c r="A115" s="18" t="str">
        <f>HYPERLINK(VLOOKUP(B115,'7.Link (back up)'!$B$1:$C$556,2,FALSE),LEFT(B115,LEN(B115)-4))</f>
        <v>โครงการป้องกันและลดปัจจัยเสี่ยงด้านอนามัยสิ่งแวดล้อม</v>
      </c>
      <c r="B115" s="5" t="s">
        <v>260</v>
      </c>
      <c r="C115" s="19" t="s">
        <v>15</v>
      </c>
      <c r="D115" s="19" t="s">
        <v>22</v>
      </c>
      <c r="E115" s="19">
        <v>2563</v>
      </c>
      <c r="F115" s="19" t="s">
        <v>16</v>
      </c>
      <c r="G115" s="3">
        <v>3510500</v>
      </c>
      <c r="H115" s="3">
        <v>3510500</v>
      </c>
      <c r="I115" s="5" t="s">
        <v>261</v>
      </c>
      <c r="J115" s="19" t="s">
        <v>195</v>
      </c>
      <c r="K115" s="19" t="s">
        <v>196</v>
      </c>
      <c r="L115" s="20"/>
      <c r="M115" s="20" t="s">
        <v>359</v>
      </c>
      <c r="N115" s="19" t="s">
        <v>360</v>
      </c>
      <c r="P115">
        <f t="shared" si="1"/>
        <v>2563</v>
      </c>
    </row>
    <row r="116" spans="1:16">
      <c r="A116" s="18" t="str">
        <f>HYPERLINK(VLOOKUP(B116,'7.Link (back up)'!$B$1:$C$556,2,FALSE),LEFT(B116,LEN(B116)-4))</f>
        <v>โครงการเผยแพร่ความรู้เรื่องเครื่องหมายกาชาดให้กับแกนนำระดับอุดมศึกษา</v>
      </c>
      <c r="B116" s="5" t="s">
        <v>72</v>
      </c>
      <c r="C116" s="19" t="s">
        <v>15</v>
      </c>
      <c r="D116" s="19" t="s">
        <v>26</v>
      </c>
      <c r="E116" s="19">
        <v>2563</v>
      </c>
      <c r="F116" s="19" t="s">
        <v>16</v>
      </c>
      <c r="G116" s="3">
        <v>268500</v>
      </c>
      <c r="H116" s="3">
        <v>268500</v>
      </c>
      <c r="I116" s="5" t="s">
        <v>71</v>
      </c>
      <c r="J116" s="19" t="s">
        <v>19</v>
      </c>
      <c r="K116" s="19" t="s">
        <v>20</v>
      </c>
      <c r="L116" s="19"/>
      <c r="M116" s="20" t="s">
        <v>1960</v>
      </c>
      <c r="N116" s="19" t="s">
        <v>1959</v>
      </c>
      <c r="P116">
        <f t="shared" si="1"/>
        <v>2563</v>
      </c>
    </row>
    <row r="117" spans="1:16">
      <c r="A117" s="18" t="str">
        <f>HYPERLINK(VLOOKUP(B117,'7.Link (back up)'!$B$1:$C$556,2,FALSE),LEFT(B117,LEN(B117)-4))</f>
        <v>โครงการเผยแพร่และจัดการความรู้ด้านวัคซีน</v>
      </c>
      <c r="B117" s="5" t="s">
        <v>322</v>
      </c>
      <c r="C117" s="19" t="s">
        <v>15</v>
      </c>
      <c r="D117" s="19" t="s">
        <v>22</v>
      </c>
      <c r="E117" s="19">
        <v>2563</v>
      </c>
      <c r="F117" s="19" t="s">
        <v>16</v>
      </c>
      <c r="G117" s="3">
        <v>824193</v>
      </c>
      <c r="H117" s="3">
        <v>824193</v>
      </c>
      <c r="I117" s="5" t="s">
        <v>199</v>
      </c>
      <c r="J117" s="19" t="s">
        <v>200</v>
      </c>
      <c r="K117" s="19" t="s">
        <v>196</v>
      </c>
      <c r="L117" s="20"/>
      <c r="M117" s="20" t="s">
        <v>359</v>
      </c>
      <c r="N117" s="19" t="s">
        <v>360</v>
      </c>
      <c r="P117">
        <f t="shared" si="1"/>
        <v>2563</v>
      </c>
    </row>
    <row r="118" spans="1:16">
      <c r="A118" s="18" t="str">
        <f>HYPERLINK(VLOOKUP(B118,'7.Link (back up)'!$B$1:$C$556,2,FALSE),LEFT(B118,LEN(B118)-4))</f>
        <v>โครงการเฝ้าระวังป้องกันและแก้ไขปัญหาการฆ่าตัวตาย</v>
      </c>
      <c r="B118" s="5" t="s">
        <v>330</v>
      </c>
      <c r="C118" s="19" t="s">
        <v>15</v>
      </c>
      <c r="D118" s="19" t="s">
        <v>22</v>
      </c>
      <c r="E118" s="19">
        <v>2563</v>
      </c>
      <c r="F118" s="19" t="s">
        <v>16</v>
      </c>
      <c r="G118" s="3">
        <v>689700</v>
      </c>
      <c r="H118" s="3">
        <v>689700</v>
      </c>
      <c r="I118" s="5" t="s">
        <v>331</v>
      </c>
      <c r="J118" s="19" t="s">
        <v>209</v>
      </c>
      <c r="K118" s="19" t="s">
        <v>196</v>
      </c>
      <c r="L118" s="20"/>
      <c r="M118" s="20" t="s">
        <v>1960</v>
      </c>
      <c r="N118" s="19" t="s">
        <v>1959</v>
      </c>
      <c r="P118">
        <f t="shared" si="1"/>
        <v>2563</v>
      </c>
    </row>
    <row r="119" spans="1:16">
      <c r="A119" s="18" t="str">
        <f>HYPERLINK(VLOOKUP(B119,'7.Link (back up)'!$B$1:$C$556,2,FALSE),LEFT(B119,LEN(B119)-4))</f>
        <v>โครงการเฝ้าระวังสาธารณภัยที่มีผลกระทบทางด้านการแพทย์และสาธารณสุขปีงบประมาณพ.ศ.2563</v>
      </c>
      <c r="B119" s="5" t="s">
        <v>296</v>
      </c>
      <c r="C119" s="19" t="s">
        <v>15</v>
      </c>
      <c r="D119" s="19" t="s">
        <v>22</v>
      </c>
      <c r="E119" s="19">
        <v>2563</v>
      </c>
      <c r="F119" s="19" t="s">
        <v>16</v>
      </c>
      <c r="G119" s="3">
        <v>352440</v>
      </c>
      <c r="H119" s="3">
        <v>352440</v>
      </c>
      <c r="I119" s="5" t="s">
        <v>290</v>
      </c>
      <c r="J119" s="19" t="s">
        <v>209</v>
      </c>
      <c r="K119" s="19" t="s">
        <v>196</v>
      </c>
      <c r="L119" s="20"/>
      <c r="M119" s="20" t="s">
        <v>157</v>
      </c>
      <c r="N119" s="19" t="s">
        <v>158</v>
      </c>
      <c r="P119">
        <f t="shared" si="1"/>
        <v>2563</v>
      </c>
    </row>
    <row r="120" spans="1:16">
      <c r="A120" s="18" t="str">
        <f>HYPERLINK(VLOOKUP(B120,'7.Link (back up)'!$B$1:$C$556,2,FALSE),LEFT(B120,LEN(B120)-4))</f>
        <v>โครงการพัฒนากฎหมายสารเคมี</v>
      </c>
      <c r="B120" s="5" t="s">
        <v>286</v>
      </c>
      <c r="C120" s="19" t="s">
        <v>15</v>
      </c>
      <c r="D120" s="19" t="s">
        <v>22</v>
      </c>
      <c r="E120" s="19">
        <v>2563</v>
      </c>
      <c r="F120" s="19" t="s">
        <v>216</v>
      </c>
      <c r="G120" s="3">
        <v>445000</v>
      </c>
      <c r="H120" s="3">
        <v>445000</v>
      </c>
      <c r="I120" s="5" t="s">
        <v>211</v>
      </c>
      <c r="J120" s="19" t="s">
        <v>218</v>
      </c>
      <c r="K120" s="19" t="s">
        <v>196</v>
      </c>
      <c r="L120" s="20"/>
      <c r="M120" s="20" t="s">
        <v>1960</v>
      </c>
      <c r="N120" s="19" t="s">
        <v>1959</v>
      </c>
      <c r="P120">
        <f t="shared" si="1"/>
        <v>2563</v>
      </c>
    </row>
    <row r="121" spans="1:16">
      <c r="A121" s="18" t="str">
        <f>HYPERLINK(VLOOKUP(B121,'7.Link (back up)'!$B$1:$C$556,2,FALSE),LEFT(B121,LEN(B121)-4))</f>
        <v>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</v>
      </c>
      <c r="B121" s="5" t="s">
        <v>292</v>
      </c>
      <c r="C121" s="19" t="s">
        <v>15</v>
      </c>
      <c r="D121" s="19" t="s">
        <v>22</v>
      </c>
      <c r="E121" s="19">
        <v>2563</v>
      </c>
      <c r="F121" s="19" t="s">
        <v>16</v>
      </c>
      <c r="G121" s="3">
        <v>468300</v>
      </c>
      <c r="H121" s="3">
        <v>468300</v>
      </c>
      <c r="I121" s="5" t="s">
        <v>290</v>
      </c>
      <c r="J121" s="19" t="s">
        <v>209</v>
      </c>
      <c r="K121" s="19" t="s">
        <v>196</v>
      </c>
      <c r="L121" s="20"/>
      <c r="M121" s="20" t="s">
        <v>92</v>
      </c>
      <c r="N121" s="19" t="s">
        <v>385</v>
      </c>
      <c r="P121">
        <f t="shared" si="1"/>
        <v>2563</v>
      </c>
    </row>
    <row r="122" spans="1:16">
      <c r="A122" s="18" t="str">
        <f>HYPERLINK(VLOOKUP(B122,'7.Link (back up)'!$B$1:$C$556,2,FALSE),LEFT(B122,LEN(B122)-4))</f>
        <v>โครงการพัฒนาการดูแลเด็กสมาธิสั้น</v>
      </c>
      <c r="B122" s="5" t="s">
        <v>350</v>
      </c>
      <c r="C122" s="19" t="s">
        <v>15</v>
      </c>
      <c r="D122" s="19" t="s">
        <v>22</v>
      </c>
      <c r="E122" s="19">
        <v>2563</v>
      </c>
      <c r="F122" s="19" t="s">
        <v>16</v>
      </c>
      <c r="G122" s="3">
        <v>10424300</v>
      </c>
      <c r="H122" s="3">
        <v>10424300</v>
      </c>
      <c r="I122" s="5" t="s">
        <v>229</v>
      </c>
      <c r="J122" s="19" t="s">
        <v>230</v>
      </c>
      <c r="K122" s="19" t="s">
        <v>196</v>
      </c>
      <c r="L122" s="19"/>
      <c r="M122" s="20" t="s">
        <v>1960</v>
      </c>
      <c r="N122" s="19" t="s">
        <v>1959</v>
      </c>
      <c r="P122">
        <f t="shared" si="1"/>
        <v>2563</v>
      </c>
    </row>
    <row r="123" spans="1:16">
      <c r="A123" s="18" t="str">
        <f>HYPERLINK(VLOOKUP(B123,'7.Link (back up)'!$B$1:$C$556,2,FALSE),LEFT(B123,LEN(B123)-4))</f>
        <v>โครงการพัฒนาการผลิตภาพเคลื่อนไหวเพื่อเผยแพร่ภารกิจ4ด้านของสภากาชาดไทยผ่านสื่อสาธารณะ</v>
      </c>
      <c r="B123" s="5" t="s">
        <v>70</v>
      </c>
      <c r="C123" s="19" t="s">
        <v>15</v>
      </c>
      <c r="D123" s="19" t="s">
        <v>22</v>
      </c>
      <c r="E123" s="19">
        <v>2563</v>
      </c>
      <c r="F123" s="19" t="s">
        <v>16</v>
      </c>
      <c r="G123" s="3">
        <v>284000</v>
      </c>
      <c r="H123" s="3">
        <v>284000</v>
      </c>
      <c r="I123" s="5" t="s">
        <v>71</v>
      </c>
      <c r="J123" s="19" t="s">
        <v>19</v>
      </c>
      <c r="K123" s="19" t="s">
        <v>20</v>
      </c>
      <c r="L123" s="19"/>
      <c r="M123" s="20" t="s">
        <v>1960</v>
      </c>
      <c r="N123" s="19" t="s">
        <v>1959</v>
      </c>
      <c r="P123">
        <f t="shared" si="1"/>
        <v>2563</v>
      </c>
    </row>
    <row r="124" spans="1:16">
      <c r="A124" s="18" t="str">
        <f>HYPERLINK(VLOOKUP(B124,'7.Link (back up)'!$B$1:$C$556,2,FALSE),LEFT(B124,LEN(B124)-4))</f>
        <v>โครงการพัฒนาการมีส่วนร่วมของประชาชนในการดำเนินงานของสำนักงานคณะกรรมการอาหารและยา</v>
      </c>
      <c r="B124" s="5" t="s">
        <v>219</v>
      </c>
      <c r="C124" s="19" t="s">
        <v>15</v>
      </c>
      <c r="D124" s="19" t="s">
        <v>22</v>
      </c>
      <c r="E124" s="19">
        <v>2563</v>
      </c>
      <c r="F124" s="19" t="s">
        <v>16</v>
      </c>
      <c r="G124" s="3">
        <v>1000000</v>
      </c>
      <c r="H124" s="3">
        <v>1000000</v>
      </c>
      <c r="I124" s="5" t="s">
        <v>217</v>
      </c>
      <c r="J124" s="19" t="s">
        <v>218</v>
      </c>
      <c r="K124" s="19" t="s">
        <v>196</v>
      </c>
      <c r="L124" s="19"/>
      <c r="M124" s="20" t="s">
        <v>1960</v>
      </c>
      <c r="N124" s="19" t="s">
        <v>1959</v>
      </c>
      <c r="P124">
        <f t="shared" si="1"/>
        <v>2563</v>
      </c>
    </row>
    <row r="125" spans="1:16">
      <c r="A125" s="18" t="str">
        <f>HYPERLINK(VLOOKUP(B125,'7.Link (back up)'!$B$1:$C$556,2,FALSE),LEFT(B125,LEN(B125)-4))</f>
        <v>โครงการพัฒนาคุณภาพชีวิตผู้ต้องขังณเรือนจำกลางจังหวัดสมุทรปราการ</v>
      </c>
      <c r="B125" s="5" t="s">
        <v>62</v>
      </c>
      <c r="C125" s="19" t="s">
        <v>15</v>
      </c>
      <c r="D125" s="19" t="s">
        <v>22</v>
      </c>
      <c r="E125" s="19">
        <v>2563</v>
      </c>
      <c r="F125" s="19" t="s">
        <v>16</v>
      </c>
      <c r="G125" s="3">
        <v>80000</v>
      </c>
      <c r="H125" s="3">
        <v>80000</v>
      </c>
      <c r="I125" s="5" t="s">
        <v>61</v>
      </c>
      <c r="J125" s="19" t="s">
        <v>19</v>
      </c>
      <c r="K125" s="19" t="s">
        <v>20</v>
      </c>
      <c r="L125" s="20"/>
      <c r="M125" s="20" t="s">
        <v>1960</v>
      </c>
      <c r="N125" s="19" t="s">
        <v>1959</v>
      </c>
      <c r="P125">
        <f t="shared" si="1"/>
        <v>2563</v>
      </c>
    </row>
    <row r="126" spans="1:16">
      <c r="A126" s="18" t="str">
        <f>HYPERLINK(VLOOKUP(B126,'7.Link (back up)'!$B$1:$C$556,2,FALSE),LEFT(B126,LEN(B126)-4))</f>
        <v>โครงการพัฒนาคุณภาพระบบการดูแลผู้ป่วยจิตเวชที่มีความเสี่ยงสูงต่อการก่อความรุนแรงในสังคม</v>
      </c>
      <c r="B126" s="5" t="s">
        <v>348</v>
      </c>
      <c r="C126" s="19" t="s">
        <v>15</v>
      </c>
      <c r="D126" s="19" t="s">
        <v>22</v>
      </c>
      <c r="E126" s="19">
        <v>2563</v>
      </c>
      <c r="F126" s="19" t="s">
        <v>16</v>
      </c>
      <c r="G126" s="3">
        <v>6146000</v>
      </c>
      <c r="H126" s="3">
        <v>6146000</v>
      </c>
      <c r="I126" s="5" t="s">
        <v>229</v>
      </c>
      <c r="J126" s="19" t="s">
        <v>230</v>
      </c>
      <c r="K126" s="19" t="s">
        <v>196</v>
      </c>
      <c r="L126" s="19"/>
      <c r="M126" s="20" t="s">
        <v>1960</v>
      </c>
      <c r="N126" s="19" t="s">
        <v>1959</v>
      </c>
      <c r="P126">
        <f t="shared" si="1"/>
        <v>2563</v>
      </c>
    </row>
    <row r="127" spans="1:16">
      <c r="A127" s="18" t="str">
        <f>HYPERLINK(VLOOKUP(B127,'7.Link (back up)'!$B$1:$C$556,2,FALSE),LEFT(B127,LEN(B127)-4))</f>
        <v>โครงการพัฒนาคุณภาพระบบบริการผู้ป่วยจิตเวชรุนแรงยุ่งยากซับซ้อน</v>
      </c>
      <c r="B127" s="5" t="s">
        <v>346</v>
      </c>
      <c r="C127" s="19" t="s">
        <v>15</v>
      </c>
      <c r="D127" s="19" t="s">
        <v>22</v>
      </c>
      <c r="E127" s="19">
        <v>2563</v>
      </c>
      <c r="F127" s="19" t="s">
        <v>16</v>
      </c>
      <c r="G127" s="3">
        <v>7150000</v>
      </c>
      <c r="H127" s="3">
        <v>7150000</v>
      </c>
      <c r="I127" s="5" t="s">
        <v>229</v>
      </c>
      <c r="J127" s="19" t="s">
        <v>230</v>
      </c>
      <c r="K127" s="19" t="s">
        <v>196</v>
      </c>
      <c r="L127" s="19"/>
      <c r="M127" s="20" t="s">
        <v>1960</v>
      </c>
      <c r="N127" s="19" t="s">
        <v>1959</v>
      </c>
      <c r="P127">
        <f t="shared" si="1"/>
        <v>2563</v>
      </c>
    </row>
    <row r="128" spans="1:16">
      <c r="A128" s="18" t="str">
        <f>HYPERLINK(VLOOKUP(B128,'7.Link (back up)'!$B$1:$C$556,2,FALSE),LEFT(B128,LEN(B128)-4))</f>
        <v>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</v>
      </c>
      <c r="B128" s="5" t="s">
        <v>302</v>
      </c>
      <c r="C128" s="19" t="s">
        <v>15</v>
      </c>
      <c r="D128" s="19" t="s">
        <v>22</v>
      </c>
      <c r="E128" s="19">
        <v>2563</v>
      </c>
      <c r="F128" s="19" t="s">
        <v>16</v>
      </c>
      <c r="G128" s="3">
        <v>160440</v>
      </c>
      <c r="H128" s="3">
        <v>160440</v>
      </c>
      <c r="I128" s="5" t="s">
        <v>290</v>
      </c>
      <c r="J128" s="19" t="s">
        <v>209</v>
      </c>
      <c r="K128" s="19" t="s">
        <v>196</v>
      </c>
      <c r="L128" s="20"/>
      <c r="M128" s="20" t="s">
        <v>157</v>
      </c>
      <c r="N128" s="19" t="s">
        <v>158</v>
      </c>
      <c r="P128">
        <f t="shared" si="1"/>
        <v>2563</v>
      </c>
    </row>
    <row r="129" spans="1:16">
      <c r="A129" s="18" t="str">
        <f>HYPERLINK(VLOOKUP(B129,'7.Link (back up)'!$B$1:$C$556,2,FALSE),LEFT(B129,LEN(B129)-4))</f>
        <v>โครงการพัฒนาฐานข้อมูลการบริการและผลิตภัณฑ์สุขภาพทางการแพทย์ทางเลือกสำหรับประชาชน</v>
      </c>
      <c r="B129" s="5" t="s">
        <v>250</v>
      </c>
      <c r="C129" s="19" t="s">
        <v>15</v>
      </c>
      <c r="D129" s="19" t="s">
        <v>22</v>
      </c>
      <c r="E129" s="19">
        <v>2563</v>
      </c>
      <c r="F129" s="19" t="s">
        <v>16</v>
      </c>
      <c r="G129" s="3">
        <v>513400</v>
      </c>
      <c r="H129" s="3">
        <v>513400</v>
      </c>
      <c r="I129" s="5" t="s">
        <v>251</v>
      </c>
      <c r="J129" s="19" t="s">
        <v>205</v>
      </c>
      <c r="K129" s="19" t="s">
        <v>196</v>
      </c>
      <c r="L129" s="20"/>
      <c r="M129" s="20" t="s">
        <v>359</v>
      </c>
      <c r="N129" s="19" t="s">
        <v>360</v>
      </c>
      <c r="P129">
        <f t="shared" si="1"/>
        <v>2563</v>
      </c>
    </row>
    <row r="130" spans="1:16">
      <c r="A130" s="18" t="str">
        <f>HYPERLINK(VLOOKUP(B130,'7.Link (back up)'!$B$1:$C$556,2,FALSE),LEFT(B130,LEN(B130)-4))</f>
        <v>โครงการพัฒนาด้านภาพนิ่งเพื่อสนับสนุนการสื่อสารองค์กรสภากาชาดไทย</v>
      </c>
      <c r="B130" s="5" t="s">
        <v>73</v>
      </c>
      <c r="C130" s="19" t="s">
        <v>15</v>
      </c>
      <c r="D130" s="19" t="s">
        <v>22</v>
      </c>
      <c r="E130" s="19">
        <v>2563</v>
      </c>
      <c r="F130" s="19" t="s">
        <v>16</v>
      </c>
      <c r="G130" s="3">
        <v>273000</v>
      </c>
      <c r="H130" s="3">
        <v>273000</v>
      </c>
      <c r="I130" s="5" t="s">
        <v>71</v>
      </c>
      <c r="J130" s="19" t="s">
        <v>19</v>
      </c>
      <c r="K130" s="19" t="s">
        <v>20</v>
      </c>
      <c r="L130" s="19"/>
      <c r="M130" s="20" t="s">
        <v>1960</v>
      </c>
      <c r="N130" s="19" t="s">
        <v>1959</v>
      </c>
      <c r="P130">
        <f t="shared" si="1"/>
        <v>2563</v>
      </c>
    </row>
    <row r="131" spans="1:16">
      <c r="A131" s="18" t="str">
        <f>HYPERLINK(VLOOKUP(B131,'7.Link (back up)'!$B$1:$C$556,2,FALSE),LEFT(B131,LEN(B131)-4))</f>
        <v>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</v>
      </c>
      <c r="B131" s="5" t="s">
        <v>272</v>
      </c>
      <c r="C131" s="19" t="s">
        <v>15</v>
      </c>
      <c r="D131" s="19" t="s">
        <v>264</v>
      </c>
      <c r="E131" s="19">
        <v>2563</v>
      </c>
      <c r="F131" s="19" t="s">
        <v>16</v>
      </c>
      <c r="G131" s="4">
        <v>0</v>
      </c>
      <c r="H131" s="4">
        <v>0</v>
      </c>
      <c r="I131" s="5" t="s">
        <v>265</v>
      </c>
      <c r="J131" s="19" t="s">
        <v>209</v>
      </c>
      <c r="K131" s="19" t="s">
        <v>196</v>
      </c>
      <c r="L131" s="20"/>
      <c r="M131" s="20" t="s">
        <v>359</v>
      </c>
      <c r="N131" s="19" t="s">
        <v>360</v>
      </c>
      <c r="P131">
        <f t="shared" ref="P131:P194" si="2">E131</f>
        <v>2563</v>
      </c>
    </row>
    <row r="132" spans="1:16">
      <c r="A132" s="18" t="str">
        <f>HYPERLINK(VLOOKUP(B132,'7.Link (back up)'!$B$1:$C$556,2,FALSE),LEFT(B132,LEN(B132)-4))</f>
        <v>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</v>
      </c>
      <c r="B132" s="5" t="s">
        <v>263</v>
      </c>
      <c r="C132" s="19" t="s">
        <v>15</v>
      </c>
      <c r="D132" s="19" t="s">
        <v>264</v>
      </c>
      <c r="E132" s="19">
        <v>2563</v>
      </c>
      <c r="F132" s="19" t="s">
        <v>16</v>
      </c>
      <c r="G132" s="4">
        <v>0</v>
      </c>
      <c r="H132" s="4">
        <v>0</v>
      </c>
      <c r="I132" s="5" t="s">
        <v>265</v>
      </c>
      <c r="J132" s="19" t="s">
        <v>209</v>
      </c>
      <c r="K132" s="19" t="s">
        <v>196</v>
      </c>
      <c r="L132" s="20"/>
      <c r="M132" s="20" t="s">
        <v>92</v>
      </c>
      <c r="N132" s="19" t="s">
        <v>124</v>
      </c>
      <c r="P132">
        <f t="shared" si="2"/>
        <v>2563</v>
      </c>
    </row>
    <row r="133" spans="1:16">
      <c r="A133" s="18" t="str">
        <f>HYPERLINK(VLOOKUP(B133,'7.Link (back up)'!$B$1:$C$556,2,FALSE),LEFT(B133,LEN(B133)-4))</f>
        <v>โครงการพัฒนาระบบWEBEOC(EmergencyOperationCenter)กระทรวงสาธารณสุขปีงบประมาณพ.ศ.2563</v>
      </c>
      <c r="B133" s="5" t="s">
        <v>301</v>
      </c>
      <c r="C133" s="19" t="s">
        <v>15</v>
      </c>
      <c r="D133" s="19" t="s">
        <v>22</v>
      </c>
      <c r="E133" s="19">
        <v>2563</v>
      </c>
      <c r="F133" s="19" t="s">
        <v>16</v>
      </c>
      <c r="G133" s="3">
        <v>26600</v>
      </c>
      <c r="H133" s="3">
        <v>26600</v>
      </c>
      <c r="I133" s="5" t="s">
        <v>290</v>
      </c>
      <c r="J133" s="19" t="s">
        <v>209</v>
      </c>
      <c r="K133" s="19" t="s">
        <v>196</v>
      </c>
      <c r="L133" s="20"/>
      <c r="M133" s="20" t="s">
        <v>157</v>
      </c>
      <c r="N133" s="19" t="s">
        <v>158</v>
      </c>
      <c r="P133">
        <f t="shared" si="2"/>
        <v>2563</v>
      </c>
    </row>
    <row r="134" spans="1:16">
      <c r="A134" s="18" t="str">
        <f>HYPERLINK(VLOOKUP(B134,'7.Link (back up)'!$B$1:$C$556,2,FALSE),LEFT(B134,LEN(B134)-4))</f>
        <v>โครงการพัฒนาระบบการจัดการส้วมและสิ่งปฏิกูลที่เป็นมิตรกับสิ่งแวดล้อมและปลอดภัยต่อสุขภาพ</v>
      </c>
      <c r="B134" s="5" t="s">
        <v>279</v>
      </c>
      <c r="C134" s="19" t="s">
        <v>15</v>
      </c>
      <c r="D134" s="19" t="s">
        <v>22</v>
      </c>
      <c r="E134" s="19">
        <v>2563</v>
      </c>
      <c r="F134" s="19" t="s">
        <v>16</v>
      </c>
      <c r="G134" s="3">
        <v>2937700</v>
      </c>
      <c r="H134" s="3">
        <v>2937700</v>
      </c>
      <c r="I134" s="5" t="s">
        <v>280</v>
      </c>
      <c r="J134" s="19" t="s">
        <v>195</v>
      </c>
      <c r="K134" s="19" t="s">
        <v>196</v>
      </c>
      <c r="L134" s="20"/>
      <c r="M134" s="20" t="s">
        <v>1960</v>
      </c>
      <c r="N134" s="19" t="s">
        <v>1959</v>
      </c>
      <c r="P134">
        <f t="shared" si="2"/>
        <v>2563</v>
      </c>
    </row>
    <row r="135" spans="1:16">
      <c r="A135" s="18" t="str">
        <f>HYPERLINK(VLOOKUP(B135,'7.Link (back up)'!$B$1:$C$556,2,FALSE),LEFT(B135,LEN(B135)-4))</f>
        <v>โครงการพัฒนาระบบการดูแลผู้มีปัญหาสุขภาพจิตและจิตเวชตามพระราชบัญญัติสุขภาพจิตพ.ศ.2551</v>
      </c>
      <c r="B135" s="5" t="s">
        <v>343</v>
      </c>
      <c r="C135" s="19" t="s">
        <v>15</v>
      </c>
      <c r="D135" s="19" t="s">
        <v>22</v>
      </c>
      <c r="E135" s="19">
        <v>2563</v>
      </c>
      <c r="F135" s="19" t="s">
        <v>16</v>
      </c>
      <c r="G135" s="3">
        <v>1440600</v>
      </c>
      <c r="H135" s="3">
        <v>1440600</v>
      </c>
      <c r="I135" s="5" t="s">
        <v>229</v>
      </c>
      <c r="J135" s="19" t="s">
        <v>230</v>
      </c>
      <c r="K135" s="19" t="s">
        <v>196</v>
      </c>
      <c r="L135" s="19"/>
      <c r="M135" s="20" t="s">
        <v>1960</v>
      </c>
      <c r="N135" s="19" t="s">
        <v>1959</v>
      </c>
      <c r="P135">
        <f t="shared" si="2"/>
        <v>2563</v>
      </c>
    </row>
    <row r="136" spans="1:16">
      <c r="A136" s="18" t="str">
        <f>HYPERLINK(VLOOKUP(B136,'7.Link (back up)'!$B$1:$C$556,2,FALSE),LEFT(B136,LEN(B136)-4))</f>
        <v>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</v>
      </c>
      <c r="B136" s="5" t="s">
        <v>304</v>
      </c>
      <c r="C136" s="19" t="s">
        <v>15</v>
      </c>
      <c r="D136" s="19" t="s">
        <v>22</v>
      </c>
      <c r="E136" s="19">
        <v>2563</v>
      </c>
      <c r="F136" s="19" t="s">
        <v>16</v>
      </c>
      <c r="G136" s="3">
        <v>96800</v>
      </c>
      <c r="H136" s="3">
        <v>96800</v>
      </c>
      <c r="I136" s="5" t="s">
        <v>290</v>
      </c>
      <c r="J136" s="19" t="s">
        <v>209</v>
      </c>
      <c r="K136" s="19" t="s">
        <v>196</v>
      </c>
      <c r="L136" s="20"/>
      <c r="M136" s="20" t="s">
        <v>92</v>
      </c>
      <c r="N136" s="19" t="s">
        <v>385</v>
      </c>
      <c r="P136">
        <f t="shared" si="2"/>
        <v>2563</v>
      </c>
    </row>
    <row r="137" spans="1:16">
      <c r="A137" s="18" t="str">
        <f>HYPERLINK(VLOOKUP(B137,'7.Link (back up)'!$B$1:$C$556,2,FALSE),LEFT(B137,LEN(B137)-4))</f>
        <v>โครงการพัฒนาระบบข้อมูลสารสนเทศเพื่อสนับสนุนการดำเนินงานความปลอดภัยทางถนนปีงบประมาณพ.ศ.2563</v>
      </c>
      <c r="B137" s="5" t="s">
        <v>300</v>
      </c>
      <c r="C137" s="19" t="s">
        <v>15</v>
      </c>
      <c r="D137" s="19" t="s">
        <v>22</v>
      </c>
      <c r="E137" s="19">
        <v>2563</v>
      </c>
      <c r="F137" s="19" t="s">
        <v>16</v>
      </c>
      <c r="G137" s="3">
        <v>202420</v>
      </c>
      <c r="H137" s="3">
        <v>202420</v>
      </c>
      <c r="I137" s="5" t="s">
        <v>290</v>
      </c>
      <c r="J137" s="19" t="s">
        <v>209</v>
      </c>
      <c r="K137" s="19" t="s">
        <v>196</v>
      </c>
      <c r="L137" s="20"/>
      <c r="M137" s="20" t="s">
        <v>157</v>
      </c>
      <c r="N137" s="19" t="s">
        <v>158</v>
      </c>
      <c r="P137">
        <f t="shared" si="2"/>
        <v>2563</v>
      </c>
    </row>
    <row r="138" spans="1:16">
      <c r="A138" s="18" t="str">
        <f>HYPERLINK(VLOOKUP(B138,'7.Link (back up)'!$B$1:$C$556,2,FALSE),LEFT(B138,LEN(B138)-4))</f>
        <v>โครงการพัฒนาระบบบริการวิกฤติสุขภาพจิตของประเทศไทย</v>
      </c>
      <c r="B138" s="5" t="s">
        <v>347</v>
      </c>
      <c r="C138" s="19" t="s">
        <v>15</v>
      </c>
      <c r="D138" s="19" t="s">
        <v>22</v>
      </c>
      <c r="E138" s="19">
        <v>2563</v>
      </c>
      <c r="F138" s="19" t="s">
        <v>16</v>
      </c>
      <c r="G138" s="3">
        <v>8593200</v>
      </c>
      <c r="H138" s="3">
        <v>8593200</v>
      </c>
      <c r="I138" s="5" t="s">
        <v>229</v>
      </c>
      <c r="J138" s="19" t="s">
        <v>230</v>
      </c>
      <c r="K138" s="19" t="s">
        <v>196</v>
      </c>
      <c r="L138" s="19"/>
      <c r="M138" s="20" t="s">
        <v>1960</v>
      </c>
      <c r="N138" s="19" t="s">
        <v>1959</v>
      </c>
      <c r="P138">
        <f t="shared" si="2"/>
        <v>2563</v>
      </c>
    </row>
    <row r="139" spans="1:16">
      <c r="A139" s="18" t="str">
        <f>HYPERLINK(VLOOKUP(B139,'7.Link (back up)'!$B$1:$C$556,2,FALSE),LEFT(B139,LEN(B139)-4))</f>
        <v>โครงการพัฒนาระบบบริการสุขภาพจิตและจิตเวชเด็กและวัยรุ่นในเขตสุขภาพ</v>
      </c>
      <c r="B139" s="5" t="s">
        <v>344</v>
      </c>
      <c r="C139" s="19" t="s">
        <v>15</v>
      </c>
      <c r="D139" s="19" t="s">
        <v>22</v>
      </c>
      <c r="E139" s="19">
        <v>2563</v>
      </c>
      <c r="F139" s="19" t="s">
        <v>16</v>
      </c>
      <c r="G139" s="3">
        <v>7372000</v>
      </c>
      <c r="H139" s="3">
        <v>7372000</v>
      </c>
      <c r="I139" s="5" t="s">
        <v>229</v>
      </c>
      <c r="J139" s="19" t="s">
        <v>230</v>
      </c>
      <c r="K139" s="19" t="s">
        <v>196</v>
      </c>
      <c r="L139" s="19"/>
      <c r="M139" s="20" t="s">
        <v>1960</v>
      </c>
      <c r="N139" s="19" t="s">
        <v>1959</v>
      </c>
      <c r="P139">
        <f t="shared" si="2"/>
        <v>2563</v>
      </c>
    </row>
    <row r="140" spans="1:16">
      <c r="A140" s="18" t="str">
        <f>HYPERLINK(VLOOKUP(B140,'7.Link (back up)'!$B$1:$C$556,2,FALSE),LEFT(B140,LEN(B140)-4))</f>
        <v>โครงการพัฒนาระบบเฝ้าระวังการบาดเจ็บ(ISOnline:InjurySurveillanceOnline)ปีงบประมาณพ.ศ.2563</v>
      </c>
      <c r="B140" s="5" t="s">
        <v>303</v>
      </c>
      <c r="C140" s="19" t="s">
        <v>15</v>
      </c>
      <c r="D140" s="19" t="s">
        <v>22</v>
      </c>
      <c r="E140" s="19">
        <v>2563</v>
      </c>
      <c r="F140" s="19" t="s">
        <v>16</v>
      </c>
      <c r="G140" s="3">
        <v>707700</v>
      </c>
      <c r="H140" s="3">
        <v>707700</v>
      </c>
      <c r="I140" s="5" t="s">
        <v>290</v>
      </c>
      <c r="J140" s="19" t="s">
        <v>209</v>
      </c>
      <c r="K140" s="19" t="s">
        <v>196</v>
      </c>
      <c r="L140" s="20"/>
      <c r="M140" s="20" t="s">
        <v>157</v>
      </c>
      <c r="N140" s="19" t="s">
        <v>158</v>
      </c>
      <c r="P140">
        <f t="shared" si="2"/>
        <v>2563</v>
      </c>
    </row>
    <row r="141" spans="1:16">
      <c r="A141" s="18" t="str">
        <f>HYPERLINK(VLOOKUP(B141,'7.Link (back up)'!$B$1:$C$556,2,FALSE),LEFT(B141,LEN(B141)-4))</f>
        <v>โครงการพัฒนาระบบเฝ้าระวังและแจ้งเตือนภัยผู้บริโภคปีงบประมาณพ.ศ.2563</v>
      </c>
      <c r="B141" s="5" t="s">
        <v>332</v>
      </c>
      <c r="C141" s="19" t="s">
        <v>15</v>
      </c>
      <c r="D141" s="19" t="s">
        <v>333</v>
      </c>
      <c r="E141" s="19">
        <v>2563</v>
      </c>
      <c r="F141" s="19" t="s">
        <v>16</v>
      </c>
      <c r="G141" s="3">
        <v>746000</v>
      </c>
      <c r="H141" s="3">
        <v>746000</v>
      </c>
      <c r="I141" s="5" t="s">
        <v>334</v>
      </c>
      <c r="J141" s="19" t="s">
        <v>218</v>
      </c>
      <c r="K141" s="19" t="s">
        <v>196</v>
      </c>
      <c r="L141" s="20"/>
      <c r="M141" s="20" t="s">
        <v>1960</v>
      </c>
      <c r="N141" s="19" t="s">
        <v>1959</v>
      </c>
      <c r="P141">
        <f t="shared" si="2"/>
        <v>2563</v>
      </c>
    </row>
    <row r="142" spans="1:16">
      <c r="A142" s="18" t="str">
        <f>HYPERLINK(VLOOKUP(B142,'7.Link (back up)'!$B$1:$C$556,2,FALSE),LEFT(B142,LEN(B142)-4))</f>
        <v>โครงการพัฒนาระบบรถพยาบาลปลอดภัย(AmbulanceSafety)กระทรวงสาธารณสุขปีงบประมาณพ.ศ.2563</v>
      </c>
      <c r="B142" s="5" t="s">
        <v>293</v>
      </c>
      <c r="C142" s="19" t="s">
        <v>15</v>
      </c>
      <c r="D142" s="19" t="s">
        <v>22</v>
      </c>
      <c r="E142" s="19">
        <v>2563</v>
      </c>
      <c r="F142" s="19" t="s">
        <v>16</v>
      </c>
      <c r="G142" s="3">
        <v>180390</v>
      </c>
      <c r="H142" s="3">
        <v>180390</v>
      </c>
      <c r="I142" s="5" t="s">
        <v>290</v>
      </c>
      <c r="J142" s="19" t="s">
        <v>209</v>
      </c>
      <c r="K142" s="19" t="s">
        <v>196</v>
      </c>
      <c r="L142" s="20"/>
      <c r="M142" s="20" t="s">
        <v>92</v>
      </c>
      <c r="N142" s="19" t="s">
        <v>385</v>
      </c>
      <c r="P142">
        <f t="shared" si="2"/>
        <v>2563</v>
      </c>
    </row>
    <row r="143" spans="1:16">
      <c r="A143" s="18" t="str">
        <f>HYPERLINK(VLOOKUP(B143,'7.Link (back up)'!$B$1:$C$556,2,FALSE),LEFT(B143,LEN(B143)-4))</f>
        <v>โครงการพัฒนาและเสริมสร้างศักยภาพคนทุกกลุ่มวัย</v>
      </c>
      <c r="B143" s="5" t="s">
        <v>314</v>
      </c>
      <c r="C143" s="19" t="s">
        <v>15</v>
      </c>
      <c r="D143" s="19" t="s">
        <v>22</v>
      </c>
      <c r="E143" s="19">
        <v>2563</v>
      </c>
      <c r="F143" s="19" t="s">
        <v>16</v>
      </c>
      <c r="G143" s="3">
        <v>90319500</v>
      </c>
      <c r="H143" s="4">
        <v>0</v>
      </c>
      <c r="I143" s="5" t="s">
        <v>315</v>
      </c>
      <c r="J143" s="19" t="s">
        <v>313</v>
      </c>
      <c r="K143" s="19" t="s">
        <v>196</v>
      </c>
      <c r="L143" s="20"/>
      <c r="M143" s="20" t="s">
        <v>359</v>
      </c>
      <c r="N143" s="19" t="s">
        <v>360</v>
      </c>
      <c r="P143">
        <f t="shared" si="2"/>
        <v>2563</v>
      </c>
    </row>
    <row r="144" spans="1:16">
      <c r="A144" s="18" t="str">
        <f>HYPERLINK(VLOOKUP(B144,'7.Link (back up)'!$B$1:$C$556,2,FALSE),LEFT(B144,LEN(B144)-4))</f>
        <v>โครงการพัฒนาศักยภาพบุคลากรด้านระบบคุณภาพประจำปีงบประมาณพ.ศ.2563</v>
      </c>
      <c r="B144" s="5" t="s">
        <v>281</v>
      </c>
      <c r="C144" s="19" t="s">
        <v>15</v>
      </c>
      <c r="D144" s="19" t="s">
        <v>22</v>
      </c>
      <c r="E144" s="19">
        <v>2563</v>
      </c>
      <c r="F144" s="19" t="s">
        <v>16</v>
      </c>
      <c r="G144" s="3">
        <v>202890</v>
      </c>
      <c r="H144" s="3">
        <v>202890</v>
      </c>
      <c r="I144" s="5" t="s">
        <v>211</v>
      </c>
      <c r="J144" s="19" t="s">
        <v>218</v>
      </c>
      <c r="K144" s="19" t="s">
        <v>196</v>
      </c>
      <c r="L144" s="20"/>
      <c r="M144" s="20" t="s">
        <v>359</v>
      </c>
      <c r="N144" s="19" t="s">
        <v>360</v>
      </c>
      <c r="P144">
        <f t="shared" si="2"/>
        <v>2563</v>
      </c>
    </row>
    <row r="145" spans="1:16">
      <c r="A145" s="18" t="str">
        <f>HYPERLINK(VLOOKUP(B145,'7.Link (back up)'!$B$1:$C$556,2,FALSE),LEFT(B145,LEN(B145)-4))</f>
        <v>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</v>
      </c>
      <c r="B145" s="5" t="s">
        <v>298</v>
      </c>
      <c r="C145" s="19" t="s">
        <v>15</v>
      </c>
      <c r="D145" s="19" t="s">
        <v>22</v>
      </c>
      <c r="E145" s="19">
        <v>2563</v>
      </c>
      <c r="F145" s="19" t="s">
        <v>16</v>
      </c>
      <c r="G145" s="3">
        <v>90100</v>
      </c>
      <c r="H145" s="3">
        <v>90100</v>
      </c>
      <c r="I145" s="5" t="s">
        <v>290</v>
      </c>
      <c r="J145" s="19" t="s">
        <v>209</v>
      </c>
      <c r="K145" s="19" t="s">
        <v>196</v>
      </c>
      <c r="L145" s="20"/>
      <c r="M145" s="20" t="s">
        <v>92</v>
      </c>
      <c r="N145" s="19" t="s">
        <v>385</v>
      </c>
      <c r="P145">
        <f t="shared" si="2"/>
        <v>2563</v>
      </c>
    </row>
    <row r="146" spans="1:16">
      <c r="A146" s="18" t="str">
        <f>HYPERLINK(VLOOKUP(B146,'7.Link (back up)'!$B$1:$C$556,2,FALSE),LEFT(B146,LEN(B146)-4))</f>
        <v>โครงการพัฒนาศักยภาพวิทยากรเครือข่ายหลักสูตรการดูแลตนเองของผู้สูงอายุSMARTTRAINER</v>
      </c>
      <c r="B146" s="5" t="s">
        <v>41</v>
      </c>
      <c r="C146" s="19" t="s">
        <v>15</v>
      </c>
      <c r="D146" s="19" t="s">
        <v>22</v>
      </c>
      <c r="E146" s="19">
        <v>2563</v>
      </c>
      <c r="F146" s="19" t="s">
        <v>42</v>
      </c>
      <c r="G146" s="3">
        <v>2200000</v>
      </c>
      <c r="H146" s="3">
        <v>2200000</v>
      </c>
      <c r="I146" s="5" t="s">
        <v>43</v>
      </c>
      <c r="J146" s="19" t="s">
        <v>19</v>
      </c>
      <c r="K146" s="19" t="s">
        <v>20</v>
      </c>
      <c r="L146" s="19"/>
      <c r="M146" s="20" t="s">
        <v>359</v>
      </c>
      <c r="N146" s="19" t="s">
        <v>512</v>
      </c>
      <c r="P146">
        <f t="shared" si="2"/>
        <v>2563</v>
      </c>
    </row>
    <row r="147" spans="1:16">
      <c r="A147" s="18" t="str">
        <f>HYPERLINK(VLOOKUP(B147,'7.Link (back up)'!$B$1:$C$556,2,FALSE),LEFT(B147,LEN(B147)-4))</f>
        <v>โครงการพัฒนาศักยภาพวิทยากรเครือข่ายหลักสูตรการดูแลผู้สูงอายุ(SMARTTRAINER)</v>
      </c>
      <c r="B147" s="5" t="s">
        <v>44</v>
      </c>
      <c r="C147" s="19" t="s">
        <v>15</v>
      </c>
      <c r="D147" s="19" t="s">
        <v>22</v>
      </c>
      <c r="E147" s="19">
        <v>2563</v>
      </c>
      <c r="F147" s="19" t="s">
        <v>42</v>
      </c>
      <c r="G147" s="3">
        <v>2200000</v>
      </c>
      <c r="H147" s="3">
        <v>2200000</v>
      </c>
      <c r="I147" s="5" t="s">
        <v>43</v>
      </c>
      <c r="J147" s="19" t="s">
        <v>19</v>
      </c>
      <c r="K147" s="19" t="s">
        <v>20</v>
      </c>
      <c r="L147" s="19"/>
      <c r="M147" s="20" t="s">
        <v>111</v>
      </c>
      <c r="N147" s="19" t="s">
        <v>371</v>
      </c>
      <c r="P147">
        <f t="shared" si="2"/>
        <v>2563</v>
      </c>
    </row>
    <row r="148" spans="1:16">
      <c r="A148" s="18" t="str">
        <f>HYPERLINK(VLOOKUP(B148,'7.Link (back up)'!$B$1:$C$556,2,FALSE),LEFT(B148,LEN(B148)-4))</f>
        <v>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</v>
      </c>
      <c r="B148" s="5" t="s">
        <v>335</v>
      </c>
      <c r="C148" s="19" t="s">
        <v>15</v>
      </c>
      <c r="D148" s="19" t="s">
        <v>65</v>
      </c>
      <c r="E148" s="19">
        <v>2563</v>
      </c>
      <c r="F148" s="19" t="s">
        <v>66</v>
      </c>
      <c r="G148" s="3">
        <v>289000</v>
      </c>
      <c r="H148" s="3">
        <v>289000</v>
      </c>
      <c r="I148" s="5" t="s">
        <v>336</v>
      </c>
      <c r="J148" s="19" t="s">
        <v>218</v>
      </c>
      <c r="K148" s="19" t="s">
        <v>196</v>
      </c>
      <c r="L148" s="20"/>
      <c r="M148" s="20" t="s">
        <v>1960</v>
      </c>
      <c r="N148" s="19" t="s">
        <v>1959</v>
      </c>
      <c r="P148">
        <f t="shared" si="2"/>
        <v>2563</v>
      </c>
    </row>
    <row r="149" spans="1:16">
      <c r="A149" s="18" t="str">
        <f>HYPERLINK(VLOOKUP(B149,'7.Link (back up)'!$B$1:$C$556,2,FALSE),LEFT(B149,LEN(B149)-4))</f>
        <v>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</v>
      </c>
      <c r="B149" s="5" t="s">
        <v>284</v>
      </c>
      <c r="C149" s="19" t="s">
        <v>15</v>
      </c>
      <c r="D149" s="19" t="s">
        <v>22</v>
      </c>
      <c r="E149" s="19">
        <v>2563</v>
      </c>
      <c r="F149" s="19" t="s">
        <v>16</v>
      </c>
      <c r="G149" s="3">
        <v>790000</v>
      </c>
      <c r="H149" s="3">
        <v>790000</v>
      </c>
      <c r="I149" s="5" t="s">
        <v>276</v>
      </c>
      <c r="J149" s="19" t="s">
        <v>195</v>
      </c>
      <c r="K149" s="19" t="s">
        <v>196</v>
      </c>
      <c r="L149" s="20"/>
      <c r="M149" s="20" t="s">
        <v>359</v>
      </c>
      <c r="N149" s="19" t="s">
        <v>360</v>
      </c>
      <c r="P149">
        <f t="shared" si="2"/>
        <v>2563</v>
      </c>
    </row>
    <row r="150" spans="1:16">
      <c r="A150" s="18" t="str">
        <f>HYPERLINK(VLOOKUP(B150,'7.Link (back up)'!$B$1:$C$556,2,FALSE),LEFT(B150,LEN(B150)-4))</f>
        <v>โครงการพัฒนาอนามัยสิ่งแวดล้อมพื้นที่โครงการพระราชดำริและโครงการเฉลิมพระเกียรติ”</v>
      </c>
      <c r="B150" s="5" t="s">
        <v>273</v>
      </c>
      <c r="C150" s="19" t="s">
        <v>15</v>
      </c>
      <c r="D150" s="19" t="s">
        <v>22</v>
      </c>
      <c r="E150" s="19">
        <v>2563</v>
      </c>
      <c r="F150" s="19" t="s">
        <v>16</v>
      </c>
      <c r="G150" s="3">
        <v>2516400</v>
      </c>
      <c r="H150" s="3">
        <v>2516400</v>
      </c>
      <c r="I150" s="5" t="s">
        <v>274</v>
      </c>
      <c r="J150" s="19" t="s">
        <v>195</v>
      </c>
      <c r="K150" s="19" t="s">
        <v>196</v>
      </c>
      <c r="L150" s="20"/>
      <c r="M150" s="20" t="s">
        <v>92</v>
      </c>
      <c r="N150" s="19" t="s">
        <v>385</v>
      </c>
      <c r="P150">
        <f t="shared" si="2"/>
        <v>2563</v>
      </c>
    </row>
    <row r="151" spans="1:16">
      <c r="A151" s="18" t="str">
        <f>HYPERLINK(VLOOKUP(B151,'7.Link (back up)'!$B$1:$C$556,2,FALSE),LEFT(B151,LEN(B151)-4))</f>
        <v>โครงการเพิ่มการเข้าถึงบริการของผู้ทำร้ายตนเองและเฝ้าระวังป้องกันการกลับมาทำร้ายตนเองซ้ำ</v>
      </c>
      <c r="B151" s="5" t="s">
        <v>228</v>
      </c>
      <c r="C151" s="19" t="s">
        <v>15</v>
      </c>
      <c r="D151" s="19" t="s">
        <v>22</v>
      </c>
      <c r="E151" s="19">
        <v>2563</v>
      </c>
      <c r="F151" s="19" t="s">
        <v>16</v>
      </c>
      <c r="G151" s="3">
        <v>6041000</v>
      </c>
      <c r="H151" s="3">
        <v>6041000</v>
      </c>
      <c r="I151" s="5" t="s">
        <v>229</v>
      </c>
      <c r="J151" s="19" t="s">
        <v>230</v>
      </c>
      <c r="K151" s="19" t="s">
        <v>196</v>
      </c>
      <c r="L151" s="20"/>
      <c r="M151" s="20" t="s">
        <v>1960</v>
      </c>
      <c r="N151" s="19" t="s">
        <v>1959</v>
      </c>
      <c r="P151">
        <f t="shared" si="2"/>
        <v>2563</v>
      </c>
    </row>
    <row r="152" spans="1:16">
      <c r="A152" s="18" t="str">
        <f>HYPERLINK(VLOOKUP(B152,'7.Link (back up)'!$B$1:$C$556,2,FALSE),LEFT(B152,LEN(B152)-4))</f>
        <v>โครงการเพิ่มประสิทธิภาพการดูแลผู้ป่วยโรคจิตเภท</v>
      </c>
      <c r="B152" s="5" t="s">
        <v>341</v>
      </c>
      <c r="C152" s="19" t="s">
        <v>15</v>
      </c>
      <c r="D152" s="19" t="s">
        <v>22</v>
      </c>
      <c r="E152" s="19">
        <v>2563</v>
      </c>
      <c r="F152" s="19" t="s">
        <v>16</v>
      </c>
      <c r="G152" s="3">
        <v>9389400</v>
      </c>
      <c r="H152" s="3">
        <v>9389400</v>
      </c>
      <c r="I152" s="5" t="s">
        <v>229</v>
      </c>
      <c r="J152" s="19" t="s">
        <v>230</v>
      </c>
      <c r="K152" s="19" t="s">
        <v>196</v>
      </c>
      <c r="L152" s="19"/>
      <c r="M152" s="20" t="s">
        <v>1960</v>
      </c>
      <c r="N152" s="19" t="s">
        <v>1959</v>
      </c>
      <c r="P152">
        <f t="shared" si="2"/>
        <v>2563</v>
      </c>
    </row>
    <row r="153" spans="1:16">
      <c r="A153" s="18" t="str">
        <f>HYPERLINK(VLOOKUP(B153,'7.Link (back up)'!$B$1:$C$556,2,FALSE),LEFT(B153,LEN(B153)-4))</f>
        <v>โครงการเพิ่มประสิทธิภาพการดูแลผู้ป่วยโรคซึมเศร้า</v>
      </c>
      <c r="B153" s="5" t="s">
        <v>231</v>
      </c>
      <c r="C153" s="19" t="s">
        <v>15</v>
      </c>
      <c r="D153" s="19" t="s">
        <v>22</v>
      </c>
      <c r="E153" s="19">
        <v>2563</v>
      </c>
      <c r="F153" s="19" t="s">
        <v>16</v>
      </c>
      <c r="G153" s="3">
        <v>9331300</v>
      </c>
      <c r="H153" s="3">
        <v>9331300</v>
      </c>
      <c r="I153" s="5" t="s">
        <v>229</v>
      </c>
      <c r="J153" s="19" t="s">
        <v>230</v>
      </c>
      <c r="K153" s="19" t="s">
        <v>196</v>
      </c>
      <c r="L153" s="20"/>
      <c r="M153" s="20" t="s">
        <v>1960</v>
      </c>
      <c r="N153" s="19" t="s">
        <v>1959</v>
      </c>
      <c r="P153">
        <f t="shared" si="2"/>
        <v>2563</v>
      </c>
    </row>
    <row r="154" spans="1:16">
      <c r="A154" s="18" t="str">
        <f>HYPERLINK(VLOOKUP(B154,'7.Link (back up)'!$B$1:$C$556,2,FALSE),LEFT(B154,LEN(B154)-4))</f>
        <v>โครงการมหกรรมการแพทย์แผนไทยและการแพทย์พื้นบ้านไทยปีที่12ระดับภาคประจำปีงบประมาณ2563</v>
      </c>
      <c r="B154" s="5" t="s">
        <v>245</v>
      </c>
      <c r="C154" s="19" t="s">
        <v>15</v>
      </c>
      <c r="D154" s="19" t="s">
        <v>22</v>
      </c>
      <c r="E154" s="19">
        <v>2563</v>
      </c>
      <c r="F154" s="19" t="s">
        <v>16</v>
      </c>
      <c r="G154" s="3">
        <v>8500000</v>
      </c>
      <c r="H154" s="3">
        <v>8500000</v>
      </c>
      <c r="I154" s="5" t="s">
        <v>246</v>
      </c>
      <c r="J154" s="19" t="s">
        <v>205</v>
      </c>
      <c r="K154" s="19" t="s">
        <v>196</v>
      </c>
      <c r="L154" s="20"/>
      <c r="M154" s="20" t="s">
        <v>1960</v>
      </c>
      <c r="N154" s="19" t="s">
        <v>1959</v>
      </c>
      <c r="P154">
        <f t="shared" si="2"/>
        <v>2563</v>
      </c>
    </row>
    <row r="155" spans="1:16">
      <c r="A155" s="18" t="str">
        <f>HYPERLINK(VLOOKUP(B155,'7.Link (back up)'!$B$1:$C$556,2,FALSE),LEFT(B155,LEN(B155)-4))</f>
        <v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</v>
      </c>
      <c r="B155" s="5" t="s">
        <v>45</v>
      </c>
      <c r="C155" s="19" t="s">
        <v>15</v>
      </c>
      <c r="D155" s="19" t="s">
        <v>22</v>
      </c>
      <c r="E155" s="19">
        <v>2563</v>
      </c>
      <c r="F155" s="19" t="s">
        <v>23</v>
      </c>
      <c r="G155" s="3">
        <v>60000000</v>
      </c>
      <c r="H155" s="3">
        <v>60000000</v>
      </c>
      <c r="I155" s="5" t="s">
        <v>46</v>
      </c>
      <c r="J155" s="19" t="s">
        <v>19</v>
      </c>
      <c r="K155" s="19" t="s">
        <v>20</v>
      </c>
      <c r="L155" s="20"/>
      <c r="M155" s="20" t="s">
        <v>157</v>
      </c>
      <c r="N155" s="19" t="s">
        <v>158</v>
      </c>
      <c r="P155">
        <f t="shared" si="2"/>
        <v>2563</v>
      </c>
    </row>
    <row r="156" spans="1:16">
      <c r="A156" s="18" t="str">
        <f>HYPERLINK(VLOOKUP(B156,'7.Link (back up)'!$B$1:$C$556,2,FALSE),LEFT(B156,LEN(B156)-4))</f>
        <v>โครงการรณรงค์การลดและคัดแยกขยะมูลฝอยในหน่วยงานภาครัฐประจำปีงบประมาณพ.ศ.2563</v>
      </c>
      <c r="B156" s="5" t="s">
        <v>454</v>
      </c>
      <c r="C156" s="19" t="s">
        <v>15</v>
      </c>
      <c r="D156" s="19" t="s">
        <v>22</v>
      </c>
      <c r="E156" s="19">
        <v>2563</v>
      </c>
      <c r="F156" s="19" t="s">
        <v>16</v>
      </c>
      <c r="G156" s="3">
        <v>10890</v>
      </c>
      <c r="H156" s="3">
        <v>10890</v>
      </c>
      <c r="I156" s="5" t="s">
        <v>455</v>
      </c>
      <c r="J156" s="19" t="s">
        <v>436</v>
      </c>
      <c r="K156" s="19" t="s">
        <v>437</v>
      </c>
      <c r="L156" s="20"/>
      <c r="M156" s="20" t="s">
        <v>1960</v>
      </c>
      <c r="N156" s="19" t="s">
        <v>1959</v>
      </c>
      <c r="P156">
        <f t="shared" si="2"/>
        <v>2563</v>
      </c>
    </row>
    <row r="157" spans="1:16">
      <c r="A157" s="18" t="str">
        <f>HYPERLINK(VLOOKUP(B157,'7.Link (back up)'!$B$1:$C$556,2,FALSE),LEFT(B157,LEN(B157)-4))</f>
        <v>โครงการรณรงค์ป้องกันและแก้ไขปัญหายาเสพติดTOBENUMBERONEจังหวัดร้อยเอ็ดปี2563</v>
      </c>
      <c r="B157" s="5" t="s">
        <v>325</v>
      </c>
      <c r="C157" s="19" t="s">
        <v>15</v>
      </c>
      <c r="D157" s="19" t="s">
        <v>326</v>
      </c>
      <c r="E157" s="19">
        <v>2563</v>
      </c>
      <c r="F157" s="19" t="s">
        <v>326</v>
      </c>
      <c r="G157" s="4">
        <v>0</v>
      </c>
      <c r="H157" s="4">
        <v>0</v>
      </c>
      <c r="I157" s="5" t="s">
        <v>327</v>
      </c>
      <c r="J157" s="19" t="s">
        <v>209</v>
      </c>
      <c r="K157" s="19" t="s">
        <v>196</v>
      </c>
      <c r="L157" s="20"/>
      <c r="M157" s="20" t="s">
        <v>1960</v>
      </c>
      <c r="N157" s="19" t="s">
        <v>1959</v>
      </c>
      <c r="P157">
        <f t="shared" si="2"/>
        <v>2563</v>
      </c>
    </row>
    <row r="158" spans="1:16">
      <c r="A158" s="18" t="str">
        <f>HYPERLINK(VLOOKUP(B158,'7.Link (back up)'!$B$1:$C$556,2,FALSE),LEFT(B158,LEN(B158)-4))</f>
        <v>โครงการรณรงค์ป้องกันและลดอุบัติเหตุทางถนนช่วงเทศกาลปีใหม่พ.ศ.2563จังหวัดลพบุรี</v>
      </c>
      <c r="B158" s="5" t="s">
        <v>546</v>
      </c>
      <c r="C158" s="19" t="s">
        <v>15</v>
      </c>
      <c r="D158" s="19" t="s">
        <v>65</v>
      </c>
      <c r="E158" s="19">
        <v>2563</v>
      </c>
      <c r="F158" s="19" t="s">
        <v>264</v>
      </c>
      <c r="G158" s="3">
        <v>105000</v>
      </c>
      <c r="H158" s="3">
        <v>105000</v>
      </c>
      <c r="I158" s="5" t="s">
        <v>541</v>
      </c>
      <c r="J158" s="19" t="s">
        <v>542</v>
      </c>
      <c r="K158" s="19" t="s">
        <v>543</v>
      </c>
      <c r="L158" s="19"/>
      <c r="M158" s="20" t="s">
        <v>1960</v>
      </c>
      <c r="N158" s="19" t="s">
        <v>1959</v>
      </c>
      <c r="P158">
        <f t="shared" si="2"/>
        <v>2563</v>
      </c>
    </row>
    <row r="159" spans="1:16">
      <c r="A159" s="18" t="str">
        <f>HYPERLINK(VLOOKUP(B159,'7.Link (back up)'!$B$1:$C$556,2,FALSE),LEFT(B159,LEN(B159)-4))</f>
        <v>โครงการราชภัฏภูเก็ตร่วมใจก้าวข้ามวิกฤตCOVID-19</v>
      </c>
      <c r="B159" s="5" t="s">
        <v>631</v>
      </c>
      <c r="C159" s="19" t="s">
        <v>15</v>
      </c>
      <c r="D159" s="19" t="s">
        <v>69</v>
      </c>
      <c r="E159" s="19">
        <v>2563</v>
      </c>
      <c r="F159" s="19" t="s">
        <v>80</v>
      </c>
      <c r="G159" s="3">
        <v>1212500</v>
      </c>
      <c r="H159" s="3">
        <v>1212500</v>
      </c>
      <c r="I159" s="5" t="s">
        <v>632</v>
      </c>
      <c r="J159" s="19" t="s">
        <v>633</v>
      </c>
      <c r="K159" s="19" t="s">
        <v>560</v>
      </c>
      <c r="L159" s="19"/>
      <c r="M159" s="20" t="s">
        <v>359</v>
      </c>
      <c r="N159" s="19" t="s">
        <v>360</v>
      </c>
      <c r="P159">
        <f t="shared" si="2"/>
        <v>2563</v>
      </c>
    </row>
    <row r="160" spans="1:16">
      <c r="A160" s="12" t="str">
        <f>HYPERLINK(VLOOKUP(B160,'7.Link (back up)'!$B$1:$C$556,2,FALSE),LEFT(B160,LEN(B160)-4))</f>
        <v>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</v>
      </c>
      <c r="B160" s="5" t="s">
        <v>675</v>
      </c>
      <c r="C160" s="5" t="s">
        <v>15</v>
      </c>
      <c r="D160" s="5" t="s">
        <v>216</v>
      </c>
      <c r="E160" s="5">
        <v>2563</v>
      </c>
      <c r="F160" s="5" t="s">
        <v>16</v>
      </c>
      <c r="G160" s="3">
        <v>850000</v>
      </c>
      <c r="H160" s="3">
        <v>850000</v>
      </c>
      <c r="I160" s="5" t="s">
        <v>676</v>
      </c>
      <c r="J160" s="5" t="s">
        <v>677</v>
      </c>
      <c r="K160" s="5" t="s">
        <v>560</v>
      </c>
      <c r="L160" s="5"/>
      <c r="M160" s="5" t="s">
        <v>86</v>
      </c>
      <c r="N160" s="5" t="s">
        <v>87</v>
      </c>
      <c r="P160">
        <f t="shared" si="2"/>
        <v>2563</v>
      </c>
    </row>
    <row r="161" spans="1:16">
      <c r="A161" s="18" t="str">
        <f>HYPERLINK(VLOOKUP(B161,'7.Link (back up)'!$B$1:$C$556,2,FALSE),LEFT(B161,LEN(B161)-4))</f>
        <v>โครงการเวชศาสตร์การกีฬาเพื่อประชาชน</v>
      </c>
      <c r="B161" s="5" t="s">
        <v>711</v>
      </c>
      <c r="C161" s="19" t="s">
        <v>15</v>
      </c>
      <c r="D161" s="19" t="s">
        <v>22</v>
      </c>
      <c r="E161" s="19">
        <v>2563</v>
      </c>
      <c r="F161" s="19" t="s">
        <v>16</v>
      </c>
      <c r="G161" s="3">
        <v>100000</v>
      </c>
      <c r="H161" s="3">
        <v>100000</v>
      </c>
      <c r="I161" s="5" t="s">
        <v>709</v>
      </c>
      <c r="J161" s="19" t="s">
        <v>706</v>
      </c>
      <c r="K161" s="19" t="s">
        <v>707</v>
      </c>
      <c r="L161" s="19"/>
      <c r="M161" s="20" t="s">
        <v>1960</v>
      </c>
      <c r="N161" s="19" t="s">
        <v>1959</v>
      </c>
      <c r="P161">
        <f t="shared" si="2"/>
        <v>2563</v>
      </c>
    </row>
    <row r="162" spans="1:16">
      <c r="A162" s="18" t="str">
        <f>HYPERLINK(VLOOKUP(B162,'7.Link (back up)'!$B$1:$C$556,2,FALSE),LEFT(B162,LEN(B162)-4))</f>
        <v>โครงการศึกษาและรวบรวมภูมิปัญญาหมอพื้นบ้านในการลดความอยากบุหรี่</v>
      </c>
      <c r="B162" s="5" t="s">
        <v>258</v>
      </c>
      <c r="C162" s="19" t="s">
        <v>15</v>
      </c>
      <c r="D162" s="19" t="s">
        <v>22</v>
      </c>
      <c r="E162" s="19">
        <v>2563</v>
      </c>
      <c r="F162" s="19" t="s">
        <v>16</v>
      </c>
      <c r="G162" s="3">
        <v>1145000</v>
      </c>
      <c r="H162" s="3">
        <v>1145000</v>
      </c>
      <c r="I162" s="5" t="s">
        <v>246</v>
      </c>
      <c r="J162" s="19" t="s">
        <v>205</v>
      </c>
      <c r="K162" s="19" t="s">
        <v>196</v>
      </c>
      <c r="L162" s="20"/>
      <c r="M162" s="20" t="s">
        <v>1960</v>
      </c>
      <c r="N162" s="19" t="s">
        <v>1959</v>
      </c>
      <c r="P162">
        <f t="shared" si="2"/>
        <v>2563</v>
      </c>
    </row>
    <row r="163" spans="1:16">
      <c r="A163" s="18" t="str">
        <f>HYPERLINK(VLOOKUP(B163,'7.Link (back up)'!$B$1:$C$556,2,FALSE),LEFT(B163,LEN(B163)-4))</f>
        <v>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</v>
      </c>
      <c r="B163" s="5" t="s">
        <v>291</v>
      </c>
      <c r="C163" s="19" t="s">
        <v>15</v>
      </c>
      <c r="D163" s="19" t="s">
        <v>22</v>
      </c>
      <c r="E163" s="19">
        <v>2563</v>
      </c>
      <c r="F163" s="19" t="s">
        <v>16</v>
      </c>
      <c r="G163" s="3">
        <v>237400</v>
      </c>
      <c r="H163" s="3">
        <v>237400</v>
      </c>
      <c r="I163" s="5" t="s">
        <v>290</v>
      </c>
      <c r="J163" s="19" t="s">
        <v>209</v>
      </c>
      <c r="K163" s="19" t="s">
        <v>196</v>
      </c>
      <c r="L163" s="20"/>
      <c r="M163" s="20" t="s">
        <v>92</v>
      </c>
      <c r="N163" s="19" t="s">
        <v>385</v>
      </c>
      <c r="P163">
        <f t="shared" si="2"/>
        <v>2563</v>
      </c>
    </row>
    <row r="164" spans="1:16">
      <c r="A164" s="18" t="str">
        <f>HYPERLINK(VLOOKUP(B164,'7.Link (back up)'!$B$1:$C$556,2,FALSE),LEFT(B164,LEN(B164)-4))</f>
        <v>โครงการศูนย์พักพิงสุนัขจรจัดเพื่อป้องกันโรคพิษสุนัขบ้า</v>
      </c>
      <c r="B164" s="5" t="s">
        <v>188</v>
      </c>
      <c r="C164" s="19" t="s">
        <v>15</v>
      </c>
      <c r="D164" s="19" t="s">
        <v>22</v>
      </c>
      <c r="E164" s="19">
        <v>2563</v>
      </c>
      <c r="F164" s="19" t="s">
        <v>16</v>
      </c>
      <c r="G164" s="3">
        <v>3250000</v>
      </c>
      <c r="H164" s="3">
        <v>3250000</v>
      </c>
      <c r="I164" s="5" t="s">
        <v>189</v>
      </c>
      <c r="J164" s="19" t="s">
        <v>186</v>
      </c>
      <c r="K164" s="19" t="s">
        <v>187</v>
      </c>
      <c r="L164" s="19"/>
      <c r="M164" s="20" t="s">
        <v>1960</v>
      </c>
      <c r="N164" s="19" t="s">
        <v>1959</v>
      </c>
      <c r="P164">
        <f t="shared" si="2"/>
        <v>2563</v>
      </c>
    </row>
    <row r="165" spans="1:16">
      <c r="A165" s="18" t="str">
        <f>HYPERLINK(VLOOKUP(B165,'7.Link (back up)'!$B$1:$C$556,2,FALSE),LEFT(B165,LEN(B165)-4))</f>
        <v>โครงการส่งเสริมการจัดการตนเองของประชาชนกลุ่มเสี่ยงโรคเรื้อรังจังหวัดหนองบัวลำภู</v>
      </c>
      <c r="B165" s="5" t="s">
        <v>277</v>
      </c>
      <c r="C165" s="19" t="s">
        <v>15</v>
      </c>
      <c r="D165" s="19" t="s">
        <v>22</v>
      </c>
      <c r="E165" s="19">
        <v>2563</v>
      </c>
      <c r="F165" s="19" t="s">
        <v>16</v>
      </c>
      <c r="G165" s="3">
        <v>599000</v>
      </c>
      <c r="H165" s="3">
        <v>599000</v>
      </c>
      <c r="I165" s="5" t="s">
        <v>278</v>
      </c>
      <c r="J165" s="19" t="s">
        <v>209</v>
      </c>
      <c r="K165" s="19" t="s">
        <v>196</v>
      </c>
      <c r="L165" s="20"/>
      <c r="M165" s="20" t="s">
        <v>359</v>
      </c>
      <c r="N165" s="19" t="s">
        <v>512</v>
      </c>
      <c r="P165">
        <f t="shared" si="2"/>
        <v>2563</v>
      </c>
    </row>
    <row r="166" spans="1:16">
      <c r="A166" s="18" t="str">
        <f>HYPERLINK(VLOOKUP(B166,'7.Link (back up)'!$B$1:$C$556,2,FALSE),LEFT(B166,LEN(B166)-4))</f>
        <v>โครงการส่งเสริมการจัดการปัญหาเครื่องสำอางผิดกฎหมายปีงบประมาณ2563</v>
      </c>
      <c r="B166" s="5" t="s">
        <v>320</v>
      </c>
      <c r="C166" s="19" t="s">
        <v>15</v>
      </c>
      <c r="D166" s="19" t="s">
        <v>65</v>
      </c>
      <c r="E166" s="19">
        <v>2563</v>
      </c>
      <c r="F166" s="19" t="s">
        <v>16</v>
      </c>
      <c r="G166" s="3">
        <v>2600000</v>
      </c>
      <c r="H166" s="3">
        <v>2600000</v>
      </c>
      <c r="I166" s="5" t="s">
        <v>321</v>
      </c>
      <c r="J166" s="19" t="s">
        <v>218</v>
      </c>
      <c r="K166" s="19" t="s">
        <v>196</v>
      </c>
      <c r="L166" s="20"/>
      <c r="M166" s="20" t="s">
        <v>1960</v>
      </c>
      <c r="N166" s="19" t="s">
        <v>1959</v>
      </c>
      <c r="P166">
        <f t="shared" si="2"/>
        <v>2563</v>
      </c>
    </row>
    <row r="167" spans="1:16">
      <c r="A167" s="18" t="str">
        <f>HYPERLINK(VLOOKUP(B167,'7.Link (back up)'!$B$1:$C$556,2,FALSE),LEFT(B167,LEN(B167)-4))</f>
        <v>โครงการส่งเสริมการใช้สมุนไพรขมิ้นชันเป็นของขวัญปีใหม่พ.ศ.2563</v>
      </c>
      <c r="B167" s="5" t="s">
        <v>247</v>
      </c>
      <c r="C167" s="19" t="s">
        <v>15</v>
      </c>
      <c r="D167" s="19" t="s">
        <v>65</v>
      </c>
      <c r="E167" s="19">
        <v>2563</v>
      </c>
      <c r="F167" s="19" t="s">
        <v>69</v>
      </c>
      <c r="G167" s="3">
        <v>1900000</v>
      </c>
      <c r="H167" s="3">
        <v>1900000</v>
      </c>
      <c r="I167" s="5" t="s">
        <v>248</v>
      </c>
      <c r="J167" s="19" t="s">
        <v>205</v>
      </c>
      <c r="K167" s="19" t="s">
        <v>196</v>
      </c>
      <c r="L167" s="20"/>
      <c r="M167" s="20" t="s">
        <v>1960</v>
      </c>
      <c r="N167" s="19" t="s">
        <v>1959</v>
      </c>
      <c r="P167">
        <f t="shared" si="2"/>
        <v>2563</v>
      </c>
    </row>
    <row r="168" spans="1:16">
      <c r="A168" s="18" t="str">
        <f>HYPERLINK(VLOOKUP(B168,'7.Link (back up)'!$B$1:$C$556,2,FALSE),LEFT(B168,LEN(B168)-4))</f>
        <v>โครงการส่งเสริมความรอบรู้ด้านสุขภาพและสุขภาวะให้แก่ประชาชน</v>
      </c>
      <c r="B168" s="5" t="s">
        <v>259</v>
      </c>
      <c r="C168" s="19" t="s">
        <v>15</v>
      </c>
      <c r="D168" s="19" t="s">
        <v>22</v>
      </c>
      <c r="E168" s="19">
        <v>2563</v>
      </c>
      <c r="F168" s="19" t="s">
        <v>16</v>
      </c>
      <c r="G168" s="3">
        <v>14621400</v>
      </c>
      <c r="H168" s="3">
        <v>14621400</v>
      </c>
      <c r="I168" s="5" t="s">
        <v>194</v>
      </c>
      <c r="J168" s="19" t="s">
        <v>195</v>
      </c>
      <c r="K168" s="19" t="s">
        <v>196</v>
      </c>
      <c r="L168" s="20"/>
      <c r="M168" s="20" t="s">
        <v>359</v>
      </c>
      <c r="N168" s="19" t="s">
        <v>360</v>
      </c>
      <c r="P168">
        <f t="shared" si="2"/>
        <v>2563</v>
      </c>
    </row>
    <row r="169" spans="1:16">
      <c r="A169" s="18" t="str">
        <f>HYPERLINK(VLOOKUP(B169,'7.Link (back up)'!$B$1:$C$556,2,FALSE),LEFT(B169,LEN(B169)-4))</f>
        <v>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</v>
      </c>
      <c r="B169" s="5" t="s">
        <v>225</v>
      </c>
      <c r="C169" s="19" t="s">
        <v>15</v>
      </c>
      <c r="D169" s="19" t="s">
        <v>22</v>
      </c>
      <c r="E169" s="19">
        <v>2563</v>
      </c>
      <c r="F169" s="19" t="s">
        <v>16</v>
      </c>
      <c r="G169" s="4">
        <v>0</v>
      </c>
      <c r="H169" s="4">
        <v>0</v>
      </c>
      <c r="I169" s="5" t="s">
        <v>226</v>
      </c>
      <c r="J169" s="19" t="s">
        <v>209</v>
      </c>
      <c r="K169" s="19" t="s">
        <v>196</v>
      </c>
      <c r="L169" s="20"/>
      <c r="M169" s="20" t="s">
        <v>359</v>
      </c>
      <c r="N169" s="19" t="s">
        <v>512</v>
      </c>
      <c r="P169">
        <f t="shared" si="2"/>
        <v>2563</v>
      </c>
    </row>
    <row r="170" spans="1:16">
      <c r="A170" s="18" t="str">
        <f>HYPERLINK(VLOOKUP(B170,'7.Link (back up)'!$B$1:$C$556,2,FALSE),LEFT(B170,LEN(B170)-4))</f>
        <v>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</v>
      </c>
      <c r="B170" s="5" t="s">
        <v>184</v>
      </c>
      <c r="C170" s="19" t="s">
        <v>15</v>
      </c>
      <c r="D170" s="19" t="s">
        <v>22</v>
      </c>
      <c r="E170" s="19">
        <v>2563</v>
      </c>
      <c r="F170" s="19" t="s">
        <v>16</v>
      </c>
      <c r="G170" s="3">
        <v>1000000</v>
      </c>
      <c r="H170" s="3">
        <v>1000000</v>
      </c>
      <c r="I170" s="5" t="s">
        <v>185</v>
      </c>
      <c r="J170" s="19" t="s">
        <v>186</v>
      </c>
      <c r="K170" s="19" t="s">
        <v>187</v>
      </c>
      <c r="L170" s="19"/>
      <c r="M170" s="20" t="s">
        <v>359</v>
      </c>
      <c r="N170" s="19" t="s">
        <v>360</v>
      </c>
      <c r="P170">
        <f t="shared" si="2"/>
        <v>2563</v>
      </c>
    </row>
    <row r="171" spans="1:16">
      <c r="A171" s="12" t="str">
        <f>HYPERLINK(VLOOKUP(B171,'7.Link (back up)'!$B$1:$C$556,2,FALSE),LEFT(B171,LEN(B171)-4))</f>
        <v>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</v>
      </c>
      <c r="B171" s="5" t="s">
        <v>378</v>
      </c>
      <c r="C171" s="5" t="s">
        <v>15</v>
      </c>
      <c r="D171" s="5" t="s">
        <v>16</v>
      </c>
      <c r="E171" s="5">
        <v>2563</v>
      </c>
      <c r="F171" s="5" t="s">
        <v>16</v>
      </c>
      <c r="G171" s="3">
        <v>300000</v>
      </c>
      <c r="H171" s="3">
        <v>300000</v>
      </c>
      <c r="I171" s="5" t="s">
        <v>226</v>
      </c>
      <c r="J171" s="5" t="s">
        <v>209</v>
      </c>
      <c r="K171" s="5" t="s">
        <v>196</v>
      </c>
      <c r="L171" s="5"/>
      <c r="M171" s="5" t="s">
        <v>86</v>
      </c>
      <c r="N171" s="5" t="s">
        <v>87</v>
      </c>
      <c r="P171">
        <f t="shared" si="2"/>
        <v>2563</v>
      </c>
    </row>
    <row r="172" spans="1:16">
      <c r="A172" s="18" t="str">
        <f>HYPERLINK(VLOOKUP(B172,'7.Link (back up)'!$B$1:$C$556,2,FALSE),LEFT(B172,LEN(B172)-4))</f>
        <v>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</v>
      </c>
      <c r="B172" s="5" t="s">
        <v>283</v>
      </c>
      <c r="C172" s="19" t="s">
        <v>15</v>
      </c>
      <c r="D172" s="19" t="s">
        <v>22</v>
      </c>
      <c r="E172" s="19">
        <v>2563</v>
      </c>
      <c r="F172" s="19" t="s">
        <v>16</v>
      </c>
      <c r="G172" s="3">
        <v>7060800</v>
      </c>
      <c r="H172" s="3">
        <v>7060800</v>
      </c>
      <c r="I172" s="5" t="s">
        <v>276</v>
      </c>
      <c r="J172" s="19" t="s">
        <v>195</v>
      </c>
      <c r="K172" s="19" t="s">
        <v>196</v>
      </c>
      <c r="L172" s="20"/>
      <c r="M172" s="20" t="s">
        <v>359</v>
      </c>
      <c r="N172" s="19" t="s">
        <v>360</v>
      </c>
      <c r="P172">
        <f t="shared" si="2"/>
        <v>2563</v>
      </c>
    </row>
    <row r="173" spans="1:16">
      <c r="A173" s="18" t="str">
        <f>HYPERLINK(VLOOKUP(B173,'7.Link (back up)'!$B$1:$C$556,2,FALSE),LEFT(B173,LEN(B173)-4))</f>
        <v>โครงการส่งเสริมแรงงานต่างด้าวลาวและกัมพูชาให้เข้าถึงบริการด้านเอชไอวี</v>
      </c>
      <c r="B173" s="5" t="s">
        <v>64</v>
      </c>
      <c r="C173" s="19" t="s">
        <v>15</v>
      </c>
      <c r="D173" s="19" t="s">
        <v>65</v>
      </c>
      <c r="E173" s="19">
        <v>2563</v>
      </c>
      <c r="F173" s="19" t="s">
        <v>66</v>
      </c>
      <c r="G173" s="3">
        <v>1152867</v>
      </c>
      <c r="H173" s="3">
        <v>1152867</v>
      </c>
      <c r="I173" s="5" t="s">
        <v>24</v>
      </c>
      <c r="J173" s="19" t="s">
        <v>19</v>
      </c>
      <c r="K173" s="19" t="s">
        <v>20</v>
      </c>
      <c r="L173" s="20"/>
      <c r="M173" s="20" t="s">
        <v>157</v>
      </c>
      <c r="N173" s="19" t="s">
        <v>158</v>
      </c>
      <c r="P173">
        <f t="shared" si="2"/>
        <v>2563</v>
      </c>
    </row>
    <row r="174" spans="1:16">
      <c r="A174" s="18" t="str">
        <f>HYPERLINK(VLOOKUP(B174,'7.Link (back up)'!$B$1:$C$556,2,FALSE),LEFT(B174,LEN(B174)-4))</f>
        <v>โครงการส่งเสริมและพัฒนาองค์ความรู้วิจัยนวัตกรรมด้านวิทยาศาสตร์การกีฬา</v>
      </c>
      <c r="B174" s="5" t="s">
        <v>710</v>
      </c>
      <c r="C174" s="19" t="s">
        <v>15</v>
      </c>
      <c r="D174" s="19" t="s">
        <v>22</v>
      </c>
      <c r="E174" s="19">
        <v>2563</v>
      </c>
      <c r="F174" s="19" t="s">
        <v>16</v>
      </c>
      <c r="G174" s="3">
        <v>1651000</v>
      </c>
      <c r="H174" s="3">
        <v>1651000</v>
      </c>
      <c r="I174" s="5" t="s">
        <v>709</v>
      </c>
      <c r="J174" s="19" t="s">
        <v>706</v>
      </c>
      <c r="K174" s="19" t="s">
        <v>707</v>
      </c>
      <c r="L174" s="19"/>
      <c r="M174" s="20" t="s">
        <v>1960</v>
      </c>
      <c r="N174" s="19" t="s">
        <v>1959</v>
      </c>
      <c r="P174">
        <f t="shared" si="2"/>
        <v>2563</v>
      </c>
    </row>
    <row r="175" spans="1:16">
      <c r="A175" s="18" t="str">
        <f>HYPERLINK(VLOOKUP(B175,'7.Link (back up)'!$B$1:$C$556,2,FALSE),LEFT(B175,LEN(B175)-4))</f>
        <v>โครงการส่งเสริมสุขภาพกายสุขภาพใจห่างไกลปัญหาออฟฟิศซินโดรม</v>
      </c>
      <c r="B175" s="5" t="s">
        <v>555</v>
      </c>
      <c r="C175" s="19" t="s">
        <v>15</v>
      </c>
      <c r="D175" s="19" t="s">
        <v>22</v>
      </c>
      <c r="E175" s="19">
        <v>2563</v>
      </c>
      <c r="F175" s="19" t="s">
        <v>16</v>
      </c>
      <c r="G175" s="3">
        <v>68000</v>
      </c>
      <c r="H175" s="3">
        <v>68000</v>
      </c>
      <c r="I175" s="5" t="s">
        <v>552</v>
      </c>
      <c r="J175" s="19" t="s">
        <v>553</v>
      </c>
      <c r="K175" s="19" t="s">
        <v>554</v>
      </c>
      <c r="L175" s="19"/>
      <c r="M175" s="20" t="s">
        <v>359</v>
      </c>
      <c r="N175" s="19" t="s">
        <v>360</v>
      </c>
      <c r="P175">
        <f t="shared" si="2"/>
        <v>2563</v>
      </c>
    </row>
    <row r="176" spans="1:16">
      <c r="A176" s="18" t="str">
        <f>HYPERLINK(VLOOKUP(B176,'7.Link (back up)'!$B$1:$C$556,2,FALSE),LEFT(B176,LEN(B176)-4))</f>
        <v>โครงการส่งเสริมสุขภาพผู้สูงอายุด้วยการแพทย์แผนไทยและการแพทย์ผสมผสาน</v>
      </c>
      <c r="B176" s="5" t="s">
        <v>268</v>
      </c>
      <c r="C176" s="19" t="s">
        <v>15</v>
      </c>
      <c r="D176" s="19" t="s">
        <v>22</v>
      </c>
      <c r="E176" s="19">
        <v>2563</v>
      </c>
      <c r="F176" s="19" t="s">
        <v>16</v>
      </c>
      <c r="G176" s="3">
        <v>1400000</v>
      </c>
      <c r="H176" s="3">
        <v>1400000</v>
      </c>
      <c r="I176" s="5" t="s">
        <v>269</v>
      </c>
      <c r="J176" s="19" t="s">
        <v>205</v>
      </c>
      <c r="K176" s="19" t="s">
        <v>196</v>
      </c>
      <c r="L176" s="20"/>
      <c r="M176" s="20" t="s">
        <v>1960</v>
      </c>
      <c r="N176" s="19" t="s">
        <v>1959</v>
      </c>
      <c r="P176">
        <f t="shared" si="2"/>
        <v>2563</v>
      </c>
    </row>
    <row r="177" spans="1:16">
      <c r="A177" s="18" t="str">
        <f>HYPERLINK(VLOOKUP(B177,'7.Link (back up)'!$B$1:$C$556,2,FALSE),LEFT(B177,LEN(B177)-4))</f>
        <v>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</v>
      </c>
      <c r="B177" s="5" t="s">
        <v>267</v>
      </c>
      <c r="C177" s="19" t="s">
        <v>15</v>
      </c>
      <c r="D177" s="19" t="s">
        <v>22</v>
      </c>
      <c r="E177" s="19">
        <v>2563</v>
      </c>
      <c r="F177" s="19" t="s">
        <v>16</v>
      </c>
      <c r="G177" s="3">
        <v>750000</v>
      </c>
      <c r="H177" s="3">
        <v>750000</v>
      </c>
      <c r="I177" s="5" t="s">
        <v>246</v>
      </c>
      <c r="J177" s="19" t="s">
        <v>205</v>
      </c>
      <c r="K177" s="19" t="s">
        <v>196</v>
      </c>
      <c r="L177" s="20"/>
      <c r="M177" s="20" t="s">
        <v>1960</v>
      </c>
      <c r="N177" s="19" t="s">
        <v>1959</v>
      </c>
      <c r="P177">
        <f t="shared" si="2"/>
        <v>2563</v>
      </c>
    </row>
    <row r="178" spans="1:16">
      <c r="A178" s="18" t="str">
        <f>HYPERLINK(VLOOKUP(B178,'7.Link (back up)'!$B$1:$C$556,2,FALSE),LEFT(B178,LEN(B178)-4))</f>
        <v>โครงการสนับสนุนการเฝ้าระวังป้องกันควบคุมโรคในถิ่นทุรกันดารตามโครงการพระราชดำริฯ</v>
      </c>
      <c r="B178" s="5" t="s">
        <v>257</v>
      </c>
      <c r="C178" s="19" t="s">
        <v>15</v>
      </c>
      <c r="D178" s="19" t="s">
        <v>22</v>
      </c>
      <c r="E178" s="19">
        <v>2563</v>
      </c>
      <c r="F178" s="19" t="s">
        <v>16</v>
      </c>
      <c r="G178" s="3">
        <v>6500000</v>
      </c>
      <c r="H178" s="3">
        <v>6500000</v>
      </c>
      <c r="I178" s="5" t="s">
        <v>254</v>
      </c>
      <c r="J178" s="19" t="s">
        <v>255</v>
      </c>
      <c r="K178" s="19" t="s">
        <v>196</v>
      </c>
      <c r="L178" s="20"/>
      <c r="M178" s="20" t="s">
        <v>359</v>
      </c>
      <c r="N178" s="19" t="s">
        <v>512</v>
      </c>
      <c r="P178">
        <f t="shared" si="2"/>
        <v>2563</v>
      </c>
    </row>
    <row r="179" spans="1:16">
      <c r="A179" s="18" t="str">
        <f>HYPERLINK(VLOOKUP(B179,'7.Link (back up)'!$B$1:$C$556,2,FALSE),LEFT(B179,LEN(B179)-4))</f>
        <v>โครงการสนับสนุนการเฝ้าระวังป้องกันควบคุมโรคพยาธิใบไม้ตับและมะเร็งท่อน้ำดี</v>
      </c>
      <c r="B179" s="5" t="s">
        <v>256</v>
      </c>
      <c r="C179" s="19" t="s">
        <v>15</v>
      </c>
      <c r="D179" s="19" t="s">
        <v>22</v>
      </c>
      <c r="E179" s="19">
        <v>2563</v>
      </c>
      <c r="F179" s="19" t="s">
        <v>16</v>
      </c>
      <c r="G179" s="3">
        <v>13050000</v>
      </c>
      <c r="H179" s="3">
        <v>13050000</v>
      </c>
      <c r="I179" s="5" t="s">
        <v>254</v>
      </c>
      <c r="J179" s="19" t="s">
        <v>255</v>
      </c>
      <c r="K179" s="19" t="s">
        <v>196</v>
      </c>
      <c r="L179" s="20"/>
      <c r="M179" s="20" t="s">
        <v>359</v>
      </c>
      <c r="N179" s="19" t="s">
        <v>512</v>
      </c>
      <c r="P179">
        <f t="shared" si="2"/>
        <v>2563</v>
      </c>
    </row>
    <row r="180" spans="1:16">
      <c r="A180" s="18" t="str">
        <f>HYPERLINK(VLOOKUP(B180,'7.Link (back up)'!$B$1:$C$556,2,FALSE),LEFT(B180,LEN(B180)-4))</f>
        <v>โครงการสนับสนุนการเฝ้าระวังป้องกันควบคุมโรคพิษสุนัขบ้า</v>
      </c>
      <c r="B180" s="5" t="s">
        <v>253</v>
      </c>
      <c r="C180" s="19" t="s">
        <v>15</v>
      </c>
      <c r="D180" s="19" t="s">
        <v>22</v>
      </c>
      <c r="E180" s="19">
        <v>2563</v>
      </c>
      <c r="F180" s="19" t="s">
        <v>16</v>
      </c>
      <c r="G180" s="3">
        <v>37151300</v>
      </c>
      <c r="H180" s="3">
        <v>37151300</v>
      </c>
      <c r="I180" s="5" t="s">
        <v>254</v>
      </c>
      <c r="J180" s="19" t="s">
        <v>255</v>
      </c>
      <c r="K180" s="19" t="s">
        <v>196</v>
      </c>
      <c r="L180" s="20"/>
      <c r="M180" s="20" t="s">
        <v>1960</v>
      </c>
      <c r="N180" s="19" t="s">
        <v>1959</v>
      </c>
      <c r="P180">
        <f t="shared" si="2"/>
        <v>2563</v>
      </c>
    </row>
    <row r="181" spans="1:16">
      <c r="A181" s="18" t="str">
        <f>HYPERLINK(VLOOKUP(B181,'7.Link (back up)'!$B$1:$C$556,2,FALSE),LEFT(B181,LEN(B181)-4))</f>
        <v>โครงการสนับสนุนการสร้างเสริมสุขภาพเฝ้าระวังป้องกันควบคุมโรคและภัยสุขภาพ</v>
      </c>
      <c r="B181" s="5" t="s">
        <v>307</v>
      </c>
      <c r="C181" s="19" t="s">
        <v>15</v>
      </c>
      <c r="D181" s="19" t="s">
        <v>22</v>
      </c>
      <c r="E181" s="19">
        <v>2563</v>
      </c>
      <c r="F181" s="19" t="s">
        <v>16</v>
      </c>
      <c r="G181" s="3">
        <v>46551300</v>
      </c>
      <c r="H181" s="3">
        <v>46551300</v>
      </c>
      <c r="I181" s="5" t="s">
        <v>308</v>
      </c>
      <c r="J181" s="19" t="s">
        <v>209</v>
      </c>
      <c r="K181" s="19" t="s">
        <v>196</v>
      </c>
      <c r="L181" s="20"/>
      <c r="M181" s="20" t="s">
        <v>359</v>
      </c>
      <c r="N181" s="19" t="s">
        <v>360</v>
      </c>
      <c r="P181">
        <f t="shared" si="2"/>
        <v>2563</v>
      </c>
    </row>
    <row r="182" spans="1:16">
      <c r="A182" s="18" t="str">
        <f>HYPERLINK(VLOOKUP(B182,'7.Link (back up)'!$B$1:$C$556,2,FALSE),LEFT(B182,LEN(B182)-4))</f>
        <v>โครงการสนับสนุนและดำเนินการคุ้มครองผู้บริโภคด้านสุขภาพ</v>
      </c>
      <c r="B182" s="5" t="s">
        <v>310</v>
      </c>
      <c r="C182" s="19" t="s">
        <v>15</v>
      </c>
      <c r="D182" s="19" t="s">
        <v>22</v>
      </c>
      <c r="E182" s="19">
        <v>2563</v>
      </c>
      <c r="F182" s="19" t="s">
        <v>16</v>
      </c>
      <c r="G182" s="3">
        <v>39800200</v>
      </c>
      <c r="H182" s="3">
        <v>39800200</v>
      </c>
      <c r="I182" s="5" t="s">
        <v>308</v>
      </c>
      <c r="J182" s="19" t="s">
        <v>209</v>
      </c>
      <c r="K182" s="19" t="s">
        <v>196</v>
      </c>
      <c r="L182" s="20"/>
      <c r="M182" s="20" t="s">
        <v>359</v>
      </c>
      <c r="N182" s="19" t="s">
        <v>360</v>
      </c>
      <c r="P182">
        <f t="shared" si="2"/>
        <v>2563</v>
      </c>
    </row>
    <row r="183" spans="1:16">
      <c r="A183" s="18" t="str">
        <f>HYPERLINK(VLOOKUP(B183,'7.Link (back up)'!$B$1:$C$556,2,FALSE),LEFT(B183,LEN(B183)-4))</f>
        <v>โครงการสร้างความเข้มแข็งของเครือข่ายผู้พิการทางจิตใจหรือพฤติกรรม</v>
      </c>
      <c r="B183" s="5" t="s">
        <v>349</v>
      </c>
      <c r="C183" s="19" t="s">
        <v>15</v>
      </c>
      <c r="D183" s="19" t="s">
        <v>22</v>
      </c>
      <c r="E183" s="19">
        <v>2563</v>
      </c>
      <c r="F183" s="19" t="s">
        <v>16</v>
      </c>
      <c r="G183" s="3">
        <v>3993200</v>
      </c>
      <c r="H183" s="3">
        <v>3993200</v>
      </c>
      <c r="I183" s="5" t="s">
        <v>229</v>
      </c>
      <c r="J183" s="19" t="s">
        <v>230</v>
      </c>
      <c r="K183" s="19" t="s">
        <v>196</v>
      </c>
      <c r="L183" s="19"/>
      <c r="M183" s="20" t="s">
        <v>1960</v>
      </c>
      <c r="N183" s="19" t="s">
        <v>1959</v>
      </c>
      <c r="P183">
        <f t="shared" si="2"/>
        <v>2563</v>
      </c>
    </row>
    <row r="184" spans="1:16">
      <c r="A184" s="18" t="str">
        <f>HYPERLINK(VLOOKUP(B184,'7.Link (back up)'!$B$1:$C$556,2,FALSE),LEFT(B184,LEN(B184)-4))</f>
        <v>โครงการสร้างความรอบรู้ด้านผลิตภัณฑ์สุขภาพต้านภัยCovid-19</v>
      </c>
      <c r="B184" s="5" t="s">
        <v>227</v>
      </c>
      <c r="C184" s="19" t="s">
        <v>15</v>
      </c>
      <c r="D184" s="19" t="s">
        <v>69</v>
      </c>
      <c r="E184" s="19">
        <v>2563</v>
      </c>
      <c r="F184" s="19" t="s">
        <v>216</v>
      </c>
      <c r="G184" s="3">
        <v>2000000</v>
      </c>
      <c r="H184" s="3">
        <v>2000000</v>
      </c>
      <c r="I184" s="5" t="s">
        <v>217</v>
      </c>
      <c r="J184" s="19" t="s">
        <v>218</v>
      </c>
      <c r="K184" s="19" t="s">
        <v>196</v>
      </c>
      <c r="L184" s="20"/>
      <c r="M184" s="20" t="s">
        <v>359</v>
      </c>
      <c r="N184" s="19" t="s">
        <v>360</v>
      </c>
      <c r="P184">
        <f t="shared" si="2"/>
        <v>2563</v>
      </c>
    </row>
    <row r="185" spans="1:16">
      <c r="A185" s="18" t="str">
        <f>HYPERLINK(VLOOKUP(B185,'7.Link (back up)'!$B$1:$C$556,2,FALSE),LEFT(B185,LEN(B185)-4))</f>
        <v>โครงการสร้างความรอบรู้ด้านสุขภาพด้วยศาสตร์การแพทย์แผนไทยและการแพทย์ทางเลือก</v>
      </c>
      <c r="B185" s="5" t="s">
        <v>252</v>
      </c>
      <c r="C185" s="19" t="s">
        <v>15</v>
      </c>
      <c r="D185" s="19" t="s">
        <v>22</v>
      </c>
      <c r="E185" s="19">
        <v>2563</v>
      </c>
      <c r="F185" s="19" t="s">
        <v>16</v>
      </c>
      <c r="G185" s="3">
        <v>570000</v>
      </c>
      <c r="H185" s="3">
        <v>570000</v>
      </c>
      <c r="I185" s="5" t="s">
        <v>204</v>
      </c>
      <c r="J185" s="19" t="s">
        <v>205</v>
      </c>
      <c r="K185" s="19" t="s">
        <v>196</v>
      </c>
      <c r="L185" s="20"/>
      <c r="M185" s="20" t="s">
        <v>359</v>
      </c>
      <c r="N185" s="19" t="s">
        <v>360</v>
      </c>
      <c r="P185">
        <f t="shared" si="2"/>
        <v>2563</v>
      </c>
    </row>
    <row r="186" spans="1:16">
      <c r="A186" s="12" t="str">
        <f>HYPERLINK(VLOOKUP(B186,'7.Link (back up)'!$B$1:$C$556,2,FALSE),LEFT(B186,LEN(B186)-4))</f>
        <v>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</v>
      </c>
      <c r="B186" s="5" t="s">
        <v>664</v>
      </c>
      <c r="C186" s="5" t="s">
        <v>15</v>
      </c>
      <c r="D186" s="5" t="s">
        <v>69</v>
      </c>
      <c r="E186" s="5">
        <v>2563</v>
      </c>
      <c r="F186" s="5" t="s">
        <v>80</v>
      </c>
      <c r="G186" s="3">
        <v>7150000</v>
      </c>
      <c r="H186" s="3">
        <v>7150000</v>
      </c>
      <c r="I186" s="5" t="s">
        <v>665</v>
      </c>
      <c r="J186" s="5" t="s">
        <v>666</v>
      </c>
      <c r="K186" s="5" t="s">
        <v>560</v>
      </c>
      <c r="L186" s="5" t="s">
        <v>85</v>
      </c>
      <c r="M186" s="5" t="s">
        <v>86</v>
      </c>
      <c r="N186" s="5" t="s">
        <v>90</v>
      </c>
      <c r="P186">
        <f t="shared" si="2"/>
        <v>2563</v>
      </c>
    </row>
    <row r="187" spans="1:16">
      <c r="A187" s="18" t="str">
        <f>HYPERLINK(VLOOKUP(B187,'7.Link (back up)'!$B$1:$C$556,2,FALSE),LEFT(B187,LEN(B187)-4))</f>
        <v>โครงการสร้างความรอบรู้เรื่องกัญชาด้านการแพทย์แผนไทย</v>
      </c>
      <c r="B187" s="5" t="s">
        <v>237</v>
      </c>
      <c r="C187" s="19" t="s">
        <v>15</v>
      </c>
      <c r="D187" s="19" t="s">
        <v>22</v>
      </c>
      <c r="E187" s="19">
        <v>2563</v>
      </c>
      <c r="F187" s="19" t="s">
        <v>16</v>
      </c>
      <c r="G187" s="3">
        <v>1250000</v>
      </c>
      <c r="H187" s="3">
        <v>1250000</v>
      </c>
      <c r="I187" s="5" t="s">
        <v>204</v>
      </c>
      <c r="J187" s="19" t="s">
        <v>205</v>
      </c>
      <c r="K187" s="19" t="s">
        <v>196</v>
      </c>
      <c r="L187" s="20"/>
      <c r="M187" s="20" t="s">
        <v>1960</v>
      </c>
      <c r="N187" s="19" t="s">
        <v>1959</v>
      </c>
      <c r="P187">
        <f t="shared" si="2"/>
        <v>2563</v>
      </c>
    </row>
    <row r="188" spans="1:16">
      <c r="A188" s="18" t="str">
        <f>HYPERLINK(VLOOKUP(B188,'7.Link (back up)'!$B$1:$C$556,2,FALSE),LEFT(B188,LEN(B188)-4))</f>
        <v>โครงการสร้างคุณค่าและพัฒนาคุณภาพชีวิตภายใต้อัตลักษณ์และวิถีคนพะเยา</v>
      </c>
      <c r="B188" s="5" t="s">
        <v>338</v>
      </c>
      <c r="C188" s="19" t="s">
        <v>15</v>
      </c>
      <c r="D188" s="19" t="s">
        <v>339</v>
      </c>
      <c r="E188" s="19">
        <v>2563</v>
      </c>
      <c r="F188" s="19" t="s">
        <v>16</v>
      </c>
      <c r="G188" s="3">
        <v>13109100</v>
      </c>
      <c r="H188" s="3">
        <v>13109100</v>
      </c>
      <c r="I188" s="5" t="s">
        <v>340</v>
      </c>
      <c r="J188" s="19" t="s">
        <v>209</v>
      </c>
      <c r="K188" s="19" t="s">
        <v>196</v>
      </c>
      <c r="L188" s="20"/>
      <c r="M188" s="20" t="s">
        <v>1960</v>
      </c>
      <c r="N188" s="19" t="s">
        <v>1959</v>
      </c>
      <c r="P188">
        <f t="shared" si="2"/>
        <v>2563</v>
      </c>
    </row>
    <row r="189" spans="1:16">
      <c r="A189" s="12" t="str">
        <f>HYPERLINK(VLOOKUP(B189,'7.Link (back up)'!$B$1:$C$556,2,FALSE),LEFT(B189,LEN(B189)-4))</f>
        <v>โครงการสร้างจิตสำนึกและความรู้ในการผลิตและบริโภคที่เป็นมิตกับสิ่งแวดล้อม</v>
      </c>
      <c r="B189" s="5" t="s">
        <v>525</v>
      </c>
      <c r="C189" s="5" t="s">
        <v>15</v>
      </c>
      <c r="D189" s="5" t="s">
        <v>477</v>
      </c>
      <c r="E189" s="5">
        <v>2563</v>
      </c>
      <c r="F189" s="5" t="s">
        <v>16</v>
      </c>
      <c r="G189" s="3">
        <v>15000</v>
      </c>
      <c r="H189" s="3">
        <v>15000</v>
      </c>
      <c r="I189" s="5" t="s">
        <v>526</v>
      </c>
      <c r="J189" s="5" t="s">
        <v>453</v>
      </c>
      <c r="K189" s="5" t="s">
        <v>437</v>
      </c>
      <c r="L189" s="5"/>
      <c r="M189" s="5" t="s">
        <v>92</v>
      </c>
      <c r="N189" s="5" t="s">
        <v>385</v>
      </c>
      <c r="P189">
        <f t="shared" si="2"/>
        <v>2563</v>
      </c>
    </row>
    <row r="190" spans="1:16">
      <c r="A190" s="12" t="str">
        <f>HYPERLINK(VLOOKUP(B190,'7.Link (back up)'!$B$1:$C$556,2,FALSE),LEFT(B190,LEN(B190)-4))</f>
        <v>โครงการสร้างจิตสำนึกและความรู้ในการผลิตและบริโภคที่เป็นมิตรกับสิ่งแวดล้อม</v>
      </c>
      <c r="B190" s="5" t="s">
        <v>479</v>
      </c>
      <c r="C190" s="5" t="s">
        <v>15</v>
      </c>
      <c r="D190" s="5" t="s">
        <v>326</v>
      </c>
      <c r="E190" s="5">
        <v>2563</v>
      </c>
      <c r="F190" s="5" t="s">
        <v>16</v>
      </c>
      <c r="G190" s="3">
        <v>15000</v>
      </c>
      <c r="H190" s="3">
        <v>15000</v>
      </c>
      <c r="I190" s="5" t="s">
        <v>480</v>
      </c>
      <c r="J190" s="5" t="s">
        <v>453</v>
      </c>
      <c r="K190" s="5" t="s">
        <v>437</v>
      </c>
      <c r="L190" s="5"/>
      <c r="M190" s="5" t="s">
        <v>92</v>
      </c>
      <c r="N190" s="5" t="s">
        <v>93</v>
      </c>
      <c r="P190">
        <f t="shared" si="2"/>
        <v>2563</v>
      </c>
    </row>
    <row r="191" spans="1:16">
      <c r="A191" s="12" t="str">
        <f>HYPERLINK(VLOOKUP(B191,'7.Link (back up)'!$B$1:$C$556,2,FALSE),LEFT(B191,LEN(B191)-4))</f>
        <v>โครงการสร้างจิตสำนึกและความรู้ในการผลิตและบริโภคที่เป็นมิตรกับสื่งแวดล้อม</v>
      </c>
      <c r="B191" s="5" t="s">
        <v>519</v>
      </c>
      <c r="C191" s="5" t="s">
        <v>15</v>
      </c>
      <c r="D191" s="5" t="s">
        <v>216</v>
      </c>
      <c r="E191" s="5">
        <v>2563</v>
      </c>
      <c r="F191" s="5" t="s">
        <v>16</v>
      </c>
      <c r="G191" s="3">
        <v>15000</v>
      </c>
      <c r="H191" s="3">
        <v>15000</v>
      </c>
      <c r="I191" s="5" t="s">
        <v>520</v>
      </c>
      <c r="J191" s="5" t="s">
        <v>453</v>
      </c>
      <c r="K191" s="5" t="s">
        <v>437</v>
      </c>
      <c r="L191" s="5"/>
      <c r="M191" s="5" t="s">
        <v>92</v>
      </c>
      <c r="N191" s="5" t="s">
        <v>385</v>
      </c>
      <c r="P191">
        <f t="shared" si="2"/>
        <v>2563</v>
      </c>
    </row>
    <row r="192" spans="1:16">
      <c r="A192" s="18" t="str">
        <f>HYPERLINK(VLOOKUP(B192,'7.Link (back up)'!$B$1:$C$556,2,FALSE),LEFT(B192,LEN(B192)-4))</f>
        <v>โครงการสร้างเสริมทักษะบุคลากรกรมราชทัณฑ์ในด้านโรคเอดส์วัณโรคไวรัสตับอักเสบบีตับอักเสบซี</v>
      </c>
      <c r="B192" s="5" t="s">
        <v>21</v>
      </c>
      <c r="C192" s="19" t="s">
        <v>15</v>
      </c>
      <c r="D192" s="19" t="s">
        <v>22</v>
      </c>
      <c r="E192" s="19">
        <v>2563</v>
      </c>
      <c r="F192" s="19" t="s">
        <v>23</v>
      </c>
      <c r="G192" s="3">
        <v>3722950</v>
      </c>
      <c r="H192" s="3">
        <v>3722950</v>
      </c>
      <c r="I192" s="5" t="s">
        <v>24</v>
      </c>
      <c r="J192" s="19" t="s">
        <v>19</v>
      </c>
      <c r="K192" s="19" t="s">
        <v>20</v>
      </c>
      <c r="L192" s="19"/>
      <c r="M192" s="20" t="s">
        <v>157</v>
      </c>
      <c r="N192" s="19" t="s">
        <v>173</v>
      </c>
      <c r="P192">
        <f t="shared" si="2"/>
        <v>2563</v>
      </c>
    </row>
    <row r="193" spans="1:16">
      <c r="A193" s="18" t="str">
        <f>HYPERLINK(VLOOKUP(B193,'7.Link (back up)'!$B$1:$C$556,2,FALSE),LEFT(B193,LEN(B193)-4))</f>
        <v>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</v>
      </c>
      <c r="B193" s="5" t="s">
        <v>190</v>
      </c>
      <c r="C193" s="19" t="s">
        <v>15</v>
      </c>
      <c r="D193" s="19" t="s">
        <v>22</v>
      </c>
      <c r="E193" s="19">
        <v>2563</v>
      </c>
      <c r="F193" s="19" t="s">
        <v>16</v>
      </c>
      <c r="G193" s="3">
        <v>9693400</v>
      </c>
      <c r="H193" s="3">
        <v>9693400</v>
      </c>
      <c r="I193" s="5" t="s">
        <v>191</v>
      </c>
      <c r="J193" s="19" t="s">
        <v>186</v>
      </c>
      <c r="K193" s="19" t="s">
        <v>187</v>
      </c>
      <c r="L193" s="19"/>
      <c r="M193" s="20" t="s">
        <v>1960</v>
      </c>
      <c r="N193" s="19" t="s">
        <v>1959</v>
      </c>
      <c r="P193">
        <f t="shared" si="2"/>
        <v>2563</v>
      </c>
    </row>
    <row r="194" spans="1:16">
      <c r="A194" s="12" t="str">
        <f>HYPERLINK(VLOOKUP(B194,'7.Link (back up)'!$B$1:$C$556,2,FALSE),LEFT(B194,LEN(B194)-4))</f>
        <v>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</v>
      </c>
      <c r="B194" s="5" t="s">
        <v>498</v>
      </c>
      <c r="C194" s="5" t="s">
        <v>15</v>
      </c>
      <c r="D194" s="5" t="s">
        <v>69</v>
      </c>
      <c r="E194" s="5">
        <v>2563</v>
      </c>
      <c r="F194" s="5" t="s">
        <v>16</v>
      </c>
      <c r="G194" s="3">
        <v>36300</v>
      </c>
      <c r="H194" s="3">
        <v>36300</v>
      </c>
      <c r="I194" s="5" t="s">
        <v>499</v>
      </c>
      <c r="J194" s="5" t="s">
        <v>453</v>
      </c>
      <c r="K194" s="5" t="s">
        <v>437</v>
      </c>
      <c r="L194" s="5"/>
      <c r="M194" s="5" t="s">
        <v>92</v>
      </c>
      <c r="N194" s="5" t="s">
        <v>385</v>
      </c>
      <c r="P194">
        <f t="shared" si="2"/>
        <v>2563</v>
      </c>
    </row>
    <row r="195" spans="1:16">
      <c r="A195" s="18" t="str">
        <f>HYPERLINK(VLOOKUP(B195,'7.Link (back up)'!$B$1:$C$556,2,FALSE),LEFT(B195,LEN(B195)-4))</f>
        <v>โครงการสืบสานพระราชปณิธานสมเด็จย่าต้านภัยมะเร็งเต้านม</v>
      </c>
      <c r="B195" s="5" t="s">
        <v>285</v>
      </c>
      <c r="C195" s="19" t="s">
        <v>15</v>
      </c>
      <c r="D195" s="19" t="s">
        <v>22</v>
      </c>
      <c r="E195" s="19">
        <v>2563</v>
      </c>
      <c r="F195" s="19" t="s">
        <v>16</v>
      </c>
      <c r="G195" s="3">
        <v>2360800</v>
      </c>
      <c r="H195" s="3">
        <v>2360800</v>
      </c>
      <c r="I195" s="5" t="s">
        <v>276</v>
      </c>
      <c r="J195" s="19" t="s">
        <v>195</v>
      </c>
      <c r="K195" s="19" t="s">
        <v>196</v>
      </c>
      <c r="L195" s="20"/>
      <c r="M195" s="20" t="s">
        <v>359</v>
      </c>
      <c r="N195" s="19" t="s">
        <v>360</v>
      </c>
      <c r="P195">
        <f t="shared" ref="P195:P258" si="3">E195</f>
        <v>2563</v>
      </c>
    </row>
    <row r="196" spans="1:16">
      <c r="A196" s="18" t="str">
        <f>HYPERLINK(VLOOKUP(B196,'7.Link (back up)'!$B$1:$C$556,2,FALSE),LEFT(B196,LEN(B196)-4))</f>
        <v>โครงการสื่อสารความเสี่ยงด้านการแพทย์และสาธารณสุขในภาวะปกติและภาวะวิกฤติ</v>
      </c>
      <c r="B196" s="5" t="s">
        <v>289</v>
      </c>
      <c r="C196" s="19" t="s">
        <v>15</v>
      </c>
      <c r="D196" s="19" t="s">
        <v>22</v>
      </c>
      <c r="E196" s="19">
        <v>2563</v>
      </c>
      <c r="F196" s="19" t="s">
        <v>16</v>
      </c>
      <c r="G196" s="3">
        <v>14000</v>
      </c>
      <c r="H196" s="3">
        <v>14000</v>
      </c>
      <c r="I196" s="5" t="s">
        <v>290</v>
      </c>
      <c r="J196" s="19" t="s">
        <v>209</v>
      </c>
      <c r="K196" s="19" t="s">
        <v>196</v>
      </c>
      <c r="L196" s="20"/>
      <c r="M196" s="20" t="s">
        <v>92</v>
      </c>
      <c r="N196" s="19" t="s">
        <v>124</v>
      </c>
      <c r="P196">
        <f t="shared" si="3"/>
        <v>2563</v>
      </c>
    </row>
    <row r="197" spans="1:16">
      <c r="A197" s="18" t="str">
        <f>HYPERLINK(VLOOKUP(B197,'7.Link (back up)'!$B$1:$C$556,2,FALSE),LEFT(B197,LEN(B197)-4))</f>
        <v>โครงการสื่อสารประชาสัมพันธ์ด้านกัญชาทางการแพทย์</v>
      </c>
      <c r="B197" s="5" t="s">
        <v>351</v>
      </c>
      <c r="C197" s="19" t="s">
        <v>15</v>
      </c>
      <c r="D197" s="19" t="s">
        <v>22</v>
      </c>
      <c r="E197" s="19">
        <v>2563</v>
      </c>
      <c r="F197" s="19" t="s">
        <v>16</v>
      </c>
      <c r="G197" s="3">
        <v>14197400</v>
      </c>
      <c r="H197" s="3">
        <v>14197400</v>
      </c>
      <c r="I197" s="5" t="s">
        <v>229</v>
      </c>
      <c r="J197" s="19" t="s">
        <v>230</v>
      </c>
      <c r="K197" s="19" t="s">
        <v>196</v>
      </c>
      <c r="L197" s="19"/>
      <c r="M197" s="20" t="s">
        <v>1960</v>
      </c>
      <c r="N197" s="19" t="s">
        <v>1959</v>
      </c>
      <c r="P197">
        <f t="shared" si="3"/>
        <v>2563</v>
      </c>
    </row>
    <row r="198" spans="1:16">
      <c r="A198" s="18" t="str">
        <f>HYPERLINK(VLOOKUP(B198,'7.Link (back up)'!$B$1:$C$556,2,FALSE),LEFT(B198,LEN(B198)-4))</f>
        <v>โครงการเสริมสร้างความรอบรู้และพัฒนาพฤติกรรมสุขภาพจิตที่พึงประสงค์แก่ประชาชนปี2563</v>
      </c>
      <c r="B198" s="5" t="s">
        <v>233</v>
      </c>
      <c r="C198" s="19" t="s">
        <v>15</v>
      </c>
      <c r="D198" s="19" t="s">
        <v>22</v>
      </c>
      <c r="E198" s="19">
        <v>2563</v>
      </c>
      <c r="F198" s="19" t="s">
        <v>16</v>
      </c>
      <c r="G198" s="3">
        <v>5230000</v>
      </c>
      <c r="H198" s="3">
        <v>5230000</v>
      </c>
      <c r="I198" s="5" t="s">
        <v>229</v>
      </c>
      <c r="J198" s="19" t="s">
        <v>230</v>
      </c>
      <c r="K198" s="19" t="s">
        <v>196</v>
      </c>
      <c r="L198" s="20"/>
      <c r="M198" s="20" t="s">
        <v>1960</v>
      </c>
      <c r="N198" s="19" t="s">
        <v>1959</v>
      </c>
      <c r="P198">
        <f t="shared" si="3"/>
        <v>2563</v>
      </c>
    </row>
    <row r="199" spans="1:16">
      <c r="A199" s="18" t="str">
        <f>HYPERLINK(VLOOKUP(B199,'7.Link (back up)'!$B$1:$C$556,2,FALSE),LEFT(B199,LEN(B199)-4))</f>
        <v>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</v>
      </c>
      <c r="B199" s="5" t="s">
        <v>266</v>
      </c>
      <c r="C199" s="19" t="s">
        <v>15</v>
      </c>
      <c r="D199" s="19" t="s">
        <v>22</v>
      </c>
      <c r="E199" s="19">
        <v>2563</v>
      </c>
      <c r="F199" s="19" t="s">
        <v>16</v>
      </c>
      <c r="G199" s="3">
        <v>600000</v>
      </c>
      <c r="H199" s="3">
        <v>600000</v>
      </c>
      <c r="I199" s="5" t="s">
        <v>246</v>
      </c>
      <c r="J199" s="19" t="s">
        <v>205</v>
      </c>
      <c r="K199" s="19" t="s">
        <v>196</v>
      </c>
      <c r="L199" s="20"/>
      <c r="M199" s="20" t="s">
        <v>1960</v>
      </c>
      <c r="N199" s="19" t="s">
        <v>1959</v>
      </c>
      <c r="P199">
        <f t="shared" si="3"/>
        <v>2563</v>
      </c>
    </row>
    <row r="200" spans="1:16">
      <c r="A200" s="18" t="str">
        <f>HYPERLINK(VLOOKUP(B200,'7.Link (back up)'!$B$1:$C$556,2,FALSE),LEFT(B200,LEN(B200)-4))</f>
        <v>โครงการเสริมสร้างสุขภาวะที่ดีสู่ชุมชน</v>
      </c>
      <c r="B200" s="5" t="s">
        <v>623</v>
      </c>
      <c r="C200" s="19" t="s">
        <v>15</v>
      </c>
      <c r="D200" s="19" t="s">
        <v>22</v>
      </c>
      <c r="E200" s="19">
        <v>2563</v>
      </c>
      <c r="F200" s="19" t="s">
        <v>16</v>
      </c>
      <c r="G200" s="3">
        <v>1341300</v>
      </c>
      <c r="H200" s="3">
        <v>1341300</v>
      </c>
      <c r="I200" s="5" t="s">
        <v>598</v>
      </c>
      <c r="J200" s="19" t="s">
        <v>598</v>
      </c>
      <c r="K200" s="19" t="s">
        <v>560</v>
      </c>
      <c r="L200" s="20"/>
      <c r="M200" s="20" t="s">
        <v>359</v>
      </c>
      <c r="N200" s="19" t="s">
        <v>360</v>
      </c>
      <c r="P200">
        <f t="shared" si="3"/>
        <v>2563</v>
      </c>
    </row>
    <row r="201" spans="1:16">
      <c r="A201" s="18" t="str">
        <f>HYPERLINK(VLOOKUP(B201,'7.Link (back up)'!$B$1:$C$556,2,FALSE),LEFT(B201,LEN(B201)-4))</f>
        <v>โครงการหนึ่่งหลักสูตรหนึ่่งชุมชน(ปั้นกาวน์ให้เข้าใจดิน)</v>
      </c>
      <c r="B201" s="5" t="s">
        <v>624</v>
      </c>
      <c r="C201" s="19" t="s">
        <v>15</v>
      </c>
      <c r="D201" s="19" t="s">
        <v>22</v>
      </c>
      <c r="E201" s="19">
        <v>2563</v>
      </c>
      <c r="F201" s="19" t="s">
        <v>16</v>
      </c>
      <c r="G201" s="3">
        <v>199500</v>
      </c>
      <c r="H201" s="3">
        <v>199500</v>
      </c>
      <c r="I201" s="5" t="s">
        <v>567</v>
      </c>
      <c r="J201" s="19" t="s">
        <v>625</v>
      </c>
      <c r="K201" s="19" t="s">
        <v>560</v>
      </c>
      <c r="L201" s="20"/>
      <c r="M201" s="20" t="s">
        <v>1960</v>
      </c>
      <c r="N201" s="19" t="s">
        <v>1959</v>
      </c>
      <c r="P201">
        <f t="shared" si="3"/>
        <v>2563</v>
      </c>
    </row>
    <row r="202" spans="1:16">
      <c r="A202" s="18" t="str">
        <f>HYPERLINK(VLOOKUP(B202,'7.Link (back up)'!$B$1:$C$556,2,FALSE),LEFT(B202,LEN(B202)-4))</f>
        <v>โครงการอบรมเชิงปฏิบัติการและบริการตรวจสุขภาพสุนัขและแมวแก่ชุมชน</v>
      </c>
      <c r="B202" s="5" t="s">
        <v>620</v>
      </c>
      <c r="C202" s="19" t="s">
        <v>15</v>
      </c>
      <c r="D202" s="19" t="s">
        <v>215</v>
      </c>
      <c r="E202" s="19">
        <v>2563</v>
      </c>
      <c r="F202" s="19" t="s">
        <v>264</v>
      </c>
      <c r="G202" s="3">
        <v>30200</v>
      </c>
      <c r="H202" s="3">
        <v>30200</v>
      </c>
      <c r="I202" s="5" t="s">
        <v>621</v>
      </c>
      <c r="J202" s="19" t="s">
        <v>622</v>
      </c>
      <c r="K202" s="19" t="s">
        <v>560</v>
      </c>
      <c r="L202" s="20"/>
      <c r="M202" s="20" t="s">
        <v>1960</v>
      </c>
      <c r="N202" s="19" t="s">
        <v>1959</v>
      </c>
      <c r="P202">
        <f t="shared" si="3"/>
        <v>2563</v>
      </c>
    </row>
    <row r="203" spans="1:16">
      <c r="A203" s="12" t="str">
        <f>HYPERLINK(VLOOKUP(B203,'7.Link (back up)'!$B$1:$C$556,2,FALSE),LEFT(B203,LEN(B203)-4))</f>
        <v>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</v>
      </c>
      <c r="B203" s="5" t="s">
        <v>535</v>
      </c>
      <c r="C203" s="5" t="s">
        <v>15</v>
      </c>
      <c r="D203" s="5" t="s">
        <v>326</v>
      </c>
      <c r="E203" s="5">
        <v>2563</v>
      </c>
      <c r="F203" s="5" t="s">
        <v>16</v>
      </c>
      <c r="G203" s="3">
        <v>250000</v>
      </c>
      <c r="H203" s="3">
        <v>250000</v>
      </c>
      <c r="I203" s="5" t="s">
        <v>536</v>
      </c>
      <c r="J203" s="5" t="s">
        <v>453</v>
      </c>
      <c r="K203" s="5" t="s">
        <v>437</v>
      </c>
      <c r="L203" s="5"/>
      <c r="M203" s="5" t="s">
        <v>92</v>
      </c>
      <c r="N203" s="5" t="s">
        <v>93</v>
      </c>
      <c r="P203">
        <f t="shared" si="3"/>
        <v>2563</v>
      </c>
    </row>
    <row r="204" spans="1:16">
      <c r="A204" s="18" t="str">
        <f>HYPERLINK(VLOOKUP(B204,'7.Link (back up)'!$B$1:$C$556,2,FALSE),LEFT(B204,LEN(B204)-4))</f>
        <v>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</v>
      </c>
      <c r="B204" s="5" t="s">
        <v>626</v>
      </c>
      <c r="C204" s="19" t="s">
        <v>15</v>
      </c>
      <c r="D204" s="19" t="s">
        <v>264</v>
      </c>
      <c r="E204" s="19">
        <v>2563</v>
      </c>
      <c r="F204" s="19" t="s">
        <v>264</v>
      </c>
      <c r="G204" s="3">
        <v>18000</v>
      </c>
      <c r="H204" s="3">
        <v>18000</v>
      </c>
      <c r="I204" s="5" t="s">
        <v>558</v>
      </c>
      <c r="J204" s="19" t="s">
        <v>627</v>
      </c>
      <c r="K204" s="19" t="s">
        <v>560</v>
      </c>
      <c r="L204" s="20"/>
      <c r="M204" s="20" t="s">
        <v>1960</v>
      </c>
      <c r="N204" s="19" t="s">
        <v>1959</v>
      </c>
      <c r="P204">
        <f t="shared" si="3"/>
        <v>2563</v>
      </c>
    </row>
    <row r="205" spans="1:16">
      <c r="A205" s="18" t="str">
        <f>HYPERLINK(VLOOKUP(B205,'7.Link (back up)'!$B$1:$C$556,2,FALSE),LEFT(B205,LEN(B205)-4))</f>
        <v>โครงการอาสาสร้างเสริมคุณภาพชีวิตระยะสุดท้าย</v>
      </c>
      <c r="B205" s="5" t="s">
        <v>63</v>
      </c>
      <c r="C205" s="19" t="s">
        <v>15</v>
      </c>
      <c r="D205" s="19" t="s">
        <v>22</v>
      </c>
      <c r="E205" s="19">
        <v>2563</v>
      </c>
      <c r="F205" s="19" t="s">
        <v>16</v>
      </c>
      <c r="G205" s="3">
        <v>80000</v>
      </c>
      <c r="H205" s="3">
        <v>80000</v>
      </c>
      <c r="I205" s="5" t="s">
        <v>61</v>
      </c>
      <c r="J205" s="19" t="s">
        <v>19</v>
      </c>
      <c r="K205" s="19" t="s">
        <v>20</v>
      </c>
      <c r="L205" s="20"/>
      <c r="M205" s="20" t="s">
        <v>92</v>
      </c>
      <c r="N205" s="19" t="s">
        <v>385</v>
      </c>
      <c r="P205">
        <f t="shared" si="3"/>
        <v>2563</v>
      </c>
    </row>
    <row r="206" spans="1:16">
      <c r="A206" s="18" t="str">
        <f>HYPERLINK(VLOOKUP(B206,'7.Link (back up)'!$B$1:$C$556,2,FALSE),LEFT(B206,LEN(B206)-4))</f>
        <v>โครงการอำนาจเจริญเมืองแห่งสุขภาวะเข้มแข็ง</v>
      </c>
      <c r="B206" s="5" t="s">
        <v>316</v>
      </c>
      <c r="C206" s="19" t="s">
        <v>15</v>
      </c>
      <c r="D206" s="19" t="s">
        <v>69</v>
      </c>
      <c r="E206" s="19">
        <v>2563</v>
      </c>
      <c r="F206" s="19" t="s">
        <v>16</v>
      </c>
      <c r="G206" s="4">
        <v>0</v>
      </c>
      <c r="H206" s="4">
        <v>0</v>
      </c>
      <c r="I206" s="5" t="s">
        <v>317</v>
      </c>
      <c r="J206" s="19" t="s">
        <v>209</v>
      </c>
      <c r="K206" s="19" t="s">
        <v>196</v>
      </c>
      <c r="L206" s="20"/>
      <c r="M206" s="20" t="s">
        <v>1960</v>
      </c>
      <c r="N206" s="19" t="s">
        <v>1959</v>
      </c>
      <c r="P206">
        <f t="shared" si="3"/>
        <v>2563</v>
      </c>
    </row>
    <row r="207" spans="1:16">
      <c r="A207" s="18" t="str">
        <f>HYPERLINK(VLOOKUP(B207,'7.Link (back up)'!$B$1:$C$556,2,FALSE),LEFT(B207,LEN(B207)-4))</f>
        <v>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</v>
      </c>
      <c r="B207" s="5" t="s">
        <v>545</v>
      </c>
      <c r="C207" s="19" t="s">
        <v>15</v>
      </c>
      <c r="D207" s="19" t="s">
        <v>65</v>
      </c>
      <c r="E207" s="19">
        <v>2563</v>
      </c>
      <c r="F207" s="19" t="s">
        <v>215</v>
      </c>
      <c r="G207" s="3">
        <v>277520</v>
      </c>
      <c r="H207" s="3">
        <v>277520</v>
      </c>
      <c r="I207" s="5" t="s">
        <v>541</v>
      </c>
      <c r="J207" s="19" t="s">
        <v>542</v>
      </c>
      <c r="K207" s="19" t="s">
        <v>543</v>
      </c>
      <c r="L207" s="19"/>
      <c r="M207" s="20" t="s">
        <v>1960</v>
      </c>
      <c r="N207" s="19" t="s">
        <v>1959</v>
      </c>
      <c r="P207">
        <f t="shared" si="3"/>
        <v>2563</v>
      </c>
    </row>
    <row r="208" spans="1:16">
      <c r="A208" s="12" t="str">
        <f>HYPERLINK(VLOOKUP(B208,'7.Link (back up)'!$B$1:$C$556,2,FALSE),LEFT(B208,LEN(B208)-4))</f>
        <v>ดำเนินงานตามแนวทางการดำเนิงานการดูแลช่วยเหลือและคุ้มครองนักเรียน</v>
      </c>
      <c r="B208" s="5" t="s">
        <v>521</v>
      </c>
      <c r="C208" s="5" t="s">
        <v>15</v>
      </c>
      <c r="D208" s="5" t="s">
        <v>326</v>
      </c>
      <c r="E208" s="5">
        <v>2563</v>
      </c>
      <c r="F208" s="5" t="s">
        <v>16</v>
      </c>
      <c r="G208" s="3">
        <v>70000</v>
      </c>
      <c r="H208" s="3">
        <v>70000</v>
      </c>
      <c r="I208" s="5" t="s">
        <v>520</v>
      </c>
      <c r="J208" s="5" t="s">
        <v>453</v>
      </c>
      <c r="K208" s="5" t="s">
        <v>437</v>
      </c>
      <c r="L208" s="5"/>
      <c r="M208" s="5" t="s">
        <v>92</v>
      </c>
      <c r="N208" s="5" t="s">
        <v>93</v>
      </c>
      <c r="P208">
        <f t="shared" si="3"/>
        <v>2563</v>
      </c>
    </row>
    <row r="209" spans="1:16">
      <c r="A209" s="12" t="str">
        <f>HYPERLINK(VLOOKUP(B209,'7.Link (back up)'!$B$1:$C$556,2,FALSE),LEFT(B209,LEN(B209)-4))</f>
        <v>เตรียมพร้อมก่อนเปิดภาคเรียนป้องกันการแพร่ระบาดของโรคติดเชื้อไวรัสโคโรนา2019</v>
      </c>
      <c r="B209" s="5" t="s">
        <v>472</v>
      </c>
      <c r="C209" s="5" t="s">
        <v>15</v>
      </c>
      <c r="D209" s="5" t="s">
        <v>339</v>
      </c>
      <c r="E209" s="5">
        <v>2563</v>
      </c>
      <c r="F209" s="5" t="s">
        <v>326</v>
      </c>
      <c r="G209" s="3">
        <v>100000</v>
      </c>
      <c r="H209" s="3">
        <v>100000</v>
      </c>
      <c r="I209" s="5" t="s">
        <v>473</v>
      </c>
      <c r="J209" s="5" t="s">
        <v>453</v>
      </c>
      <c r="K209" s="5" t="s">
        <v>437</v>
      </c>
      <c r="L209" s="5"/>
      <c r="M209" s="5" t="s">
        <v>92</v>
      </c>
      <c r="N209" s="5" t="s">
        <v>93</v>
      </c>
      <c r="P209">
        <f t="shared" si="3"/>
        <v>2563</v>
      </c>
    </row>
    <row r="210" spans="1:16">
      <c r="A210" s="18" t="str">
        <f>HYPERLINK(VLOOKUP(B210,'7.Link (back up)'!$B$1:$C$556,2,FALSE),LEFT(B210,LEN(B210)-4))</f>
        <v>ประชาชนและชุมชนสามารถจัดการสุขภาพเพื่อการพึ่งตนเอง</v>
      </c>
      <c r="B210" s="5" t="s">
        <v>311</v>
      </c>
      <c r="C210" s="19" t="s">
        <v>15</v>
      </c>
      <c r="D210" s="19" t="s">
        <v>22</v>
      </c>
      <c r="E210" s="19">
        <v>2563</v>
      </c>
      <c r="F210" s="19" t="s">
        <v>16</v>
      </c>
      <c r="G210" s="3">
        <v>30894500</v>
      </c>
      <c r="H210" s="4">
        <v>0</v>
      </c>
      <c r="I210" s="5" t="s">
        <v>312</v>
      </c>
      <c r="J210" s="19" t="s">
        <v>313</v>
      </c>
      <c r="K210" s="19" t="s">
        <v>196</v>
      </c>
      <c r="L210" s="20"/>
      <c r="M210" s="20" t="s">
        <v>359</v>
      </c>
      <c r="N210" s="19" t="s">
        <v>360</v>
      </c>
      <c r="P210">
        <f t="shared" si="3"/>
        <v>2563</v>
      </c>
    </row>
    <row r="211" spans="1:16">
      <c r="A211" s="18" t="str">
        <f>HYPERLINK(VLOOKUP(B211,'7.Link (back up)'!$B$1:$C$556,2,FALSE),LEFT(B211,LEN(B211)-4))</f>
        <v>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</v>
      </c>
      <c r="B211" s="5" t="s">
        <v>451</v>
      </c>
      <c r="C211" s="19" t="s">
        <v>15</v>
      </c>
      <c r="D211" s="19" t="s">
        <v>22</v>
      </c>
      <c r="E211" s="19">
        <v>2563</v>
      </c>
      <c r="F211" s="19" t="s">
        <v>16</v>
      </c>
      <c r="G211" s="3">
        <v>482580</v>
      </c>
      <c r="H211" s="3">
        <v>482580</v>
      </c>
      <c r="I211" s="5" t="s">
        <v>452</v>
      </c>
      <c r="J211" s="19" t="s">
        <v>453</v>
      </c>
      <c r="K211" s="19" t="s">
        <v>437</v>
      </c>
      <c r="L211" s="20"/>
      <c r="M211" s="20" t="s">
        <v>359</v>
      </c>
      <c r="N211" s="19" t="s">
        <v>360</v>
      </c>
      <c r="P211">
        <f t="shared" si="3"/>
        <v>2563</v>
      </c>
    </row>
    <row r="212" spans="1:16">
      <c r="A212" s="18" t="str">
        <f>HYPERLINK(VLOOKUP(B212,'7.Link (back up)'!$B$1:$C$556,2,FALSE),LEFT(B212,LEN(B212)-4))</f>
        <v>ปรับปรุงภูมิทัศน์ซ่อมแซมสิ่่งก่อสร้างสวนงู</v>
      </c>
      <c r="B212" s="5" t="s">
        <v>76</v>
      </c>
      <c r="C212" s="19" t="s">
        <v>15</v>
      </c>
      <c r="D212" s="19" t="s">
        <v>69</v>
      </c>
      <c r="E212" s="19">
        <v>2563</v>
      </c>
      <c r="F212" s="19" t="s">
        <v>77</v>
      </c>
      <c r="G212" s="3">
        <v>4122000</v>
      </c>
      <c r="H212" s="3">
        <v>4122000</v>
      </c>
      <c r="I212" s="5" t="s">
        <v>32</v>
      </c>
      <c r="J212" s="19" t="s">
        <v>19</v>
      </c>
      <c r="K212" s="19" t="s">
        <v>20</v>
      </c>
      <c r="L212" s="19"/>
      <c r="M212" s="20" t="s">
        <v>1960</v>
      </c>
      <c r="N212" s="19" t="s">
        <v>1959</v>
      </c>
      <c r="P212">
        <f t="shared" si="3"/>
        <v>2563</v>
      </c>
    </row>
    <row r="213" spans="1:16">
      <c r="A213" s="18" t="str">
        <f>HYPERLINK(VLOOKUP(B213,'7.Link (back up)'!$B$1:$C$556,2,FALSE),LEFT(B213,LEN(B213)-4))</f>
        <v>ปรับปรุงระบบHardwareเพื่อรองรับงานบริการโลหิตระดับประเทศDC-DRSite</v>
      </c>
      <c r="B213" s="5" t="s">
        <v>47</v>
      </c>
      <c r="C213" s="19" t="s">
        <v>15</v>
      </c>
      <c r="D213" s="19" t="s">
        <v>22</v>
      </c>
      <c r="E213" s="19">
        <v>2563</v>
      </c>
      <c r="F213" s="19" t="s">
        <v>23</v>
      </c>
      <c r="G213" s="3">
        <v>58414500</v>
      </c>
      <c r="H213" s="3">
        <v>58141500</v>
      </c>
      <c r="I213" s="5" t="s">
        <v>46</v>
      </c>
      <c r="J213" s="19" t="s">
        <v>19</v>
      </c>
      <c r="K213" s="19" t="s">
        <v>20</v>
      </c>
      <c r="L213" s="20"/>
      <c r="M213" s="20" t="s">
        <v>157</v>
      </c>
      <c r="N213" s="19" t="s">
        <v>158</v>
      </c>
      <c r="P213">
        <f t="shared" si="3"/>
        <v>2563</v>
      </c>
    </row>
    <row r="214" spans="1:16">
      <c r="A214" s="12" t="str">
        <f>HYPERLINK(VLOOKUP(B214,'7.Link (back up)'!$B$1:$C$556,2,FALSE),LEFT(B214,LEN(B214)-4))</f>
        <v>ป้องกันการแพร่ระบาดของโรคติดเชื้อไวรัสโคโรนา2019(COVID-2019)</v>
      </c>
      <c r="B214" s="5" t="s">
        <v>523</v>
      </c>
      <c r="C214" s="5" t="s">
        <v>15</v>
      </c>
      <c r="D214" s="5" t="s">
        <v>339</v>
      </c>
      <c r="E214" s="5">
        <v>2563</v>
      </c>
      <c r="F214" s="5" t="s">
        <v>16</v>
      </c>
      <c r="G214" s="3">
        <v>70000</v>
      </c>
      <c r="H214" s="3">
        <v>70000</v>
      </c>
      <c r="I214" s="5" t="s">
        <v>524</v>
      </c>
      <c r="J214" s="5" t="s">
        <v>453</v>
      </c>
      <c r="K214" s="5" t="s">
        <v>437</v>
      </c>
      <c r="L214" s="5"/>
      <c r="M214" s="5" t="s">
        <v>92</v>
      </c>
      <c r="N214" s="5" t="s">
        <v>93</v>
      </c>
      <c r="P214">
        <f t="shared" si="3"/>
        <v>2563</v>
      </c>
    </row>
    <row r="215" spans="1:16">
      <c r="A215" s="18" t="str">
        <f>HYPERLINK(VLOOKUP(B215,'7.Link (back up)'!$B$1:$C$556,2,FALSE),LEFT(B215,LEN(B215)-4))</f>
        <v>ป้องกันโรคเบาหวานและความดันโลหิตสูง</v>
      </c>
      <c r="B215" s="5" t="s">
        <v>220</v>
      </c>
      <c r="C215" s="19" t="s">
        <v>15</v>
      </c>
      <c r="D215" s="19" t="s">
        <v>215</v>
      </c>
      <c r="E215" s="19">
        <v>2563</v>
      </c>
      <c r="F215" s="19" t="s">
        <v>16</v>
      </c>
      <c r="G215" s="3">
        <v>500000</v>
      </c>
      <c r="H215" s="3">
        <v>500000</v>
      </c>
      <c r="I215" s="5" t="s">
        <v>221</v>
      </c>
      <c r="J215" s="19" t="s">
        <v>209</v>
      </c>
      <c r="K215" s="19" t="s">
        <v>196</v>
      </c>
      <c r="L215" s="20"/>
      <c r="M215" s="20" t="s">
        <v>359</v>
      </c>
      <c r="N215" s="19" t="s">
        <v>360</v>
      </c>
      <c r="P215">
        <f t="shared" si="3"/>
        <v>2563</v>
      </c>
    </row>
    <row r="216" spans="1:16">
      <c r="A216" s="18" t="str">
        <f>HYPERLINK(VLOOKUP(B216,'7.Link (back up)'!$B$1:$C$556,2,FALSE),LEFT(B216,LEN(B216)-4))</f>
        <v>ป้องกันและแก้ไขปัญหาตั้งครรภ์ในวัยรุ่นจังหวัดหนองคาย</v>
      </c>
      <c r="B216" s="5" t="s">
        <v>456</v>
      </c>
      <c r="C216" s="19" t="s">
        <v>15</v>
      </c>
      <c r="D216" s="19" t="s">
        <v>22</v>
      </c>
      <c r="E216" s="19">
        <v>2563</v>
      </c>
      <c r="F216" s="19" t="s">
        <v>16</v>
      </c>
      <c r="G216" s="3">
        <v>100000</v>
      </c>
      <c r="H216" s="3">
        <v>100000</v>
      </c>
      <c r="I216" s="5" t="s">
        <v>455</v>
      </c>
      <c r="J216" s="19" t="s">
        <v>436</v>
      </c>
      <c r="K216" s="19" t="s">
        <v>437</v>
      </c>
      <c r="L216" s="20"/>
      <c r="M216" s="20" t="s">
        <v>1960</v>
      </c>
      <c r="N216" s="19" t="s">
        <v>1959</v>
      </c>
      <c r="P216">
        <f t="shared" si="3"/>
        <v>2563</v>
      </c>
    </row>
    <row r="217" spans="1:16">
      <c r="A217" s="18" t="str">
        <f>HYPERLINK(VLOOKUP(B217,'7.Link (back up)'!$B$1:$C$556,2,FALSE),LEFT(B217,LEN(B217)-4))</f>
        <v>ป้องกันและลดอุบัติเหตุทางถนนในสถานศึกษา</v>
      </c>
      <c r="B217" s="5" t="s">
        <v>544</v>
      </c>
      <c r="C217" s="19" t="s">
        <v>15</v>
      </c>
      <c r="D217" s="19" t="s">
        <v>26</v>
      </c>
      <c r="E217" s="19">
        <v>2563</v>
      </c>
      <c r="F217" s="19" t="s">
        <v>16</v>
      </c>
      <c r="G217" s="4">
        <v>0</v>
      </c>
      <c r="H217" s="4">
        <v>0</v>
      </c>
      <c r="I217" s="5" t="s">
        <v>541</v>
      </c>
      <c r="J217" s="19" t="s">
        <v>542</v>
      </c>
      <c r="K217" s="19" t="s">
        <v>543</v>
      </c>
      <c r="L217" s="19"/>
      <c r="M217" s="20" t="s">
        <v>1960</v>
      </c>
      <c r="N217" s="19" t="s">
        <v>1959</v>
      </c>
      <c r="P217">
        <f t="shared" si="3"/>
        <v>2563</v>
      </c>
    </row>
    <row r="218" spans="1:16">
      <c r="A218" s="12" t="str">
        <f>HYPERLINK(VLOOKUP(B218,'7.Link (back up)'!$B$1:$C$556,2,FALSE),LEFT(B218,LEN(B218)-4))</f>
        <v>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</v>
      </c>
      <c r="B218" s="5" t="s">
        <v>686</v>
      </c>
      <c r="C218" s="5" t="s">
        <v>15</v>
      </c>
      <c r="D218" s="5" t="s">
        <v>477</v>
      </c>
      <c r="E218" s="5">
        <v>2563</v>
      </c>
      <c r="F218" s="5" t="s">
        <v>23</v>
      </c>
      <c r="G218" s="3">
        <v>50000</v>
      </c>
      <c r="H218" s="3">
        <v>5000</v>
      </c>
      <c r="I218" s="5" t="s">
        <v>613</v>
      </c>
      <c r="J218" s="5" t="s">
        <v>564</v>
      </c>
      <c r="K218" s="5" t="s">
        <v>560</v>
      </c>
      <c r="L218" s="5"/>
      <c r="M218" s="5" t="s">
        <v>86</v>
      </c>
      <c r="N218" s="5" t="s">
        <v>87</v>
      </c>
      <c r="P218">
        <f t="shared" si="3"/>
        <v>2563</v>
      </c>
    </row>
    <row r="219" spans="1:16">
      <c r="A219" s="18" t="str">
        <f>HYPERLINK(VLOOKUP(B219,'7.Link (back up)'!$B$1:$C$556,2,FALSE),LEFT(B219,LEN(B219)-4))</f>
        <v>เฝ้าระวังป้องกันและแก้ไขปัญหาการฆ่าตัวตาย</v>
      </c>
      <c r="B219" s="5" t="s">
        <v>323</v>
      </c>
      <c r="C219" s="19" t="s">
        <v>15</v>
      </c>
      <c r="D219" s="19" t="s">
        <v>22</v>
      </c>
      <c r="E219" s="19">
        <v>2563</v>
      </c>
      <c r="F219" s="19" t="s">
        <v>16</v>
      </c>
      <c r="G219" s="3">
        <v>924000</v>
      </c>
      <c r="H219" s="3">
        <v>924000</v>
      </c>
      <c r="I219" s="5" t="s">
        <v>324</v>
      </c>
      <c r="J219" s="19" t="s">
        <v>209</v>
      </c>
      <c r="K219" s="19" t="s">
        <v>196</v>
      </c>
      <c r="L219" s="20"/>
      <c r="M219" s="20" t="s">
        <v>1960</v>
      </c>
      <c r="N219" s="19" t="s">
        <v>1959</v>
      </c>
      <c r="P219">
        <f t="shared" si="3"/>
        <v>2563</v>
      </c>
    </row>
    <row r="220" spans="1:16">
      <c r="A220" s="18" t="str">
        <f>HYPERLINK(VLOOKUP(B220,'7.Link (back up)'!$B$1:$C$556,2,FALSE),LEFT(B220,LEN(B220)-4))</f>
        <v>เฝ้่าระวังป้องกันและแก้ไขปัญหาการฆ่าตัวตาย</v>
      </c>
      <c r="B220" s="5" t="s">
        <v>328</v>
      </c>
      <c r="C220" s="19" t="s">
        <v>15</v>
      </c>
      <c r="D220" s="19" t="s">
        <v>69</v>
      </c>
      <c r="E220" s="19">
        <v>2563</v>
      </c>
      <c r="F220" s="19" t="s">
        <v>16</v>
      </c>
      <c r="G220" s="3">
        <v>1242300</v>
      </c>
      <c r="H220" s="3">
        <v>1242300</v>
      </c>
      <c r="I220" s="5" t="s">
        <v>329</v>
      </c>
      <c r="J220" s="19" t="s">
        <v>209</v>
      </c>
      <c r="K220" s="19" t="s">
        <v>196</v>
      </c>
      <c r="L220" s="20"/>
      <c r="M220" s="20" t="s">
        <v>1960</v>
      </c>
      <c r="N220" s="19" t="s">
        <v>1959</v>
      </c>
      <c r="P220">
        <f t="shared" si="3"/>
        <v>2563</v>
      </c>
    </row>
    <row r="221" spans="1:16">
      <c r="A221" s="12" t="str">
        <f>HYPERLINK(VLOOKUP(B221,'7.Link (back up)'!$B$1:$C$556,2,FALSE),LEFT(B221,LEN(B221)-4))</f>
        <v>เฝ้าระวังและป้องกันการแพร่ระบาดของโรคติดเชื้อไวรัสโคโรน่า๒๐๑๙(CoronaVirusDisease2019)(COVID-19)</v>
      </c>
      <c r="B221" s="5" t="s">
        <v>513</v>
      </c>
      <c r="C221" s="5" t="s">
        <v>15</v>
      </c>
      <c r="D221" s="5" t="s">
        <v>69</v>
      </c>
      <c r="E221" s="5">
        <v>2563</v>
      </c>
      <c r="F221" s="5" t="s">
        <v>16</v>
      </c>
      <c r="G221" s="3">
        <v>200000</v>
      </c>
      <c r="H221" s="3">
        <v>200000</v>
      </c>
      <c r="I221" s="5" t="s">
        <v>514</v>
      </c>
      <c r="J221" s="5" t="s">
        <v>453</v>
      </c>
      <c r="K221" s="5" t="s">
        <v>437</v>
      </c>
      <c r="L221" s="5"/>
      <c r="M221" s="5" t="s">
        <v>92</v>
      </c>
      <c r="N221" s="5" t="s">
        <v>385</v>
      </c>
      <c r="P221">
        <f t="shared" si="3"/>
        <v>2563</v>
      </c>
    </row>
    <row r="222" spans="1:16">
      <c r="A222" s="12" t="str">
        <f>HYPERLINK(VLOOKUP(B222,'7.Link (back up)'!$B$1:$C$556,2,FALSE),LEFT(B222,LEN(B222)-4))</f>
        <v>เฝ้าระวังและป้องกันการแพร่ระบาดของโรคตืิดเชื้อไวรัสโคโรนา2019</v>
      </c>
      <c r="B222" s="5" t="s">
        <v>515</v>
      </c>
      <c r="C222" s="5" t="s">
        <v>15</v>
      </c>
      <c r="D222" s="5" t="s">
        <v>339</v>
      </c>
      <c r="E222" s="5">
        <v>2563</v>
      </c>
      <c r="F222" s="5" t="s">
        <v>16</v>
      </c>
      <c r="G222" s="3">
        <v>200000</v>
      </c>
      <c r="H222" s="3">
        <v>200000</v>
      </c>
      <c r="I222" s="5" t="s">
        <v>516</v>
      </c>
      <c r="J222" s="5" t="s">
        <v>453</v>
      </c>
      <c r="K222" s="5" t="s">
        <v>437</v>
      </c>
      <c r="L222" s="5"/>
      <c r="M222" s="5" t="s">
        <v>92</v>
      </c>
      <c r="N222" s="5" t="s">
        <v>385</v>
      </c>
      <c r="P222">
        <f t="shared" si="3"/>
        <v>2563</v>
      </c>
    </row>
    <row r="223" spans="1:16">
      <c r="A223" s="18" t="str">
        <f>HYPERLINK(VLOOKUP(B223,'7.Link (back up)'!$B$1:$C$556,2,FALSE),LEFT(B223,LEN(B223)-4))</f>
        <v>พัฒนาการจัดเก็บภาษีสินค้าที่ส่งผลกระทบต่อสุขภาพหรือสังคม</v>
      </c>
      <c r="B223" s="5" t="s">
        <v>712</v>
      </c>
      <c r="C223" s="19" t="s">
        <v>15</v>
      </c>
      <c r="D223" s="19" t="s">
        <v>22</v>
      </c>
      <c r="E223" s="19">
        <v>2563</v>
      </c>
      <c r="F223" s="19" t="s">
        <v>42</v>
      </c>
      <c r="G223" s="4">
        <v>0</v>
      </c>
      <c r="H223" s="4">
        <v>0</v>
      </c>
      <c r="I223" s="5" t="s">
        <v>713</v>
      </c>
      <c r="J223" s="19" t="s">
        <v>714</v>
      </c>
      <c r="K223" s="19" t="s">
        <v>715</v>
      </c>
      <c r="L223" s="19"/>
      <c r="M223" s="20" t="s">
        <v>1960</v>
      </c>
      <c r="N223" s="19" t="s">
        <v>1959</v>
      </c>
      <c r="P223">
        <f t="shared" si="3"/>
        <v>2563</v>
      </c>
    </row>
    <row r="224" spans="1:16">
      <c r="A224" s="12" t="str">
        <f>HYPERLINK(VLOOKUP(B224,'7.Link (back up)'!$B$1:$C$556,2,FALSE),LEFT(B224,LEN(B224)-4))</f>
        <v>พัฒนาต้นแบบโรงเรียนสุขภาวะประจำปี2563</v>
      </c>
      <c r="B224" s="5" t="s">
        <v>496</v>
      </c>
      <c r="C224" s="5" t="s">
        <v>15</v>
      </c>
      <c r="D224" s="5" t="s">
        <v>26</v>
      </c>
      <c r="E224" s="5">
        <v>2563</v>
      </c>
      <c r="F224" s="5" t="s">
        <v>326</v>
      </c>
      <c r="G224" s="3">
        <v>14000</v>
      </c>
      <c r="H224" s="3">
        <v>14000</v>
      </c>
      <c r="I224" s="5" t="s">
        <v>497</v>
      </c>
      <c r="J224" s="5" t="s">
        <v>453</v>
      </c>
      <c r="K224" s="5" t="s">
        <v>437</v>
      </c>
      <c r="L224" s="5"/>
      <c r="M224" s="5" t="s">
        <v>92</v>
      </c>
      <c r="N224" s="5" t="s">
        <v>385</v>
      </c>
      <c r="P224">
        <f t="shared" si="3"/>
        <v>2563</v>
      </c>
    </row>
    <row r="225" spans="1:16">
      <c r="A225" s="18" t="str">
        <f>HYPERLINK(VLOOKUP(B225,'7.Link (back up)'!$B$1:$C$556,2,FALSE),LEFT(B225,LEN(B225)-4))</f>
        <v>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</v>
      </c>
      <c r="B225" s="5" t="s">
        <v>287</v>
      </c>
      <c r="C225" s="19" t="s">
        <v>15</v>
      </c>
      <c r="D225" s="19" t="s">
        <v>22</v>
      </c>
      <c r="E225" s="19">
        <v>2563</v>
      </c>
      <c r="F225" s="19" t="s">
        <v>16</v>
      </c>
      <c r="G225" s="3">
        <v>3293000</v>
      </c>
      <c r="H225" s="3">
        <v>3293000</v>
      </c>
      <c r="I225" s="5" t="s">
        <v>288</v>
      </c>
      <c r="J225" s="19" t="s">
        <v>209</v>
      </c>
      <c r="K225" s="19" t="s">
        <v>196</v>
      </c>
      <c r="L225" s="20"/>
      <c r="M225" s="20" t="s">
        <v>1960</v>
      </c>
      <c r="N225" s="19" t="s">
        <v>1959</v>
      </c>
      <c r="P225">
        <f t="shared" si="3"/>
        <v>2563</v>
      </c>
    </row>
    <row r="226" spans="1:16">
      <c r="A226" s="12" t="str">
        <f>HYPERLINK(VLOOKUP(B226,'7.Link (back up)'!$B$1:$C$556,2,FALSE),LEFT(B226,LEN(B226)-4))</f>
        <v>มาตรการป้องกันการแพร่ระบาดของโรคติดเชื้อไวรัสโคโรนา2019(COVID-19)</v>
      </c>
      <c r="B226" s="5" t="s">
        <v>490</v>
      </c>
      <c r="C226" s="5" t="s">
        <v>15</v>
      </c>
      <c r="D226" s="5" t="s">
        <v>69</v>
      </c>
      <c r="E226" s="5">
        <v>2563</v>
      </c>
      <c r="F226" s="5" t="s">
        <v>16</v>
      </c>
      <c r="G226" s="3">
        <v>30000</v>
      </c>
      <c r="H226" s="3">
        <v>30000</v>
      </c>
      <c r="I226" s="5" t="s">
        <v>491</v>
      </c>
      <c r="J226" s="5" t="s">
        <v>453</v>
      </c>
      <c r="K226" s="5" t="s">
        <v>437</v>
      </c>
      <c r="L226" s="5"/>
      <c r="M226" s="5" t="s">
        <v>92</v>
      </c>
      <c r="N226" s="5" t="s">
        <v>385</v>
      </c>
      <c r="P226">
        <f t="shared" si="3"/>
        <v>2563</v>
      </c>
    </row>
    <row r="227" spans="1:16">
      <c r="A227" s="12" t="str">
        <f>HYPERLINK(VLOOKUP(B227,'7.Link (back up)'!$B$1:$C$556,2,FALSE),LEFT(B227,LEN(B227)-4))</f>
        <v>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</v>
      </c>
      <c r="B227" s="5" t="s">
        <v>505</v>
      </c>
      <c r="C227" s="5" t="s">
        <v>15</v>
      </c>
      <c r="D227" s="5" t="s">
        <v>69</v>
      </c>
      <c r="E227" s="5">
        <v>2563</v>
      </c>
      <c r="F227" s="5" t="s">
        <v>16</v>
      </c>
      <c r="G227" s="3">
        <v>30000</v>
      </c>
      <c r="H227" s="3">
        <v>30000</v>
      </c>
      <c r="I227" s="5" t="s">
        <v>485</v>
      </c>
      <c r="J227" s="5" t="s">
        <v>453</v>
      </c>
      <c r="K227" s="5" t="s">
        <v>437</v>
      </c>
      <c r="L227" s="5"/>
      <c r="M227" s="5" t="s">
        <v>92</v>
      </c>
      <c r="N227" s="5" t="s">
        <v>385</v>
      </c>
      <c r="P227">
        <f t="shared" si="3"/>
        <v>2563</v>
      </c>
    </row>
    <row r="228" spans="1:16">
      <c r="A228" s="18" t="str">
        <f>HYPERLINK(VLOOKUP(B228,'7.Link (back up)'!$B$1:$C$556,2,FALSE),LEFT(B228,LEN(B228)-4))</f>
        <v>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</v>
      </c>
      <c r="B228" s="5" t="s">
        <v>354</v>
      </c>
      <c r="C228" s="19" t="s">
        <v>15</v>
      </c>
      <c r="D228" s="19" t="s">
        <v>339</v>
      </c>
      <c r="E228" s="19">
        <v>2563</v>
      </c>
      <c r="F228" s="19" t="s">
        <v>16</v>
      </c>
      <c r="G228" s="3">
        <v>10671000</v>
      </c>
      <c r="H228" s="3">
        <v>10671000</v>
      </c>
      <c r="I228" s="5" t="s">
        <v>254</v>
      </c>
      <c r="J228" s="19" t="s">
        <v>195</v>
      </c>
      <c r="K228" s="19" t="s">
        <v>196</v>
      </c>
      <c r="L228" s="19"/>
      <c r="M228" s="20" t="s">
        <v>359</v>
      </c>
      <c r="N228" s="19" t="s">
        <v>360</v>
      </c>
      <c r="P228">
        <f t="shared" si="3"/>
        <v>2563</v>
      </c>
    </row>
    <row r="229" spans="1:16">
      <c r="A229" s="18" t="str">
        <f>HYPERLINK(VLOOKUP(B229,'7.Link (back up)'!$B$1:$C$556,2,FALSE),LEFT(B229,LEN(B229)-4))</f>
        <v>ยุวกาชาดต้นแบบและคัดเลือกยุวกาชาดดีเด่นโล่พระราชทานประจำปี2563</v>
      </c>
      <c r="B229" s="5" t="s">
        <v>463</v>
      </c>
      <c r="C229" s="19" t="s">
        <v>15</v>
      </c>
      <c r="D229" s="19" t="s">
        <v>26</v>
      </c>
      <c r="E229" s="19">
        <v>2563</v>
      </c>
      <c r="F229" s="19" t="s">
        <v>16</v>
      </c>
      <c r="G229" s="3">
        <v>5000</v>
      </c>
      <c r="H229" s="3">
        <v>5000</v>
      </c>
      <c r="I229" s="5" t="s">
        <v>464</v>
      </c>
      <c r="J229" s="19" t="s">
        <v>436</v>
      </c>
      <c r="K229" s="19" t="s">
        <v>437</v>
      </c>
      <c r="L229" s="20"/>
      <c r="M229" s="20" t="s">
        <v>1960</v>
      </c>
      <c r="N229" s="19" t="s">
        <v>1959</v>
      </c>
      <c r="P229">
        <f t="shared" si="3"/>
        <v>2563</v>
      </c>
    </row>
    <row r="230" spans="1:16">
      <c r="A230" s="18" t="str">
        <f>HYPERLINK(VLOOKUP(B230,'7.Link (back up)'!$B$1:$C$556,2,FALSE),LEFT(B230,LEN(B230)-4))</f>
        <v>เยี่ยมบ้านต้านยาสุขจัง...ที่พังงา</v>
      </c>
      <c r="B230" s="5" t="s">
        <v>488</v>
      </c>
      <c r="C230" s="19" t="s">
        <v>15</v>
      </c>
      <c r="D230" s="19" t="s">
        <v>22</v>
      </c>
      <c r="E230" s="19">
        <v>2563</v>
      </c>
      <c r="F230" s="19" t="s">
        <v>16</v>
      </c>
      <c r="G230" s="3">
        <v>35700</v>
      </c>
      <c r="H230" s="3">
        <v>35700</v>
      </c>
      <c r="I230" s="5" t="s">
        <v>489</v>
      </c>
      <c r="J230" s="19" t="s">
        <v>453</v>
      </c>
      <c r="K230" s="19" t="s">
        <v>437</v>
      </c>
      <c r="L230" s="19"/>
      <c r="M230" s="20" t="s">
        <v>1960</v>
      </c>
      <c r="N230" s="19" t="s">
        <v>1959</v>
      </c>
      <c r="P230">
        <f t="shared" si="3"/>
        <v>2563</v>
      </c>
    </row>
    <row r="231" spans="1:16">
      <c r="A231" s="18" t="str">
        <f>HYPERLINK(VLOOKUP(B231,'7.Link (back up)'!$B$1:$C$556,2,FALSE),LEFT(B231,LEN(B231)-4))</f>
        <v>รณรงค์ป้องกันและลดอุบัติเหตุทางถนน(ช่วงเทศกาล)</v>
      </c>
      <c r="B231" s="5" t="s">
        <v>547</v>
      </c>
      <c r="C231" s="19" t="s">
        <v>15</v>
      </c>
      <c r="D231" s="19" t="s">
        <v>69</v>
      </c>
      <c r="E231" s="19">
        <v>2563</v>
      </c>
      <c r="F231" s="19" t="s">
        <v>16</v>
      </c>
      <c r="G231" s="4">
        <v>0</v>
      </c>
      <c r="H231" s="4">
        <v>0</v>
      </c>
      <c r="I231" s="5" t="s">
        <v>541</v>
      </c>
      <c r="J231" s="19" t="s">
        <v>542</v>
      </c>
      <c r="K231" s="19" t="s">
        <v>543</v>
      </c>
      <c r="L231" s="19"/>
      <c r="M231" s="20" t="s">
        <v>1960</v>
      </c>
      <c r="N231" s="19" t="s">
        <v>1959</v>
      </c>
      <c r="P231">
        <f t="shared" si="3"/>
        <v>2563</v>
      </c>
    </row>
    <row r="232" spans="1:16">
      <c r="A232" s="18" t="str">
        <f>HYPERLINK(VLOOKUP(B232,'7.Link (back up)'!$B$1:$C$556,2,FALSE),LEFT(B232,LEN(B232)-4))</f>
        <v>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</v>
      </c>
      <c r="B232" s="5" t="s">
        <v>465</v>
      </c>
      <c r="C232" s="19" t="s">
        <v>15</v>
      </c>
      <c r="D232" s="19" t="s">
        <v>339</v>
      </c>
      <c r="E232" s="19">
        <v>2563</v>
      </c>
      <c r="F232" s="19" t="s">
        <v>16</v>
      </c>
      <c r="G232" s="3">
        <v>10000</v>
      </c>
      <c r="H232" s="3">
        <v>10000</v>
      </c>
      <c r="I232" s="5" t="s">
        <v>466</v>
      </c>
      <c r="J232" s="19" t="s">
        <v>436</v>
      </c>
      <c r="K232" s="19" t="s">
        <v>437</v>
      </c>
      <c r="L232" s="20"/>
      <c r="M232" s="20" t="s">
        <v>359</v>
      </c>
      <c r="N232" s="19" t="s">
        <v>360</v>
      </c>
      <c r="P232">
        <f t="shared" si="3"/>
        <v>2563</v>
      </c>
    </row>
    <row r="233" spans="1:16">
      <c r="A233" s="18" t="str">
        <f>HYPERLINK(VLOOKUP(B233,'7.Link (back up)'!$B$1:$C$556,2,FALSE),LEFT(B233,LEN(B233)-4))</f>
        <v>โรงเรียนส่งเสริมสุขภาพ</v>
      </c>
      <c r="B233" s="5" t="s">
        <v>615</v>
      </c>
      <c r="C233" s="19" t="s">
        <v>15</v>
      </c>
      <c r="D233" s="19" t="s">
        <v>264</v>
      </c>
      <c r="E233" s="19">
        <v>2563</v>
      </c>
      <c r="F233" s="19" t="s">
        <v>16</v>
      </c>
      <c r="G233" s="3">
        <v>12400</v>
      </c>
      <c r="H233" s="3">
        <v>12400</v>
      </c>
      <c r="I233" s="5" t="s">
        <v>616</v>
      </c>
      <c r="J233" s="19" t="s">
        <v>617</v>
      </c>
      <c r="K233" s="19" t="s">
        <v>560</v>
      </c>
      <c r="L233" s="20"/>
      <c r="M233" s="20" t="s">
        <v>359</v>
      </c>
      <c r="N233" s="19" t="s">
        <v>360</v>
      </c>
      <c r="P233">
        <f t="shared" si="3"/>
        <v>2563</v>
      </c>
    </row>
    <row r="234" spans="1:16">
      <c r="A234" s="18" t="str">
        <f>HYPERLINK(VLOOKUP(B234,'7.Link (back up)'!$B$1:$C$556,2,FALSE),LEFT(B234,LEN(B234)-4))</f>
        <v>ลดพุงลดเสี่ยงลดโรคไม่ติดต่อจังหวัดสิงห์บุรี</v>
      </c>
      <c r="B234" s="5" t="s">
        <v>239</v>
      </c>
      <c r="C234" s="19" t="s">
        <v>15</v>
      </c>
      <c r="D234" s="19" t="s">
        <v>22</v>
      </c>
      <c r="E234" s="19">
        <v>2563</v>
      </c>
      <c r="F234" s="19" t="s">
        <v>16</v>
      </c>
      <c r="G234" s="3">
        <v>980000</v>
      </c>
      <c r="H234" s="3">
        <v>980000</v>
      </c>
      <c r="I234" s="5" t="s">
        <v>240</v>
      </c>
      <c r="J234" s="19" t="s">
        <v>209</v>
      </c>
      <c r="K234" s="19" t="s">
        <v>196</v>
      </c>
      <c r="L234" s="20"/>
      <c r="M234" s="20" t="s">
        <v>92</v>
      </c>
      <c r="N234" s="19" t="s">
        <v>385</v>
      </c>
      <c r="P234">
        <f t="shared" si="3"/>
        <v>2563</v>
      </c>
    </row>
    <row r="235" spans="1:16">
      <c r="A235" s="18" t="str">
        <f>HYPERLINK(VLOOKUP(B235,'7.Link (back up)'!$B$1:$C$556,2,FALSE),LEFT(B235,LEN(B235)-4))</f>
        <v>ลดและคัดแยกขยะมูลฝอยภายในสำนักงานเขตพื้นที่การศึกษาประถมศึกษาสุพรรณบุรีเขต1</v>
      </c>
      <c r="B235" s="5" t="s">
        <v>486</v>
      </c>
      <c r="C235" s="19" t="s">
        <v>15</v>
      </c>
      <c r="D235" s="19" t="s">
        <v>26</v>
      </c>
      <c r="E235" s="19">
        <v>2563</v>
      </c>
      <c r="F235" s="19" t="s">
        <v>26</v>
      </c>
      <c r="G235" s="4">
        <v>0</v>
      </c>
      <c r="H235" s="4">
        <v>0</v>
      </c>
      <c r="I235" s="5" t="s">
        <v>487</v>
      </c>
      <c r="J235" s="19" t="s">
        <v>453</v>
      </c>
      <c r="K235" s="19" t="s">
        <v>437</v>
      </c>
      <c r="L235" s="19"/>
      <c r="M235" s="20" t="s">
        <v>1960</v>
      </c>
      <c r="N235" s="19" t="s">
        <v>1959</v>
      </c>
      <c r="P235">
        <f t="shared" si="3"/>
        <v>2563</v>
      </c>
    </row>
    <row r="236" spans="1:16">
      <c r="A236" s="18" t="str">
        <f>HYPERLINK(VLOOKUP(B236,'7.Link (back up)'!$B$1:$C$556,2,FALSE),LEFT(B236,LEN(B236)-4))</f>
        <v>ลดและคัดแยกขยะมูลฝอยสำนักงานศึกษาธิการจังหวัดอุบลราชธานีประจำปีงบประมาณพ.ศ.2563</v>
      </c>
      <c r="B236" s="5" t="s">
        <v>457</v>
      </c>
      <c r="C236" s="19" t="s">
        <v>15</v>
      </c>
      <c r="D236" s="19" t="s">
        <v>339</v>
      </c>
      <c r="E236" s="19">
        <v>2563</v>
      </c>
      <c r="F236" s="19" t="s">
        <v>16</v>
      </c>
      <c r="G236" s="3">
        <v>12770</v>
      </c>
      <c r="H236" s="3">
        <v>12770</v>
      </c>
      <c r="I236" s="5" t="s">
        <v>458</v>
      </c>
      <c r="J236" s="19" t="s">
        <v>436</v>
      </c>
      <c r="K236" s="19" t="s">
        <v>437</v>
      </c>
      <c r="L236" s="20"/>
      <c r="M236" s="20" t="s">
        <v>1960</v>
      </c>
      <c r="N236" s="19" t="s">
        <v>1959</v>
      </c>
      <c r="P236">
        <f t="shared" si="3"/>
        <v>2563</v>
      </c>
    </row>
    <row r="237" spans="1:16">
      <c r="A237" s="18" t="str">
        <f>HYPERLINK(VLOOKUP(B237,'7.Link (back up)'!$B$1:$C$556,2,FALSE),LEFT(B237,LEN(B237)-4))</f>
        <v>ศึกษาแนวโน้มผลวิเคราะห์ผักและผลไม้นำเข้าเพื่อการเฝ้าระวังเชิงรุกจากผู้นำเข้าและประเทศผู้ผลิต</v>
      </c>
      <c r="B237" s="5" t="s">
        <v>355</v>
      </c>
      <c r="C237" s="19" t="s">
        <v>15</v>
      </c>
      <c r="D237" s="19" t="s">
        <v>339</v>
      </c>
      <c r="E237" s="19">
        <v>2563</v>
      </c>
      <c r="F237" s="19" t="s">
        <v>16</v>
      </c>
      <c r="G237" s="3">
        <v>85200</v>
      </c>
      <c r="H237" s="3">
        <v>85200</v>
      </c>
      <c r="I237" s="5" t="s">
        <v>336</v>
      </c>
      <c r="J237" s="19" t="s">
        <v>218</v>
      </c>
      <c r="K237" s="19" t="s">
        <v>196</v>
      </c>
      <c r="L237" s="19"/>
      <c r="M237" s="20" t="s">
        <v>1960</v>
      </c>
      <c r="N237" s="19" t="s">
        <v>1959</v>
      </c>
      <c r="P237">
        <f t="shared" si="3"/>
        <v>2563</v>
      </c>
    </row>
    <row r="238" spans="1:16">
      <c r="A238" s="12" t="str">
        <f>HYPERLINK(VLOOKUP(B238,'7.Link (back up)'!$B$1:$C$556,2,FALSE),LEFT(B238,LEN(B238)-4))</f>
        <v>ส่งเสริมการออกกำลังกายเพื่อสุขภาพดีประจำปี2563</v>
      </c>
      <c r="B238" s="5" t="s">
        <v>494</v>
      </c>
      <c r="C238" s="5" t="s">
        <v>15</v>
      </c>
      <c r="D238" s="5" t="s">
        <v>333</v>
      </c>
      <c r="E238" s="5">
        <v>2563</v>
      </c>
      <c r="F238" s="5" t="s">
        <v>16</v>
      </c>
      <c r="G238" s="3">
        <v>9000</v>
      </c>
      <c r="H238" s="3">
        <v>9000</v>
      </c>
      <c r="I238" s="5" t="s">
        <v>495</v>
      </c>
      <c r="J238" s="5" t="s">
        <v>453</v>
      </c>
      <c r="K238" s="5" t="s">
        <v>437</v>
      </c>
      <c r="L238" s="5"/>
      <c r="M238" s="5" t="s">
        <v>86</v>
      </c>
      <c r="N238" s="5" t="s">
        <v>90</v>
      </c>
      <c r="P238">
        <f t="shared" si="3"/>
        <v>2563</v>
      </c>
    </row>
    <row r="239" spans="1:16">
      <c r="A239" s="12" t="str">
        <f>HYPERLINK(VLOOKUP(B239,'7.Link (back up)'!$B$1:$C$556,2,FALSE),LEFT(B239,LEN(B239)-4))</f>
        <v>ส่งเสริมสนับสนุนมาตรการป้องกันการแพร่ระบาดของโรคติดเชื้อไว้รัสโคโรนา2019(COVID-19)ในสถานศึกษา</v>
      </c>
      <c r="B239" s="5" t="s">
        <v>511</v>
      </c>
      <c r="C239" s="5" t="s">
        <v>15</v>
      </c>
      <c r="D239" s="5" t="s">
        <v>69</v>
      </c>
      <c r="E239" s="5">
        <v>2563</v>
      </c>
      <c r="F239" s="5" t="s">
        <v>16</v>
      </c>
      <c r="G239" s="3">
        <v>349200</v>
      </c>
      <c r="H239" s="3">
        <v>349200</v>
      </c>
      <c r="I239" s="5" t="s">
        <v>510</v>
      </c>
      <c r="J239" s="5" t="s">
        <v>453</v>
      </c>
      <c r="K239" s="5" t="s">
        <v>437</v>
      </c>
      <c r="L239" s="5"/>
      <c r="M239" s="5" t="s">
        <v>359</v>
      </c>
      <c r="N239" s="5" t="s">
        <v>512</v>
      </c>
      <c r="P239">
        <f t="shared" si="3"/>
        <v>2563</v>
      </c>
    </row>
    <row r="240" spans="1:16">
      <c r="A240" s="18" t="str">
        <f>HYPERLINK(VLOOKUP(B240,'7.Link (back up)'!$B$1:$C$556,2,FALSE),LEFT(B240,LEN(B240)-4))</f>
        <v>ส่งเสริมสุขภาวะชุมชนเพื่อวัดดัชนีวัดความสุขมวลรวมชุมชน</v>
      </c>
      <c r="B240" s="5" t="s">
        <v>628</v>
      </c>
      <c r="C240" s="19" t="s">
        <v>15</v>
      </c>
      <c r="D240" s="19" t="s">
        <v>22</v>
      </c>
      <c r="E240" s="19">
        <v>2563</v>
      </c>
      <c r="F240" s="19" t="s">
        <v>16</v>
      </c>
      <c r="G240" s="3">
        <v>831900</v>
      </c>
      <c r="H240" s="3">
        <v>831900</v>
      </c>
      <c r="I240" s="5" t="s">
        <v>629</v>
      </c>
      <c r="J240" s="19" t="s">
        <v>630</v>
      </c>
      <c r="K240" s="19" t="s">
        <v>560</v>
      </c>
      <c r="L240" s="20"/>
      <c r="M240" s="20" t="s">
        <v>359</v>
      </c>
      <c r="N240" s="19" t="s">
        <v>360</v>
      </c>
      <c r="P240">
        <f t="shared" si="3"/>
        <v>2563</v>
      </c>
    </row>
    <row r="241" spans="1:16">
      <c r="A241" s="18" t="str">
        <f>HYPERLINK(VLOOKUP(B241,'7.Link (back up)'!$B$1:$C$556,2,FALSE),LEFT(B241,LEN(B241)-4))</f>
        <v>ส่งเสริมอาหารปลอดภัยสร้างความมั่นใจในการบริโภค</v>
      </c>
      <c r="B241" s="5" t="s">
        <v>243</v>
      </c>
      <c r="C241" s="19" t="s">
        <v>15</v>
      </c>
      <c r="D241" s="19" t="s">
        <v>215</v>
      </c>
      <c r="E241" s="19">
        <v>2563</v>
      </c>
      <c r="F241" s="19" t="s">
        <v>16</v>
      </c>
      <c r="G241" s="4">
        <v>0</v>
      </c>
      <c r="H241" s="4">
        <v>0</v>
      </c>
      <c r="I241" s="5" t="s">
        <v>242</v>
      </c>
      <c r="J241" s="19" t="s">
        <v>209</v>
      </c>
      <c r="K241" s="19" t="s">
        <v>196</v>
      </c>
      <c r="L241" s="20"/>
      <c r="M241" s="20" t="s">
        <v>359</v>
      </c>
      <c r="N241" s="19" t="s">
        <v>360</v>
      </c>
      <c r="P241">
        <f t="shared" si="3"/>
        <v>2563</v>
      </c>
    </row>
    <row r="242" spans="1:16">
      <c r="A242" s="18" t="str">
        <f>HYPERLINK(VLOOKUP(B242,'7.Link (back up)'!$B$1:$C$556,2,FALSE),LEFT(B242,LEN(B242)-4))</f>
        <v>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</v>
      </c>
      <c r="B242" s="5" t="s">
        <v>638</v>
      </c>
      <c r="C242" s="19" t="s">
        <v>15</v>
      </c>
      <c r="D242" s="19" t="s">
        <v>215</v>
      </c>
      <c r="E242" s="19">
        <v>2563</v>
      </c>
      <c r="F242" s="19" t="s">
        <v>142</v>
      </c>
      <c r="G242" s="3">
        <v>1229783</v>
      </c>
      <c r="H242" s="3">
        <v>1229783</v>
      </c>
      <c r="I242" s="5" t="s">
        <v>578</v>
      </c>
      <c r="J242" s="19" t="s">
        <v>568</v>
      </c>
      <c r="K242" s="19" t="s">
        <v>560</v>
      </c>
      <c r="L242" s="19"/>
      <c r="M242" s="20" t="s">
        <v>1960</v>
      </c>
      <c r="N242" s="19" t="s">
        <v>1959</v>
      </c>
      <c r="P242">
        <f t="shared" si="3"/>
        <v>2563</v>
      </c>
    </row>
    <row r="243" spans="1:16">
      <c r="A243" s="12" t="str">
        <f>HYPERLINK(VLOOKUP(B243,'7.Link (back up)'!$B$1:$C$556,2,FALSE),LEFT(B243,LEN(B243)-4))</f>
        <v>สพป.ฉะเชิงเทราเขต1BigCleaningDayครั้งที่2</v>
      </c>
      <c r="B243" s="5" t="s">
        <v>484</v>
      </c>
      <c r="C243" s="5" t="s">
        <v>15</v>
      </c>
      <c r="D243" s="5" t="s">
        <v>339</v>
      </c>
      <c r="E243" s="5">
        <v>2563</v>
      </c>
      <c r="F243" s="5" t="s">
        <v>339</v>
      </c>
      <c r="G243" s="3">
        <v>7500</v>
      </c>
      <c r="H243" s="3">
        <v>7500</v>
      </c>
      <c r="I243" s="5" t="s">
        <v>485</v>
      </c>
      <c r="J243" s="5" t="s">
        <v>453</v>
      </c>
      <c r="K243" s="5" t="s">
        <v>437</v>
      </c>
      <c r="L243" s="5"/>
      <c r="M243" s="5" t="s">
        <v>86</v>
      </c>
      <c r="N243" s="5" t="s">
        <v>90</v>
      </c>
      <c r="P243">
        <f t="shared" si="3"/>
        <v>2563</v>
      </c>
    </row>
    <row r="244" spans="1:16">
      <c r="A244" s="12" t="str">
        <f>HYPERLINK(VLOOKUP(B244,'7.Link (back up)'!$B$1:$C$556,2,FALSE),LEFT(B244,LEN(B244)-4))</f>
        <v>สร้างจิตสำนึกและความรู้ในการผลิตและบริโภคที่เป็นมิตรกับสิ่งแวดล้อม</v>
      </c>
      <c r="B244" s="5" t="s">
        <v>500</v>
      </c>
      <c r="C244" s="5" t="s">
        <v>15</v>
      </c>
      <c r="D244" s="5" t="s">
        <v>22</v>
      </c>
      <c r="E244" s="5">
        <v>2563</v>
      </c>
      <c r="F244" s="5" t="s">
        <v>16</v>
      </c>
      <c r="G244" s="3">
        <v>15000</v>
      </c>
      <c r="H244" s="3">
        <v>15000</v>
      </c>
      <c r="I244" s="5" t="s">
        <v>501</v>
      </c>
      <c r="J244" s="5" t="s">
        <v>453</v>
      </c>
      <c r="K244" s="5" t="s">
        <v>437</v>
      </c>
      <c r="L244" s="5"/>
      <c r="M244" s="5" t="s">
        <v>92</v>
      </c>
      <c r="N244" s="5" t="s">
        <v>93</v>
      </c>
      <c r="P244">
        <f t="shared" si="3"/>
        <v>2563</v>
      </c>
    </row>
    <row r="245" spans="1:16">
      <c r="A245" s="12" t="str">
        <f>HYPERLINK(VLOOKUP(B245,'7.Link (back up)'!$B$1:$C$556,2,FALSE),LEFT(B245,LEN(B245)-4))</f>
        <v>สร้างจิตสำนึกและความรู้ในการผลิตและบริโภคที่เป็นมิตรกับสิ่งแวดล้อม</v>
      </c>
      <c r="B245" s="5" t="s">
        <v>502</v>
      </c>
      <c r="C245" s="5" t="s">
        <v>15</v>
      </c>
      <c r="D245" s="5" t="s">
        <v>216</v>
      </c>
      <c r="E245" s="5">
        <v>2563</v>
      </c>
      <c r="F245" s="5" t="s">
        <v>16</v>
      </c>
      <c r="G245" s="3">
        <v>15000</v>
      </c>
      <c r="H245" s="3">
        <v>15000</v>
      </c>
      <c r="I245" s="5" t="s">
        <v>503</v>
      </c>
      <c r="J245" s="5" t="s">
        <v>453</v>
      </c>
      <c r="K245" s="5" t="s">
        <v>437</v>
      </c>
      <c r="L245" s="5"/>
      <c r="M245" s="5" t="s">
        <v>359</v>
      </c>
      <c r="N245" s="5" t="s">
        <v>360</v>
      </c>
      <c r="P245">
        <f t="shared" si="3"/>
        <v>2563</v>
      </c>
    </row>
    <row r="246" spans="1:16">
      <c r="A246" s="12" t="str">
        <f>HYPERLINK(VLOOKUP(B246,'7.Link (back up)'!$B$1:$C$556,2,FALSE),LEFT(B246,LEN(B246)-4))</f>
        <v>สิ่งแวดล้อมสวยด้วยมือเรา</v>
      </c>
      <c r="B246" s="5" t="s">
        <v>492</v>
      </c>
      <c r="C246" s="5" t="s">
        <v>15</v>
      </c>
      <c r="D246" s="5" t="s">
        <v>22</v>
      </c>
      <c r="E246" s="5">
        <v>2563</v>
      </c>
      <c r="F246" s="5" t="s">
        <v>16</v>
      </c>
      <c r="G246" s="3">
        <v>100000</v>
      </c>
      <c r="H246" s="3">
        <v>100000</v>
      </c>
      <c r="I246" s="5" t="s">
        <v>493</v>
      </c>
      <c r="J246" s="5" t="s">
        <v>453</v>
      </c>
      <c r="K246" s="5" t="s">
        <v>437</v>
      </c>
      <c r="L246" s="5"/>
      <c r="M246" s="5" t="s">
        <v>92</v>
      </c>
      <c r="N246" s="5" t="s">
        <v>93</v>
      </c>
      <c r="P246">
        <f t="shared" si="3"/>
        <v>2563</v>
      </c>
    </row>
    <row r="247" spans="1:16">
      <c r="A247" s="18" t="str">
        <f>HYPERLINK(VLOOKUP(B247,'7.Link (back up)'!$B$1:$C$556,2,FALSE),LEFT(B247,LEN(B247)-4))</f>
        <v>สุขภาพดีวิถีชัยนาท</v>
      </c>
      <c r="B247" s="5" t="s">
        <v>352</v>
      </c>
      <c r="C247" s="19" t="s">
        <v>15</v>
      </c>
      <c r="D247" s="19" t="s">
        <v>69</v>
      </c>
      <c r="E247" s="19">
        <v>2563</v>
      </c>
      <c r="F247" s="19" t="s">
        <v>16</v>
      </c>
      <c r="G247" s="3">
        <v>786800</v>
      </c>
      <c r="H247" s="3">
        <v>786800</v>
      </c>
      <c r="I247" s="5" t="s">
        <v>353</v>
      </c>
      <c r="J247" s="19" t="s">
        <v>209</v>
      </c>
      <c r="K247" s="19" t="s">
        <v>196</v>
      </c>
      <c r="L247" s="19"/>
      <c r="M247" s="20" t="s">
        <v>1960</v>
      </c>
      <c r="N247" s="19" t="s">
        <v>1959</v>
      </c>
      <c r="P247">
        <f t="shared" si="3"/>
        <v>2563</v>
      </c>
    </row>
    <row r="248" spans="1:16">
      <c r="A248" s="18" t="str">
        <f>HYPERLINK(VLOOKUP(B248,'7.Link (back up)'!$B$1:$C$556,2,FALSE),LEFT(B248,LEN(B248)-4))</f>
        <v>เสริมสร้างความมั่นคงด้านคุณภาพชีวิตและทรัพย์สิน</v>
      </c>
      <c r="B248" s="5" t="s">
        <v>540</v>
      </c>
      <c r="C248" s="19" t="s">
        <v>15</v>
      </c>
      <c r="D248" s="19" t="s">
        <v>69</v>
      </c>
      <c r="E248" s="19">
        <v>2563</v>
      </c>
      <c r="F248" s="19" t="s">
        <v>16</v>
      </c>
      <c r="G248" s="3">
        <v>2531000</v>
      </c>
      <c r="H248" s="3">
        <v>2531000</v>
      </c>
      <c r="I248" s="5" t="s">
        <v>541</v>
      </c>
      <c r="J248" s="19" t="s">
        <v>542</v>
      </c>
      <c r="K248" s="19" t="s">
        <v>543</v>
      </c>
      <c r="L248" s="19"/>
      <c r="M248" s="20" t="s">
        <v>1960</v>
      </c>
      <c r="N248" s="19" t="s">
        <v>1959</v>
      </c>
      <c r="P248">
        <f t="shared" si="3"/>
        <v>2563</v>
      </c>
    </row>
    <row r="249" spans="1:16">
      <c r="A249" s="18" t="str">
        <f>HYPERLINK(VLOOKUP(B249,'7.Link (back up)'!$B$1:$C$556,2,FALSE),LEFT(B249,LEN(B249)-4))</f>
        <v>ออกกำลังกายเพื่อสุขภาพ"ขยับกายสบายชีวีด้วยวิธีเต้นบาสโลบ"</v>
      </c>
      <c r="B249" s="5" t="s">
        <v>470</v>
      </c>
      <c r="C249" s="19" t="s">
        <v>15</v>
      </c>
      <c r="D249" s="19" t="s">
        <v>264</v>
      </c>
      <c r="E249" s="19">
        <v>2563</v>
      </c>
      <c r="F249" s="19" t="s">
        <v>16</v>
      </c>
      <c r="G249" s="3">
        <v>26000</v>
      </c>
      <c r="H249" s="3">
        <v>26000</v>
      </c>
      <c r="I249" s="5" t="s">
        <v>471</v>
      </c>
      <c r="J249" s="19" t="s">
        <v>453</v>
      </c>
      <c r="K249" s="19" t="s">
        <v>437</v>
      </c>
      <c r="L249" s="19"/>
      <c r="M249" s="20" t="s">
        <v>359</v>
      </c>
      <c r="N249" s="19" t="s">
        <v>360</v>
      </c>
      <c r="P249">
        <f t="shared" si="3"/>
        <v>2563</v>
      </c>
    </row>
    <row r="250" spans="1:16">
      <c r="A250" s="18" t="str">
        <f>HYPERLINK(VLOOKUP(B250,'7.Link (back up)'!$B$1:$C$556,2,FALSE),LEFT(B250,LEN(B250)-4))</f>
        <v>ออกแบบและผลิตอุปกรณ์ส่งเสริมสมรรถนะและอุปกรณ์นวดผู้สูงอายุ</v>
      </c>
      <c r="B250" s="5" t="s">
        <v>635</v>
      </c>
      <c r="C250" s="19" t="s">
        <v>15</v>
      </c>
      <c r="D250" s="19" t="s">
        <v>264</v>
      </c>
      <c r="E250" s="19">
        <v>2563</v>
      </c>
      <c r="F250" s="19" t="s">
        <v>264</v>
      </c>
      <c r="G250" s="3">
        <v>99500</v>
      </c>
      <c r="H250" s="3">
        <v>99500</v>
      </c>
      <c r="I250" s="5" t="s">
        <v>636</v>
      </c>
      <c r="J250" s="19" t="s">
        <v>637</v>
      </c>
      <c r="K250" s="19" t="s">
        <v>560</v>
      </c>
      <c r="L250" s="19"/>
      <c r="M250" s="20" t="s">
        <v>1960</v>
      </c>
      <c r="N250" s="19" t="s">
        <v>1959</v>
      </c>
      <c r="P250">
        <f t="shared" si="3"/>
        <v>2563</v>
      </c>
    </row>
    <row r="251" spans="1:16">
      <c r="A251" s="12" t="str">
        <f>HYPERLINK(VLOOKUP(B251,'7.Link (back up)'!$B$1:$C$556,2,FALSE),LEFT(B251,LEN(B251)-4))</f>
        <v>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</v>
      </c>
      <c r="B251" s="5" t="s">
        <v>151</v>
      </c>
      <c r="C251" s="5" t="s">
        <v>15</v>
      </c>
      <c r="D251" s="5" t="s">
        <v>29</v>
      </c>
      <c r="E251" s="5">
        <v>2564</v>
      </c>
      <c r="F251" s="5" t="s">
        <v>149</v>
      </c>
      <c r="G251" s="3">
        <v>8451000</v>
      </c>
      <c r="H251" s="3">
        <v>8451000</v>
      </c>
      <c r="I251" s="5" t="s">
        <v>145</v>
      </c>
      <c r="J251" s="5" t="s">
        <v>146</v>
      </c>
      <c r="K251" s="5" t="s">
        <v>147</v>
      </c>
      <c r="L251" s="5"/>
      <c r="M251" s="5" t="s">
        <v>86</v>
      </c>
      <c r="N251" s="5" t="s">
        <v>114</v>
      </c>
      <c r="P251">
        <f t="shared" si="3"/>
        <v>2564</v>
      </c>
    </row>
    <row r="252" spans="1:16">
      <c r="A252" s="12" t="str">
        <f>HYPERLINK(VLOOKUP(B252,'7.Link (back up)'!$B$1:$C$556,2,FALSE),LEFT(B252,LEN(B252)-4))</f>
        <v>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</v>
      </c>
      <c r="B252" s="5" t="s">
        <v>148</v>
      </c>
      <c r="C252" s="5" t="s">
        <v>15</v>
      </c>
      <c r="D252" s="5" t="s">
        <v>29</v>
      </c>
      <c r="E252" s="5">
        <v>2564</v>
      </c>
      <c r="F252" s="5" t="s">
        <v>149</v>
      </c>
      <c r="G252" s="3">
        <v>4280000</v>
      </c>
      <c r="H252" s="3">
        <v>4280000</v>
      </c>
      <c r="I252" s="5" t="s">
        <v>145</v>
      </c>
      <c r="J252" s="5" t="s">
        <v>146</v>
      </c>
      <c r="K252" s="5" t="s">
        <v>147</v>
      </c>
      <c r="L252" s="5"/>
      <c r="M252" s="5" t="s">
        <v>86</v>
      </c>
      <c r="N252" s="5" t="s">
        <v>114</v>
      </c>
      <c r="P252">
        <f t="shared" si="3"/>
        <v>2564</v>
      </c>
    </row>
    <row r="253" spans="1:16">
      <c r="A253" s="12" t="str">
        <f>HYPERLINK(VLOOKUP(B253,'7.Link (back up)'!$B$1:$C$556,2,FALSE),LEFT(B253,LEN(B253)-4))</f>
        <v>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</v>
      </c>
      <c r="B253" s="5" t="s">
        <v>150</v>
      </c>
      <c r="C253" s="5" t="s">
        <v>15</v>
      </c>
      <c r="D253" s="5" t="s">
        <v>77</v>
      </c>
      <c r="E253" s="5">
        <v>2564</v>
      </c>
      <c r="F253" s="5" t="s">
        <v>23</v>
      </c>
      <c r="G253" s="3">
        <v>13375000</v>
      </c>
      <c r="H253" s="3">
        <v>13375000</v>
      </c>
      <c r="I253" s="5" t="s">
        <v>145</v>
      </c>
      <c r="J253" s="5" t="s">
        <v>146</v>
      </c>
      <c r="K253" s="5" t="s">
        <v>147</v>
      </c>
      <c r="L253" s="5"/>
      <c r="M253" s="5" t="s">
        <v>86</v>
      </c>
      <c r="N253" s="5" t="s">
        <v>114</v>
      </c>
      <c r="P253">
        <f t="shared" si="3"/>
        <v>2564</v>
      </c>
    </row>
    <row r="254" spans="1:16">
      <c r="A254" s="12" t="str">
        <f>HYPERLINK(VLOOKUP(B254,'7.Link (back up)'!$B$1:$C$556,2,FALSE),LEFT(B254,LEN(B254)-4))</f>
        <v>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</v>
      </c>
      <c r="B254" s="5" t="s">
        <v>96</v>
      </c>
      <c r="C254" s="5" t="s">
        <v>15</v>
      </c>
      <c r="D254" s="5" t="s">
        <v>29</v>
      </c>
      <c r="E254" s="5">
        <v>2564</v>
      </c>
      <c r="F254" s="5" t="s">
        <v>23</v>
      </c>
      <c r="G254" s="3">
        <v>49324000</v>
      </c>
      <c r="H254" s="3">
        <v>49324000</v>
      </c>
      <c r="I254" s="5" t="s">
        <v>32</v>
      </c>
      <c r="J254" s="5" t="s">
        <v>19</v>
      </c>
      <c r="K254" s="5" t="s">
        <v>20</v>
      </c>
      <c r="L254" s="5"/>
      <c r="M254" s="5" t="s">
        <v>92</v>
      </c>
      <c r="N254" s="5" t="s">
        <v>93</v>
      </c>
      <c r="P254">
        <f t="shared" si="3"/>
        <v>2564</v>
      </c>
    </row>
    <row r="255" spans="1:16">
      <c r="A255" s="12" t="str">
        <f>HYPERLINK(VLOOKUP(B255,'7.Link (back up)'!$B$1:$C$556,2,FALSE),LEFT(B255,LEN(B255)-4))</f>
        <v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</v>
      </c>
      <c r="B255" s="5" t="s">
        <v>91</v>
      </c>
      <c r="C255" s="5" t="s">
        <v>15</v>
      </c>
      <c r="D255" s="5" t="s">
        <v>29</v>
      </c>
      <c r="E255" s="5">
        <v>2564</v>
      </c>
      <c r="F255" s="5" t="s">
        <v>23</v>
      </c>
      <c r="G255" s="3">
        <v>8136000</v>
      </c>
      <c r="H255" s="3">
        <v>8136000</v>
      </c>
      <c r="I255" s="5" t="s">
        <v>32</v>
      </c>
      <c r="J255" s="5" t="s">
        <v>19</v>
      </c>
      <c r="K255" s="5" t="s">
        <v>20</v>
      </c>
      <c r="L255" s="5"/>
      <c r="M255" s="5" t="s">
        <v>92</v>
      </c>
      <c r="N255" s="5" t="s">
        <v>93</v>
      </c>
      <c r="P255">
        <f t="shared" si="3"/>
        <v>2564</v>
      </c>
    </row>
    <row r="256" spans="1:16">
      <c r="A256" s="12" t="str">
        <f>HYPERLINK(VLOOKUP(B256,'7.Link (back up)'!$B$1:$C$556,2,FALSE),LEFT(B256,LEN(B256)-4))</f>
        <v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</v>
      </c>
      <c r="B256" s="5" t="s">
        <v>94</v>
      </c>
      <c r="C256" s="5" t="s">
        <v>15</v>
      </c>
      <c r="D256" s="5" t="s">
        <v>29</v>
      </c>
      <c r="E256" s="5">
        <v>2564</v>
      </c>
      <c r="F256" s="5" t="s">
        <v>23</v>
      </c>
      <c r="G256" s="3">
        <v>12676300</v>
      </c>
      <c r="H256" s="3">
        <v>12676300</v>
      </c>
      <c r="I256" s="5" t="s">
        <v>75</v>
      </c>
      <c r="J256" s="5" t="s">
        <v>19</v>
      </c>
      <c r="K256" s="5" t="s">
        <v>20</v>
      </c>
      <c r="L256" s="5"/>
      <c r="M256" s="5" t="s">
        <v>92</v>
      </c>
      <c r="N256" s="5" t="s">
        <v>93</v>
      </c>
      <c r="P256">
        <f t="shared" si="3"/>
        <v>2564</v>
      </c>
    </row>
    <row r="257" spans="1:16">
      <c r="A257" s="12" t="str">
        <f>HYPERLINK(VLOOKUP(B257,'7.Link (back up)'!$B$1:$C$556,2,FALSE),LEFT(B257,LEN(B257)-4))</f>
        <v>การพัฒนาทักษะทางด้านกีฬา</v>
      </c>
      <c r="B257" s="5" t="s">
        <v>685</v>
      </c>
      <c r="C257" s="5" t="s">
        <v>15</v>
      </c>
      <c r="D257" s="5" t="s">
        <v>29</v>
      </c>
      <c r="E257" s="5">
        <v>2564</v>
      </c>
      <c r="F257" s="5" t="s">
        <v>23</v>
      </c>
      <c r="G257" s="3">
        <v>11140</v>
      </c>
      <c r="H257" s="3">
        <v>11140</v>
      </c>
      <c r="I257" s="5" t="s">
        <v>681</v>
      </c>
      <c r="J257" s="5" t="s">
        <v>682</v>
      </c>
      <c r="K257" s="5" t="s">
        <v>560</v>
      </c>
      <c r="L257" s="5"/>
      <c r="M257" s="5" t="s">
        <v>92</v>
      </c>
      <c r="N257" s="5" t="s">
        <v>385</v>
      </c>
      <c r="P257">
        <f t="shared" si="3"/>
        <v>2564</v>
      </c>
    </row>
    <row r="258" spans="1:16">
      <c r="A258" s="12" t="str">
        <f>HYPERLINK(VLOOKUP(B258,'7.Link (back up)'!$B$1:$C$556,2,FALSE),LEFT(B258,LEN(B258)-4))</f>
        <v>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</v>
      </c>
      <c r="B258" s="5" t="s">
        <v>693</v>
      </c>
      <c r="C258" s="5" t="s">
        <v>15</v>
      </c>
      <c r="D258" s="5" t="s">
        <v>29</v>
      </c>
      <c r="E258" s="5">
        <v>2564</v>
      </c>
      <c r="F258" s="5" t="s">
        <v>23</v>
      </c>
      <c r="G258" s="3">
        <v>1100000</v>
      </c>
      <c r="H258" s="3">
        <v>1100000</v>
      </c>
      <c r="I258" s="5" t="s">
        <v>629</v>
      </c>
      <c r="J258" s="5" t="s">
        <v>630</v>
      </c>
      <c r="K258" s="5" t="s">
        <v>560</v>
      </c>
      <c r="L258" s="5"/>
      <c r="M258" s="5" t="s">
        <v>359</v>
      </c>
      <c r="N258" s="5" t="s">
        <v>360</v>
      </c>
      <c r="P258">
        <f t="shared" si="3"/>
        <v>2564</v>
      </c>
    </row>
    <row r="259" spans="1:16">
      <c r="A259" s="12" t="str">
        <f>HYPERLINK(VLOOKUP(B259,'7.Link (back up)'!$B$1:$C$556,2,FALSE),LEFT(B259,LEN(B259)-4))</f>
        <v>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</v>
      </c>
      <c r="B259" s="5" t="s">
        <v>137</v>
      </c>
      <c r="C259" s="5" t="s">
        <v>15</v>
      </c>
      <c r="D259" s="5" t="s">
        <v>29</v>
      </c>
      <c r="E259" s="5">
        <v>2564</v>
      </c>
      <c r="F259" s="5" t="s">
        <v>23</v>
      </c>
      <c r="G259" s="3">
        <v>17604400</v>
      </c>
      <c r="H259" s="3">
        <v>17604400</v>
      </c>
      <c r="I259" s="5" t="s">
        <v>138</v>
      </c>
      <c r="J259" s="5" t="s">
        <v>19</v>
      </c>
      <c r="K259" s="5" t="s">
        <v>20</v>
      </c>
      <c r="L259" s="5"/>
      <c r="M259" s="5" t="s">
        <v>86</v>
      </c>
      <c r="N259" s="5" t="s">
        <v>90</v>
      </c>
      <c r="P259">
        <f t="shared" ref="P259:P322" si="4">E259</f>
        <v>2564</v>
      </c>
    </row>
    <row r="260" spans="1:16">
      <c r="A260" s="12" t="str">
        <f>HYPERLINK(VLOOKUP(B260,'7.Link (back up)'!$B$1:$C$556,2,FALSE),LEFT(B260,LEN(B260)-4))</f>
        <v>กำจัดพยาธิใบไม้ตับและมะเร็งท่อน้ำดีจังหวัดอุบลราชธานีปีงบประมาณ2564</v>
      </c>
      <c r="B260" s="5" t="s">
        <v>408</v>
      </c>
      <c r="C260" s="5" t="s">
        <v>15</v>
      </c>
      <c r="D260" s="5" t="s">
        <v>29</v>
      </c>
      <c r="E260" s="5">
        <v>2564</v>
      </c>
      <c r="F260" s="5" t="s">
        <v>23</v>
      </c>
      <c r="G260" s="3">
        <v>5164500</v>
      </c>
      <c r="H260" s="3">
        <v>5164500</v>
      </c>
      <c r="I260" s="5" t="s">
        <v>329</v>
      </c>
      <c r="J260" s="5" t="s">
        <v>209</v>
      </c>
      <c r="K260" s="5" t="s">
        <v>196</v>
      </c>
      <c r="L260" s="5"/>
      <c r="M260" s="5" t="s">
        <v>157</v>
      </c>
      <c r="N260" s="5" t="s">
        <v>158</v>
      </c>
      <c r="P260">
        <f t="shared" si="4"/>
        <v>2564</v>
      </c>
    </row>
    <row r="261" spans="1:16">
      <c r="A261" s="12" t="str">
        <f>HYPERLINK(VLOOKUP(B261,'7.Link (back up)'!$B$1:$C$556,2,FALSE),LEFT(B261,LEN(B261)-4))</f>
        <v>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</v>
      </c>
      <c r="B261" s="5" t="s">
        <v>388</v>
      </c>
      <c r="C261" s="5" t="s">
        <v>15</v>
      </c>
      <c r="D261" s="5" t="s">
        <v>29</v>
      </c>
      <c r="E261" s="5">
        <v>2564</v>
      </c>
      <c r="F261" s="5" t="s">
        <v>149</v>
      </c>
      <c r="G261" s="3">
        <v>2036000</v>
      </c>
      <c r="H261" s="3">
        <v>2036000</v>
      </c>
      <c r="I261" s="5" t="s">
        <v>265</v>
      </c>
      <c r="J261" s="5" t="s">
        <v>209</v>
      </c>
      <c r="K261" s="5" t="s">
        <v>196</v>
      </c>
      <c r="L261" s="5"/>
      <c r="M261" s="5" t="s">
        <v>86</v>
      </c>
      <c r="N261" s="5" t="s">
        <v>87</v>
      </c>
      <c r="P261">
        <f t="shared" si="4"/>
        <v>2564</v>
      </c>
    </row>
    <row r="262" spans="1:16">
      <c r="A262" s="12" t="str">
        <f>HYPERLINK(VLOOKUP(B262,'7.Link (back up)'!$B$1:$C$556,2,FALSE),LEFT(B262,LEN(B262)-4))</f>
        <v>กิจกรรมส่งเสริมสุขภาพประชาชน</v>
      </c>
      <c r="B262" s="5" t="s">
        <v>401</v>
      </c>
      <c r="C262" s="5" t="s">
        <v>15</v>
      </c>
      <c r="D262" s="5" t="s">
        <v>29</v>
      </c>
      <c r="E262" s="5">
        <v>2564</v>
      </c>
      <c r="F262" s="5" t="s">
        <v>402</v>
      </c>
      <c r="G262" s="3">
        <v>162300</v>
      </c>
      <c r="H262" s="3">
        <v>162300</v>
      </c>
      <c r="I262" s="5" t="s">
        <v>403</v>
      </c>
      <c r="J262" s="5" t="s">
        <v>209</v>
      </c>
      <c r="K262" s="5" t="s">
        <v>196</v>
      </c>
      <c r="L262" s="5"/>
      <c r="M262" s="5" t="s">
        <v>111</v>
      </c>
      <c r="N262" s="5" t="s">
        <v>371</v>
      </c>
      <c r="P262">
        <f t="shared" si="4"/>
        <v>2564</v>
      </c>
    </row>
    <row r="263" spans="1:16">
      <c r="A263" s="12" t="str">
        <f>HYPERLINK(VLOOKUP(B263,'7.Link (back up)'!$B$1:$C$556,2,FALSE),LEFT(B263,LEN(B263)-4))</f>
        <v>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</v>
      </c>
      <c r="B263" s="5" t="s">
        <v>97</v>
      </c>
      <c r="C263" s="5" t="s">
        <v>15</v>
      </c>
      <c r="D263" s="5" t="s">
        <v>29</v>
      </c>
      <c r="E263" s="5">
        <v>2564</v>
      </c>
      <c r="F263" s="5" t="s">
        <v>23</v>
      </c>
      <c r="G263" s="3">
        <v>3264000</v>
      </c>
      <c r="H263" s="3">
        <v>3264000</v>
      </c>
      <c r="I263" s="5" t="s">
        <v>75</v>
      </c>
      <c r="J263" s="5" t="s">
        <v>19</v>
      </c>
      <c r="K263" s="5" t="s">
        <v>20</v>
      </c>
      <c r="L263" s="5"/>
      <c r="M263" s="5" t="s">
        <v>92</v>
      </c>
      <c r="N263" s="5" t="s">
        <v>93</v>
      </c>
      <c r="P263">
        <f t="shared" si="4"/>
        <v>2564</v>
      </c>
    </row>
    <row r="264" spans="1:16">
      <c r="A264" s="12" t="str">
        <f>HYPERLINK(VLOOKUP(B264,'7.Link (back up)'!$B$1:$C$556,2,FALSE),LEFT(B264,LEN(B264)-4))</f>
        <v>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</v>
      </c>
      <c r="B264" s="5" t="s">
        <v>396</v>
      </c>
      <c r="C264" s="5" t="s">
        <v>15</v>
      </c>
      <c r="D264" s="5" t="s">
        <v>29</v>
      </c>
      <c r="E264" s="5">
        <v>2564</v>
      </c>
      <c r="F264" s="5" t="s">
        <v>23</v>
      </c>
      <c r="G264" s="3">
        <v>2194500</v>
      </c>
      <c r="H264" s="3">
        <v>2194500</v>
      </c>
      <c r="I264" s="5" t="s">
        <v>397</v>
      </c>
      <c r="J264" s="5" t="s">
        <v>209</v>
      </c>
      <c r="K264" s="5" t="s">
        <v>196</v>
      </c>
      <c r="L264" s="5"/>
      <c r="M264" s="5" t="s">
        <v>111</v>
      </c>
      <c r="N264" s="5" t="s">
        <v>170</v>
      </c>
      <c r="P264">
        <f t="shared" si="4"/>
        <v>2564</v>
      </c>
    </row>
    <row r="265" spans="1:16">
      <c r="A265" s="12" t="str">
        <f>HYPERLINK(VLOOKUP(B265,'7.Link (back up)'!$B$1:$C$556,2,FALSE),LEFT(B265,LEN(B265)-4))</f>
        <v>โครงการTRAINERBANK</v>
      </c>
      <c r="B265" s="5" t="s">
        <v>117</v>
      </c>
      <c r="C265" s="5" t="s">
        <v>15</v>
      </c>
      <c r="D265" s="5" t="s">
        <v>29</v>
      </c>
      <c r="E265" s="5">
        <v>2564</v>
      </c>
      <c r="F265" s="5" t="s">
        <v>116</v>
      </c>
      <c r="G265" s="3">
        <v>645000</v>
      </c>
      <c r="H265" s="3">
        <v>645000</v>
      </c>
      <c r="I265" s="5" t="s">
        <v>43</v>
      </c>
      <c r="J265" s="5" t="s">
        <v>19</v>
      </c>
      <c r="K265" s="5" t="s">
        <v>20</v>
      </c>
      <c r="L265" s="5"/>
      <c r="M265" s="5" t="s">
        <v>86</v>
      </c>
      <c r="N265" s="5" t="s">
        <v>90</v>
      </c>
      <c r="P265">
        <f t="shared" si="4"/>
        <v>2564</v>
      </c>
    </row>
    <row r="266" spans="1:16">
      <c r="A266" s="12" t="str">
        <f>HYPERLINK(VLOOKUP(B266,'7.Link (back up)'!$B$1:$C$556,2,FALSE),LEFT(B266,LEN(B266)-4))</f>
        <v>โครงการTRCโมเดลโดยความร่วมมือของวัดโบสถ์มัสยิดโรงเรียนและชุมชน</v>
      </c>
      <c r="B266" s="5" t="s">
        <v>120</v>
      </c>
      <c r="C266" s="5" t="s">
        <v>15</v>
      </c>
      <c r="D266" s="5" t="s">
        <v>29</v>
      </c>
      <c r="E266" s="5">
        <v>2564</v>
      </c>
      <c r="F266" s="5" t="s">
        <v>23</v>
      </c>
      <c r="G266" s="3">
        <v>100000</v>
      </c>
      <c r="H266" s="3">
        <v>100000</v>
      </c>
      <c r="I266" s="5" t="s">
        <v>61</v>
      </c>
      <c r="J266" s="5" t="s">
        <v>19</v>
      </c>
      <c r="K266" s="5" t="s">
        <v>20</v>
      </c>
      <c r="L266" s="5"/>
      <c r="M266" s="5" t="s">
        <v>92</v>
      </c>
      <c r="N266" s="5" t="s">
        <v>93</v>
      </c>
      <c r="P266">
        <f t="shared" si="4"/>
        <v>2564</v>
      </c>
    </row>
    <row r="267" spans="1:16">
      <c r="A267" s="12" t="str">
        <f>HYPERLINK(VLOOKUP(B267,'7.Link (back up)'!$B$1:$C$556,2,FALSE),LEFT(B267,LEN(B267)-4))</f>
        <v>โครงการก่อสร้างอาคารสาธารณสุขและสิ่งก่อสร้าง:อาคารพยาบาลร้อยตชด.446ต.ฆอเลาะอ.แว้งจว.นราธิวาส</v>
      </c>
      <c r="B267" s="5" t="s">
        <v>175</v>
      </c>
      <c r="C267" s="5" t="s">
        <v>15</v>
      </c>
      <c r="D267" s="5" t="s">
        <v>29</v>
      </c>
      <c r="E267" s="5">
        <v>2564</v>
      </c>
      <c r="F267" s="5" t="s">
        <v>23</v>
      </c>
      <c r="G267" s="3">
        <v>670000</v>
      </c>
      <c r="H267" s="4">
        <v>0</v>
      </c>
      <c r="I267" s="5" t="s">
        <v>176</v>
      </c>
      <c r="J267" s="5" t="s">
        <v>177</v>
      </c>
      <c r="K267" s="5" t="s">
        <v>155</v>
      </c>
      <c r="L267" s="5"/>
      <c r="M267" s="5" t="s">
        <v>92</v>
      </c>
      <c r="N267" s="5" t="s">
        <v>93</v>
      </c>
      <c r="P267">
        <f t="shared" si="4"/>
        <v>2564</v>
      </c>
    </row>
    <row r="268" spans="1:16">
      <c r="A268" s="12" t="str">
        <f>HYPERLINK(VLOOKUP(B268,'7.Link (back up)'!$B$1:$C$556,2,FALSE),LEFT(B268,LEN(B268)-4))</f>
        <v>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</v>
      </c>
      <c r="B268" s="5" t="s">
        <v>412</v>
      </c>
      <c r="C268" s="5" t="s">
        <v>15</v>
      </c>
      <c r="D268" s="5" t="s">
        <v>29</v>
      </c>
      <c r="E268" s="5">
        <v>2564</v>
      </c>
      <c r="F268" s="5" t="s">
        <v>413</v>
      </c>
      <c r="G268" s="3">
        <v>210400</v>
      </c>
      <c r="H268" s="3">
        <v>210400</v>
      </c>
      <c r="I268" s="5" t="s">
        <v>211</v>
      </c>
      <c r="J268" s="5" t="s">
        <v>218</v>
      </c>
      <c r="K268" s="5" t="s">
        <v>196</v>
      </c>
      <c r="L268" s="5"/>
      <c r="M268" s="5" t="s">
        <v>92</v>
      </c>
      <c r="N268" s="5" t="s">
        <v>93</v>
      </c>
      <c r="P268">
        <f t="shared" si="4"/>
        <v>2564</v>
      </c>
    </row>
    <row r="269" spans="1:16">
      <c r="A269" s="12" t="str">
        <f>HYPERLINK(VLOOKUP(B269,'7.Link (back up)'!$B$1:$C$556,2,FALSE),LEFT(B269,LEN(B269)-4))</f>
        <v>โครงการการจัดหาครุภัณฑ์เพื่อเพิ่มศักยภาพการให้บริการช่วยเหลือผู้ประสบภัย</v>
      </c>
      <c r="B269" s="5" t="s">
        <v>106</v>
      </c>
      <c r="C269" s="5" t="s">
        <v>15</v>
      </c>
      <c r="D269" s="5" t="s">
        <v>29</v>
      </c>
      <c r="E269" s="5">
        <v>2564</v>
      </c>
      <c r="F269" s="5" t="s">
        <v>23</v>
      </c>
      <c r="G269" s="3">
        <v>4398000</v>
      </c>
      <c r="H269" s="3">
        <v>4398000</v>
      </c>
      <c r="I269" s="5" t="s">
        <v>75</v>
      </c>
      <c r="J269" s="5" t="s">
        <v>19</v>
      </c>
      <c r="K269" s="5" t="s">
        <v>20</v>
      </c>
      <c r="L269" s="5"/>
      <c r="M269" s="5" t="s">
        <v>92</v>
      </c>
      <c r="N269" s="5" t="s">
        <v>93</v>
      </c>
      <c r="P269">
        <f t="shared" si="4"/>
        <v>2564</v>
      </c>
    </row>
    <row r="270" spans="1:16">
      <c r="A270" s="12" t="str">
        <f>HYPERLINK(VLOOKUP(B270,'7.Link (back up)'!$B$1:$C$556,2,FALSE),LEFT(B270,LEN(B270)-4))</f>
        <v>โครงการการช่วยเหลือผู้ประสบภัยด้วยชุดธารน้ำใจ</v>
      </c>
      <c r="B270" s="5" t="s">
        <v>107</v>
      </c>
      <c r="C270" s="5" t="s">
        <v>15</v>
      </c>
      <c r="D270" s="5" t="s">
        <v>29</v>
      </c>
      <c r="E270" s="5">
        <v>2564</v>
      </c>
      <c r="F270" s="5" t="s">
        <v>23</v>
      </c>
      <c r="G270" s="3">
        <v>80000000</v>
      </c>
      <c r="H270" s="3">
        <v>80000000</v>
      </c>
      <c r="I270" s="5" t="s">
        <v>75</v>
      </c>
      <c r="J270" s="5" t="s">
        <v>19</v>
      </c>
      <c r="K270" s="5" t="s">
        <v>20</v>
      </c>
      <c r="L270" s="5"/>
      <c r="M270" s="5" t="s">
        <v>92</v>
      </c>
      <c r="N270" s="5" t="s">
        <v>93</v>
      </c>
      <c r="P270">
        <f t="shared" si="4"/>
        <v>2564</v>
      </c>
    </row>
    <row r="271" spans="1:16">
      <c r="A271" s="12" t="str">
        <f>HYPERLINK(VLOOKUP(B271,'7.Link (back up)'!$B$1:$C$556,2,FALSE),LEFT(B271,LEN(B271)-4))</f>
        <v>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</v>
      </c>
      <c r="B271" s="5" t="s">
        <v>424</v>
      </c>
      <c r="C271" s="5" t="s">
        <v>15</v>
      </c>
      <c r="D271" s="5" t="s">
        <v>77</v>
      </c>
      <c r="E271" s="5">
        <v>2564</v>
      </c>
      <c r="F271" s="5" t="s">
        <v>413</v>
      </c>
      <c r="G271" s="3">
        <v>800000</v>
      </c>
      <c r="H271" s="3">
        <v>800000</v>
      </c>
      <c r="I271" s="5" t="s">
        <v>421</v>
      </c>
      <c r="J271" s="5" t="s">
        <v>218</v>
      </c>
      <c r="K271" s="5" t="s">
        <v>196</v>
      </c>
      <c r="L271" s="5"/>
      <c r="M271" s="5" t="s">
        <v>92</v>
      </c>
      <c r="N271" s="5" t="s">
        <v>93</v>
      </c>
      <c r="P271">
        <f t="shared" si="4"/>
        <v>2564</v>
      </c>
    </row>
    <row r="272" spans="1:16">
      <c r="A272" s="12" t="str">
        <f>HYPERLINK(VLOOKUP(B272,'7.Link (back up)'!$B$1:$C$556,2,FALSE),LEFT(B272,LEN(B272)-4))</f>
        <v>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</v>
      </c>
      <c r="B272" s="5" t="s">
        <v>108</v>
      </c>
      <c r="C272" s="5" t="s">
        <v>15</v>
      </c>
      <c r="D272" s="5" t="s">
        <v>29</v>
      </c>
      <c r="E272" s="5">
        <v>2564</v>
      </c>
      <c r="F272" s="5" t="s">
        <v>23</v>
      </c>
      <c r="G272" s="3">
        <v>872000</v>
      </c>
      <c r="H272" s="3">
        <v>872000</v>
      </c>
      <c r="I272" s="5" t="s">
        <v>89</v>
      </c>
      <c r="J272" s="5" t="s">
        <v>19</v>
      </c>
      <c r="K272" s="5" t="s">
        <v>20</v>
      </c>
      <c r="L272" s="5"/>
      <c r="M272" s="5" t="s">
        <v>86</v>
      </c>
      <c r="N272" s="5" t="s">
        <v>90</v>
      </c>
      <c r="P272">
        <f t="shared" si="4"/>
        <v>2564</v>
      </c>
    </row>
    <row r="273" spans="1:16">
      <c r="A273" s="12" t="str">
        <f>HYPERLINK(VLOOKUP(B273,'7.Link (back up)'!$B$1:$C$556,2,FALSE),LEFT(B273,LEN(B273)-4))</f>
        <v>โครงการครอบครัวสามวัยใส่ใจสุขภาพผู้สูงอายุ</v>
      </c>
      <c r="B273" s="5" t="s">
        <v>410</v>
      </c>
      <c r="C273" s="5" t="s">
        <v>15</v>
      </c>
      <c r="D273" s="5" t="s">
        <v>29</v>
      </c>
      <c r="E273" s="5">
        <v>2564</v>
      </c>
      <c r="F273" s="5" t="s">
        <v>23</v>
      </c>
      <c r="G273" s="3">
        <v>1070000</v>
      </c>
      <c r="H273" s="3">
        <v>1070000</v>
      </c>
      <c r="I273" s="5" t="s">
        <v>407</v>
      </c>
      <c r="J273" s="5" t="s">
        <v>209</v>
      </c>
      <c r="K273" s="5" t="s">
        <v>196</v>
      </c>
      <c r="L273" s="5"/>
      <c r="M273" s="5" t="s">
        <v>111</v>
      </c>
      <c r="N273" s="5" t="s">
        <v>371</v>
      </c>
      <c r="P273">
        <f t="shared" si="4"/>
        <v>2564</v>
      </c>
    </row>
    <row r="274" spans="1:16">
      <c r="A274" s="12" t="str">
        <f>HYPERLINK(VLOOKUP(B274,'7.Link (back up)'!$B$1:$C$556,2,FALSE),LEFT(B274,LEN(B274)-4))</f>
        <v>โครงการควบคุมและป้องกันภาวะโลหิตจางปี2564</v>
      </c>
      <c r="B274" s="5" t="s">
        <v>383</v>
      </c>
      <c r="C274" s="5" t="s">
        <v>15</v>
      </c>
      <c r="D274" s="5" t="s">
        <v>29</v>
      </c>
      <c r="E274" s="5">
        <v>2564</v>
      </c>
      <c r="F274" s="5" t="s">
        <v>23</v>
      </c>
      <c r="G274" s="3">
        <v>1770100</v>
      </c>
      <c r="H274" s="3">
        <v>1770100</v>
      </c>
      <c r="I274" s="5" t="s">
        <v>271</v>
      </c>
      <c r="J274" s="5" t="s">
        <v>195</v>
      </c>
      <c r="K274" s="5" t="s">
        <v>196</v>
      </c>
      <c r="L274" s="5"/>
      <c r="M274" s="5" t="s">
        <v>92</v>
      </c>
      <c r="N274" s="5" t="s">
        <v>93</v>
      </c>
      <c r="P274">
        <f t="shared" si="4"/>
        <v>2564</v>
      </c>
    </row>
    <row r="275" spans="1:16">
      <c r="A275" s="12" t="str">
        <f>HYPERLINK(VLOOKUP(B275,'7.Link (back up)'!$B$1:$C$556,2,FALSE),LEFT(B275,LEN(B275)-4))</f>
        <v>โครงการควบคุมและป้องกันโรคขาดสารไอโอดีนแห่งชาติปี2564</v>
      </c>
      <c r="B275" s="5" t="s">
        <v>389</v>
      </c>
      <c r="C275" s="5" t="s">
        <v>15</v>
      </c>
      <c r="D275" s="5" t="s">
        <v>29</v>
      </c>
      <c r="E275" s="5">
        <v>2564</v>
      </c>
      <c r="F275" s="5" t="s">
        <v>23</v>
      </c>
      <c r="G275" s="3">
        <v>6058300</v>
      </c>
      <c r="H275" s="3">
        <v>6058300</v>
      </c>
      <c r="I275" s="5" t="s">
        <v>271</v>
      </c>
      <c r="J275" s="5" t="s">
        <v>195</v>
      </c>
      <c r="K275" s="5" t="s">
        <v>196</v>
      </c>
      <c r="L275" s="5"/>
      <c r="M275" s="5" t="s">
        <v>86</v>
      </c>
      <c r="N275" s="5" t="s">
        <v>90</v>
      </c>
      <c r="P275">
        <f t="shared" si="4"/>
        <v>2564</v>
      </c>
    </row>
    <row r="276" spans="1:16">
      <c r="A276" s="12" t="str">
        <f>HYPERLINK(VLOOKUP(B276,'7.Link (back up)'!$B$1:$C$556,2,FALSE),LEFT(B276,LEN(B276)-4))</f>
        <v>โครงการเครื่องช่วยฟังสภากาชาดไทยเพื่อผู้ด้อยโอกาส</v>
      </c>
      <c r="B276" s="5" t="s">
        <v>103</v>
      </c>
      <c r="C276" s="5" t="s">
        <v>15</v>
      </c>
      <c r="D276" s="5" t="s">
        <v>29</v>
      </c>
      <c r="E276" s="5">
        <v>2564</v>
      </c>
      <c r="F276" s="5" t="s">
        <v>23</v>
      </c>
      <c r="G276" s="3">
        <v>610000</v>
      </c>
      <c r="H276" s="3">
        <v>610000</v>
      </c>
      <c r="I276" s="5" t="s">
        <v>75</v>
      </c>
      <c r="J276" s="5" t="s">
        <v>19</v>
      </c>
      <c r="K276" s="5" t="s">
        <v>20</v>
      </c>
      <c r="L276" s="5"/>
      <c r="M276" s="5" t="s">
        <v>92</v>
      </c>
      <c r="N276" s="5" t="s">
        <v>93</v>
      </c>
      <c r="P276">
        <f t="shared" si="4"/>
        <v>2564</v>
      </c>
    </row>
    <row r="277" spans="1:16">
      <c r="A277" s="12" t="str">
        <f>HYPERLINK(VLOOKUP(B277,'7.Link (back up)'!$B$1:$C$556,2,FALSE),LEFT(B277,LEN(B277)-4))</f>
        <v>โครงการงานระบบและครุภัณฑ์ประกอบอาคารสถานีกาชาดที่9จังหวัดอุดรธานี</v>
      </c>
      <c r="B277" s="5" t="s">
        <v>99</v>
      </c>
      <c r="C277" s="5" t="s">
        <v>15</v>
      </c>
      <c r="D277" s="5" t="s">
        <v>29</v>
      </c>
      <c r="E277" s="5">
        <v>2564</v>
      </c>
      <c r="F277" s="5" t="s">
        <v>23</v>
      </c>
      <c r="G277" s="3">
        <v>27048000</v>
      </c>
      <c r="H277" s="3">
        <v>27048000</v>
      </c>
      <c r="I277" s="5" t="s">
        <v>75</v>
      </c>
      <c r="J277" s="5" t="s">
        <v>19</v>
      </c>
      <c r="K277" s="5" t="s">
        <v>20</v>
      </c>
      <c r="L277" s="5"/>
      <c r="M277" s="5" t="s">
        <v>92</v>
      </c>
      <c r="N277" s="5" t="s">
        <v>93</v>
      </c>
      <c r="P277">
        <f t="shared" si="4"/>
        <v>2564</v>
      </c>
    </row>
    <row r="278" spans="1:16">
      <c r="A278" s="12" t="str">
        <f>HYPERLINK(VLOOKUP(B278,'7.Link (back up)'!$B$1:$C$556,2,FALSE),LEFT(B278,LEN(B278)-4))</f>
        <v>โครงการจัดหาครุภัณฑ์ทางการแพทย์เพื่อให้บริการรักษาพยาบาลประชาชนและผู้ด้อยโอกาส</v>
      </c>
      <c r="B278" s="5" t="s">
        <v>100</v>
      </c>
      <c r="C278" s="5" t="s">
        <v>15</v>
      </c>
      <c r="D278" s="5" t="s">
        <v>29</v>
      </c>
      <c r="E278" s="5">
        <v>2564</v>
      </c>
      <c r="F278" s="5" t="s">
        <v>23</v>
      </c>
      <c r="G278" s="3">
        <v>6907000</v>
      </c>
      <c r="H278" s="3">
        <v>6907000</v>
      </c>
      <c r="I278" s="5" t="s">
        <v>75</v>
      </c>
      <c r="J278" s="5" t="s">
        <v>19</v>
      </c>
      <c r="K278" s="5" t="s">
        <v>20</v>
      </c>
      <c r="L278" s="5"/>
      <c r="M278" s="5" t="s">
        <v>92</v>
      </c>
      <c r="N278" s="5" t="s">
        <v>93</v>
      </c>
      <c r="P278">
        <f t="shared" si="4"/>
        <v>2564</v>
      </c>
    </row>
    <row r="279" spans="1:16">
      <c r="A279" s="12" t="str">
        <f>HYPERLINK(VLOOKUP(B279,'7.Link (back up)'!$B$1:$C$556,2,FALSE),LEFT(B279,LEN(B279)-4))</f>
        <v>โครงการจัดหาครุภัณฑ์ทางการแพทย์และทั่วไปอาคารหลังใหม่สถานีกาชาดที่9จ.อุดรธานี</v>
      </c>
      <c r="B279" s="5" t="s">
        <v>98</v>
      </c>
      <c r="C279" s="5" t="s">
        <v>15</v>
      </c>
      <c r="D279" s="5" t="s">
        <v>29</v>
      </c>
      <c r="E279" s="5">
        <v>2564</v>
      </c>
      <c r="F279" s="5" t="s">
        <v>23</v>
      </c>
      <c r="G279" s="3">
        <v>39723800</v>
      </c>
      <c r="H279" s="3">
        <v>39723800</v>
      </c>
      <c r="I279" s="5" t="s">
        <v>75</v>
      </c>
      <c r="J279" s="5" t="s">
        <v>19</v>
      </c>
      <c r="K279" s="5" t="s">
        <v>20</v>
      </c>
      <c r="L279" s="5"/>
      <c r="M279" s="5" t="s">
        <v>92</v>
      </c>
      <c r="N279" s="5" t="s">
        <v>93</v>
      </c>
      <c r="P279">
        <f t="shared" si="4"/>
        <v>2564</v>
      </c>
    </row>
    <row r="280" spans="1:16">
      <c r="A280" s="12" t="str">
        <f>HYPERLINK(VLOOKUP(B280,'7.Link (back up)'!$B$1:$C$556,2,FALSE),LEFT(B280,LEN(B280)-4))</f>
        <v>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</v>
      </c>
      <c r="B280" s="5" t="s">
        <v>105</v>
      </c>
      <c r="C280" s="5" t="s">
        <v>15</v>
      </c>
      <c r="D280" s="5" t="s">
        <v>29</v>
      </c>
      <c r="E280" s="5">
        <v>2564</v>
      </c>
      <c r="F280" s="5" t="s">
        <v>23</v>
      </c>
      <c r="G280" s="3">
        <v>4840000</v>
      </c>
      <c r="H280" s="3">
        <v>4840000</v>
      </c>
      <c r="I280" s="5" t="s">
        <v>75</v>
      </c>
      <c r="J280" s="5" t="s">
        <v>19</v>
      </c>
      <c r="K280" s="5" t="s">
        <v>20</v>
      </c>
      <c r="L280" s="5"/>
      <c r="M280" s="5" t="s">
        <v>92</v>
      </c>
      <c r="N280" s="5" t="s">
        <v>93</v>
      </c>
      <c r="P280">
        <f t="shared" si="4"/>
        <v>2564</v>
      </c>
    </row>
    <row r="281" spans="1:16">
      <c r="A281" s="12" t="str">
        <f>HYPERLINK(VLOOKUP(B281,'7.Link (back up)'!$B$1:$C$556,2,FALSE),LEFT(B281,LEN(B281)-4))</f>
        <v>โครงการจิตอาสาBigCleaningDayศูนย์ฯอุดรธานี</v>
      </c>
      <c r="B281" s="5" t="s">
        <v>698</v>
      </c>
      <c r="C281" s="5" t="s">
        <v>15</v>
      </c>
      <c r="D281" s="5" t="s">
        <v>77</v>
      </c>
      <c r="E281" s="5">
        <v>2564</v>
      </c>
      <c r="F281" s="5" t="s">
        <v>699</v>
      </c>
      <c r="G281" s="3">
        <v>2500</v>
      </c>
      <c r="H281" s="4">
        <v>525</v>
      </c>
      <c r="I281" s="5" t="s">
        <v>700</v>
      </c>
      <c r="J281" s="5" t="s">
        <v>677</v>
      </c>
      <c r="K281" s="5" t="s">
        <v>560</v>
      </c>
      <c r="L281" s="5"/>
      <c r="M281" s="5" t="s">
        <v>92</v>
      </c>
      <c r="N281" s="5" t="s">
        <v>93</v>
      </c>
      <c r="P281">
        <f t="shared" si="4"/>
        <v>2564</v>
      </c>
    </row>
    <row r="282" spans="1:16">
      <c r="A282" s="12" t="str">
        <f>HYPERLINK(VLOOKUP(B282,'7.Link (back up)'!$B$1:$C$556,2,FALSE),LEFT(B282,LEN(B282)-4))</f>
        <v>โครงการบริการด้านพยาบาลสำหรับนักศึกษาแม่สอด</v>
      </c>
      <c r="B282" s="5" t="s">
        <v>684</v>
      </c>
      <c r="C282" s="5" t="s">
        <v>15</v>
      </c>
      <c r="D282" s="5" t="s">
        <v>29</v>
      </c>
      <c r="E282" s="5">
        <v>2564</v>
      </c>
      <c r="F282" s="5" t="s">
        <v>23</v>
      </c>
      <c r="G282" s="3">
        <v>17830</v>
      </c>
      <c r="H282" s="3">
        <v>17830</v>
      </c>
      <c r="I282" s="5" t="s">
        <v>681</v>
      </c>
      <c r="J282" s="5" t="s">
        <v>682</v>
      </c>
      <c r="K282" s="5" t="s">
        <v>560</v>
      </c>
      <c r="L282" s="5"/>
      <c r="M282" s="5" t="s">
        <v>92</v>
      </c>
      <c r="N282" s="5" t="s">
        <v>385</v>
      </c>
      <c r="P282">
        <f t="shared" si="4"/>
        <v>2564</v>
      </c>
    </row>
    <row r="283" spans="1:16">
      <c r="A283" s="12" t="str">
        <f>HYPERLINK(VLOOKUP(B283,'7.Link (back up)'!$B$1:$C$556,2,FALSE),LEFT(B283,LEN(B283)-4))</f>
        <v>โครงการบูรณาการการพัฒนานวัตกรรมและเทคโนโลยีการดูแลสุขภาพช่องปากผู้สูงอายุ(ปี2561ถึงปี2566)</v>
      </c>
      <c r="B283" s="5" t="s">
        <v>702</v>
      </c>
      <c r="C283" s="5" t="s">
        <v>15</v>
      </c>
      <c r="D283" s="5" t="s">
        <v>29</v>
      </c>
      <c r="E283" s="5">
        <v>2564</v>
      </c>
      <c r="F283" s="5" t="s">
        <v>23</v>
      </c>
      <c r="G283" s="3">
        <v>8000000</v>
      </c>
      <c r="H283" s="3">
        <v>8000000</v>
      </c>
      <c r="I283" s="5" t="s">
        <v>640</v>
      </c>
      <c r="J283" s="5" t="s">
        <v>641</v>
      </c>
      <c r="K283" s="5" t="s">
        <v>560</v>
      </c>
      <c r="L283" s="5"/>
      <c r="M283" s="5" t="s">
        <v>359</v>
      </c>
      <c r="N283" s="5" t="s">
        <v>360</v>
      </c>
      <c r="P283">
        <f t="shared" si="4"/>
        <v>2564</v>
      </c>
    </row>
    <row r="284" spans="1:16">
      <c r="A284" s="12" t="str">
        <f>HYPERLINK(VLOOKUP(B284,'7.Link (back up)'!$B$1:$C$556,2,FALSE),LEFT(B284,LEN(B284)-4))</f>
        <v>โครงการประชาชนและชุมชนสามารถจัดการสุขภาพเพื่อการพึ่งตนเอง</v>
      </c>
      <c r="B284" s="5" t="s">
        <v>428</v>
      </c>
      <c r="C284" s="5" t="s">
        <v>15</v>
      </c>
      <c r="D284" s="5" t="s">
        <v>29</v>
      </c>
      <c r="E284" s="5">
        <v>2564</v>
      </c>
      <c r="F284" s="5" t="s">
        <v>23</v>
      </c>
      <c r="G284" s="3">
        <v>14120560</v>
      </c>
      <c r="H284" s="4">
        <v>0</v>
      </c>
      <c r="I284" s="5" t="s">
        <v>312</v>
      </c>
      <c r="J284" s="5" t="s">
        <v>313</v>
      </c>
      <c r="K284" s="5" t="s">
        <v>196</v>
      </c>
      <c r="L284" s="5"/>
      <c r="M284" s="5" t="s">
        <v>86</v>
      </c>
      <c r="N284" s="5" t="s">
        <v>90</v>
      </c>
      <c r="P284">
        <f t="shared" si="4"/>
        <v>2564</v>
      </c>
    </row>
    <row r="285" spans="1:16">
      <c r="A285" s="12" t="str">
        <f>HYPERLINK(VLOOKUP(B285,'7.Link (back up)'!$B$1:$C$556,2,FALSE),LEFT(B285,LEN(B285)-4))</f>
        <v>โครงการประชาสัมพันธ์ขับเคลื่อนนโยบายและยุทธศาสตร์กระทรวงสาธารณสุขประจำปีงบประมาณพ.ศ.2564</v>
      </c>
      <c r="B285" s="5" t="s">
        <v>432</v>
      </c>
      <c r="C285" s="5" t="s">
        <v>15</v>
      </c>
      <c r="D285" s="5" t="s">
        <v>29</v>
      </c>
      <c r="E285" s="5">
        <v>2564</v>
      </c>
      <c r="F285" s="5" t="s">
        <v>23</v>
      </c>
      <c r="G285" s="3">
        <v>6189800</v>
      </c>
      <c r="H285" s="3">
        <v>6189800</v>
      </c>
      <c r="I285" s="5" t="s">
        <v>208</v>
      </c>
      <c r="J285" s="5" t="s">
        <v>209</v>
      </c>
      <c r="K285" s="5" t="s">
        <v>196</v>
      </c>
      <c r="L285" s="5"/>
      <c r="M285" s="5" t="s">
        <v>86</v>
      </c>
      <c r="N285" s="5" t="s">
        <v>114</v>
      </c>
      <c r="P285">
        <f t="shared" si="4"/>
        <v>2564</v>
      </c>
    </row>
    <row r="286" spans="1:16">
      <c r="A286" s="12" t="str">
        <f>HYPERLINK(VLOOKUP(B286,'7.Link (back up)'!$B$1:$C$556,2,FALSE),LEFT(B286,LEN(B286)-4))</f>
        <v>โครงการประชุมนายกเหล่ากาชาดจังหวัดประจำปีงบประมาณพ.ศ.2564</v>
      </c>
      <c r="B286" s="5" t="s">
        <v>134</v>
      </c>
      <c r="C286" s="5" t="s">
        <v>15</v>
      </c>
      <c r="D286" s="5" t="s">
        <v>29</v>
      </c>
      <c r="E286" s="5">
        <v>2564</v>
      </c>
      <c r="F286" s="5" t="s">
        <v>23</v>
      </c>
      <c r="G286" s="3">
        <v>270000</v>
      </c>
      <c r="H286" s="3">
        <v>270000</v>
      </c>
      <c r="I286" s="5" t="s">
        <v>81</v>
      </c>
      <c r="J286" s="5" t="s">
        <v>19</v>
      </c>
      <c r="K286" s="5" t="s">
        <v>20</v>
      </c>
      <c r="L286" s="5"/>
      <c r="M286" s="5" t="s">
        <v>111</v>
      </c>
      <c r="N286" s="5" t="s">
        <v>112</v>
      </c>
      <c r="P286">
        <f t="shared" si="4"/>
        <v>2564</v>
      </c>
    </row>
    <row r="287" spans="1:16">
      <c r="A287" s="12" t="str">
        <f>HYPERLINK(VLOOKUP(B287,'7.Link (back up)'!$B$1:$C$556,2,FALSE),LEFT(B287,LEN(B287)-4))</f>
        <v>โครงการปรับปรุงซ่อมแซมอาคาร/สิ่งก่อสร้างสถานีของสำนักงานบรรเทาทุกข์และประชานามัยพิทักษ์</v>
      </c>
      <c r="B287" s="5" t="s">
        <v>102</v>
      </c>
      <c r="C287" s="5" t="s">
        <v>15</v>
      </c>
      <c r="D287" s="5" t="s">
        <v>29</v>
      </c>
      <c r="E287" s="5">
        <v>2564</v>
      </c>
      <c r="F287" s="5" t="s">
        <v>23</v>
      </c>
      <c r="G287" s="3">
        <v>1308000</v>
      </c>
      <c r="H287" s="3">
        <v>1308000</v>
      </c>
      <c r="I287" s="5" t="s">
        <v>75</v>
      </c>
      <c r="J287" s="5" t="s">
        <v>19</v>
      </c>
      <c r="K287" s="5" t="s">
        <v>20</v>
      </c>
      <c r="L287" s="5"/>
      <c r="M287" s="5" t="s">
        <v>92</v>
      </c>
      <c r="N287" s="5" t="s">
        <v>93</v>
      </c>
      <c r="P287">
        <f t="shared" si="4"/>
        <v>2564</v>
      </c>
    </row>
    <row r="288" spans="1:16">
      <c r="A288" s="12" t="str">
        <f>HYPERLINK(VLOOKUP(B288,'7.Link (back up)'!$B$1:$C$556,2,FALSE),LEFT(B288,LEN(B288)-4))</f>
        <v>โครงการพัฒนากฎหมายสารเคมี(ภายใต้โครงการพัฒนาระบบจัดการสารเคมี)</v>
      </c>
      <c r="B288" s="5" t="s">
        <v>411</v>
      </c>
      <c r="C288" s="5" t="s">
        <v>15</v>
      </c>
      <c r="D288" s="5" t="s">
        <v>29</v>
      </c>
      <c r="E288" s="5">
        <v>2564</v>
      </c>
      <c r="F288" s="5" t="s">
        <v>23</v>
      </c>
      <c r="G288" s="3">
        <v>189600</v>
      </c>
      <c r="H288" s="3">
        <v>189600</v>
      </c>
      <c r="I288" s="5" t="s">
        <v>211</v>
      </c>
      <c r="J288" s="5" t="s">
        <v>218</v>
      </c>
      <c r="K288" s="5" t="s">
        <v>196</v>
      </c>
      <c r="L288" s="5"/>
      <c r="M288" s="5" t="s">
        <v>92</v>
      </c>
      <c r="N288" s="5" t="s">
        <v>93</v>
      </c>
      <c r="P288">
        <f t="shared" si="4"/>
        <v>2564</v>
      </c>
    </row>
    <row r="289" spans="1:16">
      <c r="A289" s="12" t="str">
        <f>HYPERLINK(VLOOKUP(B289,'7.Link (back up)'!$B$1:$C$556,2,FALSE),LEFT(B289,LEN(B289)-4))</f>
        <v>โครงการพัฒนาความรอบรู้ด้านสุขภาพ(HealthLiteracy)ของประชาชน</v>
      </c>
      <c r="B289" s="5" t="s">
        <v>427</v>
      </c>
      <c r="C289" s="5" t="s">
        <v>15</v>
      </c>
      <c r="D289" s="5" t="s">
        <v>29</v>
      </c>
      <c r="E289" s="5">
        <v>2564</v>
      </c>
      <c r="F289" s="5" t="s">
        <v>23</v>
      </c>
      <c r="G289" s="3">
        <v>327100</v>
      </c>
      <c r="H289" s="3">
        <v>327100</v>
      </c>
      <c r="I289" s="5" t="s">
        <v>369</v>
      </c>
      <c r="J289" s="5" t="s">
        <v>370</v>
      </c>
      <c r="K289" s="5" t="s">
        <v>196</v>
      </c>
      <c r="L289" s="5"/>
      <c r="M289" s="5" t="s">
        <v>111</v>
      </c>
      <c r="N289" s="5" t="s">
        <v>371</v>
      </c>
      <c r="P289">
        <f t="shared" si="4"/>
        <v>2564</v>
      </c>
    </row>
    <row r="290" spans="1:16">
      <c r="A290" s="12" t="str">
        <f>HYPERLINK(VLOOKUP(B290,'7.Link (back up)'!$B$1:$C$556,2,FALSE),LEFT(B290,LEN(B290)-4))</f>
        <v>โครงการพัฒนาคุณภาพชีวิตคนอุตรดิตถ์(ขับเคลื่อนการพัฒนาอาหารปลอดภัยจังหวัดอุตรดิตถ์)</v>
      </c>
      <c r="B290" s="5" t="s">
        <v>417</v>
      </c>
      <c r="C290" s="5" t="s">
        <v>15</v>
      </c>
      <c r="D290" s="5" t="s">
        <v>29</v>
      </c>
      <c r="E290" s="5">
        <v>2564</v>
      </c>
      <c r="F290" s="5" t="s">
        <v>23</v>
      </c>
      <c r="G290" s="3">
        <v>439300</v>
      </c>
      <c r="H290" s="3">
        <v>439300</v>
      </c>
      <c r="I290" s="5" t="s">
        <v>418</v>
      </c>
      <c r="J290" s="5" t="s">
        <v>209</v>
      </c>
      <c r="K290" s="5" t="s">
        <v>196</v>
      </c>
      <c r="L290" s="5"/>
      <c r="M290" s="5" t="s">
        <v>86</v>
      </c>
      <c r="N290" s="5" t="s">
        <v>87</v>
      </c>
      <c r="P290">
        <f t="shared" si="4"/>
        <v>2564</v>
      </c>
    </row>
    <row r="291" spans="1:16">
      <c r="A291" s="12" t="str">
        <f>HYPERLINK(VLOOKUP(B291,'7.Link (back up)'!$B$1:$C$556,2,FALSE),LEFT(B291,LEN(B291)-4))</f>
        <v>โครงการพัฒนาคุณภาพชีวิตผู้ต้องขังณเรือนจำกลางจังหว้ัดสมุทรปราการ</v>
      </c>
      <c r="B291" s="5" t="s">
        <v>118</v>
      </c>
      <c r="C291" s="5" t="s">
        <v>15</v>
      </c>
      <c r="D291" s="5" t="s">
        <v>29</v>
      </c>
      <c r="E291" s="5">
        <v>2564</v>
      </c>
      <c r="F291" s="5" t="s">
        <v>23</v>
      </c>
      <c r="G291" s="3">
        <v>60000</v>
      </c>
      <c r="H291" s="3">
        <v>60000</v>
      </c>
      <c r="I291" s="5" t="s">
        <v>61</v>
      </c>
      <c r="J291" s="5" t="s">
        <v>19</v>
      </c>
      <c r="K291" s="5" t="s">
        <v>20</v>
      </c>
      <c r="L291" s="5"/>
      <c r="M291" s="5" t="s">
        <v>92</v>
      </c>
      <c r="N291" s="5" t="s">
        <v>93</v>
      </c>
      <c r="P291">
        <f t="shared" si="4"/>
        <v>2564</v>
      </c>
    </row>
    <row r="292" spans="1:16">
      <c r="A292" s="12" t="str">
        <f>HYPERLINK(VLOOKUP(B292,'7.Link (back up)'!$B$1:$C$556,2,FALSE),LEFT(B292,LEN(B292)-4))</f>
        <v>โครงการพัฒนาคุณภาพและความเป็นอยู่ของนักศึกษาหอพักมหาวิทยาลัยราชภัฏกำแพงเพชรแม่สอด</v>
      </c>
      <c r="B292" s="5" t="s">
        <v>680</v>
      </c>
      <c r="C292" s="5" t="s">
        <v>15</v>
      </c>
      <c r="D292" s="5" t="s">
        <v>29</v>
      </c>
      <c r="E292" s="5">
        <v>2564</v>
      </c>
      <c r="F292" s="5" t="s">
        <v>23</v>
      </c>
      <c r="G292" s="3">
        <v>20000</v>
      </c>
      <c r="H292" s="3">
        <v>20000</v>
      </c>
      <c r="I292" s="5" t="s">
        <v>681</v>
      </c>
      <c r="J292" s="5" t="s">
        <v>682</v>
      </c>
      <c r="K292" s="5" t="s">
        <v>560</v>
      </c>
      <c r="L292" s="5"/>
      <c r="M292" s="5" t="s">
        <v>92</v>
      </c>
      <c r="N292" s="5" t="s">
        <v>93</v>
      </c>
      <c r="P292">
        <f t="shared" si="4"/>
        <v>2564</v>
      </c>
    </row>
    <row r="293" spans="1:16">
      <c r="A293" s="12" t="str">
        <f>HYPERLINK(VLOOKUP(B293,'7.Link (back up)'!$B$1:$C$556,2,FALSE),LEFT(B293,LEN(B293)-4))</f>
        <v>โครงการพัฒนาผู้นำเยาวชนต้นกล้าส่งเสริมสุขภาพผู้สูงอายุในชุมชน</v>
      </c>
      <c r="B293" s="5" t="s">
        <v>652</v>
      </c>
      <c r="C293" s="5" t="s">
        <v>15</v>
      </c>
      <c r="D293" s="5" t="s">
        <v>80</v>
      </c>
      <c r="E293" s="5">
        <v>2564</v>
      </c>
      <c r="F293" s="5" t="s">
        <v>653</v>
      </c>
      <c r="G293" s="3">
        <v>1200000</v>
      </c>
      <c r="H293" s="3">
        <v>1200000</v>
      </c>
      <c r="I293" s="5" t="s">
        <v>632</v>
      </c>
      <c r="J293" s="5" t="s">
        <v>559</v>
      </c>
      <c r="K293" s="5" t="s">
        <v>560</v>
      </c>
      <c r="L293" s="5" t="s">
        <v>85</v>
      </c>
      <c r="M293" s="5" t="s">
        <v>86</v>
      </c>
      <c r="N293" s="5" t="s">
        <v>87</v>
      </c>
      <c r="P293">
        <f t="shared" si="4"/>
        <v>2564</v>
      </c>
    </row>
    <row r="294" spans="1:16">
      <c r="A294" s="12" t="str">
        <f>HYPERLINK(VLOOKUP(B294,'7.Link (back up)'!$B$1:$C$556,2,FALSE),LEFT(B294,LEN(B294)-4))</f>
        <v>โครงการพัฒนาระบบการฟื้นฟูสมรรถภาพคนพิการทางจิตใจหรือพฤติกรรมสู่การมีงานทำ</v>
      </c>
      <c r="B294" s="5" t="s">
        <v>425</v>
      </c>
      <c r="C294" s="5" t="s">
        <v>15</v>
      </c>
      <c r="D294" s="5" t="s">
        <v>29</v>
      </c>
      <c r="E294" s="5">
        <v>2564</v>
      </c>
      <c r="F294" s="5" t="s">
        <v>23</v>
      </c>
      <c r="G294" s="3">
        <v>3993200</v>
      </c>
      <c r="H294" s="3">
        <v>3993200</v>
      </c>
      <c r="I294" s="5" t="s">
        <v>229</v>
      </c>
      <c r="J294" s="5" t="s">
        <v>230</v>
      </c>
      <c r="K294" s="5" t="s">
        <v>196</v>
      </c>
      <c r="L294" s="5"/>
      <c r="M294" s="5" t="s">
        <v>111</v>
      </c>
      <c r="N294" s="5" t="s">
        <v>112</v>
      </c>
      <c r="P294">
        <f t="shared" si="4"/>
        <v>2564</v>
      </c>
    </row>
    <row r="295" spans="1:16">
      <c r="A295" s="12" t="str">
        <f>HYPERLINK(VLOOKUP(B295,'7.Link (back up)'!$B$1:$C$556,2,FALSE),LEFT(B295,LEN(B295)-4))</f>
        <v>โครงการพัฒนาระบบบริหารจัดการเพื่อรองรับการเปลี่ยนแปลงขององค์กร</v>
      </c>
      <c r="B295" s="5" t="s">
        <v>687</v>
      </c>
      <c r="C295" s="5" t="s">
        <v>15</v>
      </c>
      <c r="D295" s="5" t="s">
        <v>66</v>
      </c>
      <c r="E295" s="5">
        <v>2564</v>
      </c>
      <c r="F295" s="5" t="s">
        <v>66</v>
      </c>
      <c r="G295" s="3">
        <v>50000</v>
      </c>
      <c r="H295" s="3">
        <v>50000</v>
      </c>
      <c r="I295" s="5" t="s">
        <v>688</v>
      </c>
      <c r="J295" s="5" t="s">
        <v>633</v>
      </c>
      <c r="K295" s="5" t="s">
        <v>560</v>
      </c>
      <c r="L295" s="5"/>
      <c r="M295" s="5" t="s">
        <v>92</v>
      </c>
      <c r="N295" s="5" t="s">
        <v>93</v>
      </c>
      <c r="P295">
        <f t="shared" si="4"/>
        <v>2564</v>
      </c>
    </row>
    <row r="296" spans="1:16">
      <c r="A296" s="12" t="str">
        <f>HYPERLINK(VLOOKUP(B296,'7.Link (back up)'!$B$1:$C$556,2,FALSE),LEFT(B296,LEN(B296)-4))</f>
        <v>โครงการพัฒนาระบบบริหารจัดการเพื่อรองรับการเปลี่ยนแปลงขององค์กร</v>
      </c>
      <c r="B296" s="5" t="s">
        <v>687</v>
      </c>
      <c r="C296" s="5" t="s">
        <v>15</v>
      </c>
      <c r="D296" s="5" t="s">
        <v>29</v>
      </c>
      <c r="E296" s="5">
        <v>2564</v>
      </c>
      <c r="F296" s="5" t="s">
        <v>77</v>
      </c>
      <c r="G296" s="3">
        <v>120000</v>
      </c>
      <c r="H296" s="3">
        <v>120000</v>
      </c>
      <c r="I296" s="5" t="s">
        <v>697</v>
      </c>
      <c r="J296" s="5" t="s">
        <v>633</v>
      </c>
      <c r="K296" s="5" t="s">
        <v>560</v>
      </c>
      <c r="L296" s="5"/>
      <c r="M296" s="5" t="s">
        <v>92</v>
      </c>
      <c r="N296" s="5" t="s">
        <v>93</v>
      </c>
      <c r="P296">
        <f t="shared" si="4"/>
        <v>2564</v>
      </c>
    </row>
    <row r="297" spans="1:16">
      <c r="A297" s="12" t="str">
        <f>HYPERLINK(VLOOKUP(B297,'7.Link (back up)'!$B$1:$C$556,2,FALSE),LEFT(B297,LEN(B297)-4))</f>
        <v>โครงการพัฒนาระบบบริหารจัดการเพื่อรองรับการเปลี่ยนแปลงขององค์กร(NewNormal)</v>
      </c>
      <c r="B297" s="5" t="s">
        <v>689</v>
      </c>
      <c r="C297" s="5" t="s">
        <v>15</v>
      </c>
      <c r="D297" s="5" t="s">
        <v>29</v>
      </c>
      <c r="E297" s="5">
        <v>2564</v>
      </c>
      <c r="F297" s="5" t="s">
        <v>23</v>
      </c>
      <c r="G297" s="3">
        <v>45400</v>
      </c>
      <c r="H297" s="3">
        <v>45400</v>
      </c>
      <c r="I297" s="5" t="s">
        <v>690</v>
      </c>
      <c r="J297" s="5" t="s">
        <v>633</v>
      </c>
      <c r="K297" s="5" t="s">
        <v>560</v>
      </c>
      <c r="L297" s="5"/>
      <c r="M297" s="5" t="s">
        <v>92</v>
      </c>
      <c r="N297" s="5" t="s">
        <v>93</v>
      </c>
      <c r="P297">
        <f t="shared" si="4"/>
        <v>2564</v>
      </c>
    </row>
    <row r="298" spans="1:16">
      <c r="A298" s="12" t="str">
        <f>HYPERLINK(VLOOKUP(B298,'7.Link (back up)'!$B$1:$C$556,2,FALSE),LEFT(B298,LEN(B298)-4))</f>
        <v>โครงการพัฒนาระบบเฝ้าระวังป้องกันตนเองเพื่อลดผลกระทบจากสารเคมีทางการเกษตร</v>
      </c>
      <c r="B298" s="5" t="s">
        <v>409</v>
      </c>
      <c r="C298" s="5" t="s">
        <v>15</v>
      </c>
      <c r="D298" s="5" t="s">
        <v>29</v>
      </c>
      <c r="E298" s="5">
        <v>2564</v>
      </c>
      <c r="F298" s="5" t="s">
        <v>23</v>
      </c>
      <c r="G298" s="3">
        <v>343400</v>
      </c>
      <c r="H298" s="3">
        <v>343400</v>
      </c>
      <c r="I298" s="5" t="s">
        <v>278</v>
      </c>
      <c r="J298" s="5" t="s">
        <v>209</v>
      </c>
      <c r="K298" s="5" t="s">
        <v>196</v>
      </c>
      <c r="L298" s="5"/>
      <c r="M298" s="5" t="s">
        <v>111</v>
      </c>
      <c r="N298" s="5" t="s">
        <v>112</v>
      </c>
      <c r="P298">
        <f t="shared" si="4"/>
        <v>2564</v>
      </c>
    </row>
    <row r="299" spans="1:16">
      <c r="A299" s="12" t="str">
        <f>HYPERLINK(VLOOKUP(B299,'7.Link (back up)'!$B$1:$C$556,2,FALSE),LEFT(B299,LEN(B299)-4))</f>
        <v>โครงการพัฒนาและสร้างเสริมศักยภาพคนทุกกลุ่มวัย</v>
      </c>
      <c r="B299" s="5" t="s">
        <v>430</v>
      </c>
      <c r="C299" s="5" t="s">
        <v>15</v>
      </c>
      <c r="D299" s="5" t="s">
        <v>29</v>
      </c>
      <c r="E299" s="5">
        <v>2564</v>
      </c>
      <c r="F299" s="5" t="s">
        <v>23</v>
      </c>
      <c r="G299" s="3">
        <v>45818046</v>
      </c>
      <c r="H299" s="4">
        <v>0</v>
      </c>
      <c r="I299" s="5" t="s">
        <v>315</v>
      </c>
      <c r="J299" s="5" t="s">
        <v>313</v>
      </c>
      <c r="K299" s="5" t="s">
        <v>196</v>
      </c>
      <c r="L299" s="5"/>
      <c r="M299" s="5" t="s">
        <v>86</v>
      </c>
      <c r="N299" s="5" t="s">
        <v>90</v>
      </c>
      <c r="P299">
        <f t="shared" si="4"/>
        <v>2564</v>
      </c>
    </row>
    <row r="300" spans="1:16">
      <c r="A300" s="12" t="str">
        <f>HYPERLINK(VLOOKUP(B300,'7.Link (back up)'!$B$1:$C$556,2,FALSE),LEFT(B300,LEN(B300)-4))</f>
        <v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</v>
      </c>
      <c r="B300" s="5" t="s">
        <v>415</v>
      </c>
      <c r="C300" s="5" t="s">
        <v>15</v>
      </c>
      <c r="D300" s="5" t="s">
        <v>29</v>
      </c>
      <c r="E300" s="5">
        <v>2564</v>
      </c>
      <c r="F300" s="5" t="s">
        <v>23</v>
      </c>
      <c r="G300" s="3">
        <v>600000</v>
      </c>
      <c r="H300" s="3">
        <v>600000</v>
      </c>
      <c r="I300" s="5" t="s">
        <v>416</v>
      </c>
      <c r="J300" s="5" t="s">
        <v>218</v>
      </c>
      <c r="K300" s="5" t="s">
        <v>196</v>
      </c>
      <c r="L300" s="5"/>
      <c r="M300" s="5" t="s">
        <v>157</v>
      </c>
      <c r="N300" s="5" t="s">
        <v>158</v>
      </c>
      <c r="P300">
        <f t="shared" si="4"/>
        <v>2564</v>
      </c>
    </row>
    <row r="301" spans="1:16">
      <c r="A301" s="12" t="str">
        <f>HYPERLINK(VLOOKUP(B301,'7.Link (back up)'!$B$1:$C$556,2,FALSE),LEFT(B301,LEN(B301)-4))</f>
        <v>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</v>
      </c>
      <c r="B301" s="5" t="s">
        <v>420</v>
      </c>
      <c r="C301" s="5" t="s">
        <v>15</v>
      </c>
      <c r="D301" s="5" t="s">
        <v>77</v>
      </c>
      <c r="E301" s="5">
        <v>2564</v>
      </c>
      <c r="F301" s="5" t="s">
        <v>413</v>
      </c>
      <c r="G301" s="3">
        <v>272800</v>
      </c>
      <c r="H301" s="3">
        <v>272800</v>
      </c>
      <c r="I301" s="5" t="s">
        <v>421</v>
      </c>
      <c r="J301" s="5" t="s">
        <v>218</v>
      </c>
      <c r="K301" s="5" t="s">
        <v>196</v>
      </c>
      <c r="L301" s="5"/>
      <c r="M301" s="5" t="s">
        <v>92</v>
      </c>
      <c r="N301" s="5" t="s">
        <v>93</v>
      </c>
      <c r="P301">
        <f t="shared" si="4"/>
        <v>2564</v>
      </c>
    </row>
    <row r="302" spans="1:16">
      <c r="A302" s="12" t="str">
        <f>HYPERLINK(VLOOKUP(B302,'7.Link (back up)'!$B$1:$C$556,2,FALSE),LEFT(B302,LEN(B302)-4))</f>
        <v>โครงการพัฒนาห้องปฏิบัติการด่านอาหารและยาตามมาตรฐานกรมวิทยาศาสตร์การแพทย์</v>
      </c>
      <c r="B302" s="5" t="s">
        <v>400</v>
      </c>
      <c r="C302" s="5" t="s">
        <v>15</v>
      </c>
      <c r="D302" s="5" t="s">
        <v>66</v>
      </c>
      <c r="E302" s="5">
        <v>2564</v>
      </c>
      <c r="F302" s="5" t="s">
        <v>23</v>
      </c>
      <c r="G302" s="3">
        <v>240300</v>
      </c>
      <c r="H302" s="3">
        <v>240300</v>
      </c>
      <c r="I302" s="5" t="s">
        <v>336</v>
      </c>
      <c r="J302" s="5" t="s">
        <v>218</v>
      </c>
      <c r="K302" s="5" t="s">
        <v>196</v>
      </c>
      <c r="L302" s="5"/>
      <c r="M302" s="5" t="s">
        <v>92</v>
      </c>
      <c r="N302" s="5" t="s">
        <v>93</v>
      </c>
      <c r="P302">
        <f t="shared" si="4"/>
        <v>2564</v>
      </c>
    </row>
    <row r="303" spans="1:16">
      <c r="A303" s="12" t="str">
        <f>HYPERLINK(VLOOKUP(B303,'7.Link (back up)'!$B$1:$C$556,2,FALSE),LEFT(B303,LEN(B303)-4))</f>
        <v>โครงการพัฒนาอนามัยสิ่งแวดล้อมพื้นที่โครงการพระราชดำริและโครงการเฉลิมพระเกียรติ</v>
      </c>
      <c r="B303" s="5" t="s">
        <v>386</v>
      </c>
      <c r="C303" s="5" t="s">
        <v>15</v>
      </c>
      <c r="D303" s="5" t="s">
        <v>29</v>
      </c>
      <c r="E303" s="5">
        <v>2564</v>
      </c>
      <c r="F303" s="5" t="s">
        <v>23</v>
      </c>
      <c r="G303" s="3">
        <v>2291700</v>
      </c>
      <c r="H303" s="3">
        <v>2291700</v>
      </c>
      <c r="I303" s="5" t="s">
        <v>274</v>
      </c>
      <c r="J303" s="5" t="s">
        <v>195</v>
      </c>
      <c r="K303" s="5" t="s">
        <v>196</v>
      </c>
      <c r="L303" s="5"/>
      <c r="M303" s="5" t="s">
        <v>92</v>
      </c>
      <c r="N303" s="5" t="s">
        <v>93</v>
      </c>
      <c r="P303">
        <f t="shared" si="4"/>
        <v>2564</v>
      </c>
    </row>
    <row r="304" spans="1:16">
      <c r="A304" s="12" t="str">
        <f>HYPERLINK(VLOOKUP(B304,'7.Link (back up)'!$B$1:$C$556,2,FALSE),LEFT(B304,LEN(B304)-4))</f>
        <v>โครงการพัฒนาอาสาสมัครเพื่อผู้สูงวัยในเรือนจำ</v>
      </c>
      <c r="B304" s="5" t="s">
        <v>119</v>
      </c>
      <c r="C304" s="5" t="s">
        <v>15</v>
      </c>
      <c r="D304" s="5" t="s">
        <v>29</v>
      </c>
      <c r="E304" s="5">
        <v>2564</v>
      </c>
      <c r="F304" s="5" t="s">
        <v>116</v>
      </c>
      <c r="G304" s="3">
        <v>708140</v>
      </c>
      <c r="H304" s="3">
        <v>708140</v>
      </c>
      <c r="I304" s="5" t="s">
        <v>43</v>
      </c>
      <c r="J304" s="5" t="s">
        <v>19</v>
      </c>
      <c r="K304" s="5" t="s">
        <v>20</v>
      </c>
      <c r="L304" s="5"/>
      <c r="M304" s="5" t="s">
        <v>86</v>
      </c>
      <c r="N304" s="5" t="s">
        <v>90</v>
      </c>
      <c r="P304">
        <f t="shared" si="4"/>
        <v>2564</v>
      </c>
    </row>
    <row r="305" spans="1:16">
      <c r="A305" s="12" t="str">
        <f>HYPERLINK(VLOOKUP(B305,'7.Link (back up)'!$B$1:$C$556,2,FALSE),LEFT(B305,LEN(B305)-4))</f>
        <v>โครงการเพิ่มศักยภาพการให้บริการทางด้านสาธารณสุข</v>
      </c>
      <c r="B305" s="5" t="s">
        <v>701</v>
      </c>
      <c r="C305" s="5" t="s">
        <v>15</v>
      </c>
      <c r="D305" s="5" t="s">
        <v>29</v>
      </c>
      <c r="E305" s="5">
        <v>2564</v>
      </c>
      <c r="F305" s="5" t="s">
        <v>23</v>
      </c>
      <c r="G305" s="3">
        <v>4759827200</v>
      </c>
      <c r="H305" s="3">
        <v>4759827200</v>
      </c>
      <c r="I305" s="5" t="s">
        <v>640</v>
      </c>
      <c r="J305" s="5" t="s">
        <v>641</v>
      </c>
      <c r="K305" s="5" t="s">
        <v>560</v>
      </c>
      <c r="L305" s="5"/>
      <c r="M305" s="5" t="s">
        <v>359</v>
      </c>
      <c r="N305" s="5" t="s">
        <v>360</v>
      </c>
      <c r="P305">
        <f t="shared" si="4"/>
        <v>2564</v>
      </c>
    </row>
    <row r="306" spans="1:16">
      <c r="A306" s="12" t="str">
        <f>HYPERLINK(VLOOKUP(B306,'7.Link (back up)'!$B$1:$C$556,2,FALSE),LEFT(B306,LEN(B306)-4))</f>
        <v>โครงการเพิ่มศักยภาพเหล่ากาชาดจังหวัดในการรณรงค์จัดหาผู้แสดงความจำนงบริจาคดวงตา2ภาค</v>
      </c>
      <c r="B306" s="5" t="s">
        <v>109</v>
      </c>
      <c r="C306" s="5" t="s">
        <v>15</v>
      </c>
      <c r="D306" s="5" t="s">
        <v>29</v>
      </c>
      <c r="E306" s="5">
        <v>2564</v>
      </c>
      <c r="F306" s="5" t="s">
        <v>23</v>
      </c>
      <c r="G306" s="3">
        <v>200000</v>
      </c>
      <c r="H306" s="3">
        <v>200000</v>
      </c>
      <c r="I306" s="5" t="s">
        <v>110</v>
      </c>
      <c r="J306" s="5" t="s">
        <v>19</v>
      </c>
      <c r="K306" s="5" t="s">
        <v>20</v>
      </c>
      <c r="L306" s="5"/>
      <c r="M306" s="5" t="s">
        <v>111</v>
      </c>
      <c r="N306" s="5" t="s">
        <v>112</v>
      </c>
      <c r="P306">
        <f t="shared" si="4"/>
        <v>2564</v>
      </c>
    </row>
    <row r="307" spans="1:16">
      <c r="A307" s="12" t="str">
        <f>HYPERLINK(VLOOKUP(B307,'7.Link (back up)'!$B$1:$C$556,2,FALSE),LEFT(B307,LEN(B307)-4))</f>
        <v>โครงการภาคีเครือข่ายงานเฝ้าระวังโฆษณาผลิตภัณฑ์สุขภาพแห่งประเทศไทย</v>
      </c>
      <c r="B307" s="5" t="s">
        <v>372</v>
      </c>
      <c r="C307" s="5" t="s">
        <v>15</v>
      </c>
      <c r="D307" s="5" t="s">
        <v>29</v>
      </c>
      <c r="E307" s="5">
        <v>2564</v>
      </c>
      <c r="F307" s="5" t="s">
        <v>373</v>
      </c>
      <c r="G307" s="3">
        <v>20000000</v>
      </c>
      <c r="H307" s="3">
        <v>20000000</v>
      </c>
      <c r="I307" s="5" t="s">
        <v>211</v>
      </c>
      <c r="J307" s="5" t="s">
        <v>218</v>
      </c>
      <c r="K307" s="5" t="s">
        <v>196</v>
      </c>
      <c r="L307" s="5" t="s">
        <v>85</v>
      </c>
      <c r="M307" s="5" t="s">
        <v>111</v>
      </c>
      <c r="N307" s="5" t="s">
        <v>112</v>
      </c>
      <c r="P307">
        <f t="shared" si="4"/>
        <v>2564</v>
      </c>
    </row>
    <row r="308" spans="1:16">
      <c r="A308" s="12" t="str">
        <f>HYPERLINK(VLOOKUP(B308,'7.Link (back up)'!$B$1:$C$556,2,FALSE),LEFT(B308,LEN(B308)-4))</f>
        <v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</v>
      </c>
      <c r="B308" s="5" t="s">
        <v>694</v>
      </c>
      <c r="C308" s="5" t="s">
        <v>15</v>
      </c>
      <c r="D308" s="5" t="s">
        <v>29</v>
      </c>
      <c r="E308" s="5">
        <v>2564</v>
      </c>
      <c r="F308" s="5" t="s">
        <v>23</v>
      </c>
      <c r="G308" s="3">
        <v>1500000</v>
      </c>
      <c r="H308" s="3">
        <v>1500000</v>
      </c>
      <c r="I308" s="5" t="s">
        <v>695</v>
      </c>
      <c r="J308" s="5" t="s">
        <v>696</v>
      </c>
      <c r="K308" s="5" t="s">
        <v>560</v>
      </c>
      <c r="L308" s="5"/>
      <c r="M308" s="5" t="s">
        <v>86</v>
      </c>
      <c r="N308" s="5" t="s">
        <v>87</v>
      </c>
      <c r="P308">
        <f t="shared" si="4"/>
        <v>2564</v>
      </c>
    </row>
    <row r="309" spans="1:16">
      <c r="A309" s="12" t="str">
        <f>HYPERLINK(VLOOKUP(B309,'7.Link (back up)'!$B$1:$C$556,2,FALSE),LEFT(B309,LEN(B309)-4))</f>
        <v>โครงการยกระดับประสิทธิภาพการบริหารราชการท้องถิ่น(ส่งเสริมและพัฒนาประสิทธิภาพด้านสังคม)</v>
      </c>
      <c r="B309" s="5" t="s">
        <v>548</v>
      </c>
      <c r="C309" s="5" t="s">
        <v>15</v>
      </c>
      <c r="D309" s="5" t="s">
        <v>29</v>
      </c>
      <c r="E309" s="5">
        <v>2564</v>
      </c>
      <c r="F309" s="5" t="s">
        <v>23</v>
      </c>
      <c r="G309" s="3">
        <v>11282100</v>
      </c>
      <c r="H309" s="3">
        <v>11282100</v>
      </c>
      <c r="I309" s="5" t="s">
        <v>549</v>
      </c>
      <c r="J309" s="5" t="s">
        <v>550</v>
      </c>
      <c r="K309" s="5" t="s">
        <v>543</v>
      </c>
      <c r="L309" s="5"/>
      <c r="M309" s="5" t="s">
        <v>92</v>
      </c>
      <c r="N309" s="5" t="s">
        <v>93</v>
      </c>
      <c r="P309">
        <f t="shared" si="4"/>
        <v>2564</v>
      </c>
    </row>
    <row r="310" spans="1:16">
      <c r="A310" s="12" t="str">
        <f>HYPERLINK(VLOOKUP(B310,'7.Link (back up)'!$B$1:$C$556,2,FALSE),LEFT(B310,LEN(B310)-4))</f>
        <v>โครงการยกระดับมาตรฐานการบริหารจัดการด้านการอนุญาตและการเฝ้าระวังผลิตภัณฑ์สมุนไพรให้เป็นสากล</v>
      </c>
      <c r="B310" s="5" t="s">
        <v>422</v>
      </c>
      <c r="C310" s="5" t="s">
        <v>15</v>
      </c>
      <c r="D310" s="5" t="s">
        <v>29</v>
      </c>
      <c r="E310" s="5">
        <v>2564</v>
      </c>
      <c r="F310" s="5" t="s">
        <v>23</v>
      </c>
      <c r="G310" s="3">
        <v>627560</v>
      </c>
      <c r="H310" s="3">
        <v>627560</v>
      </c>
      <c r="I310" s="5" t="s">
        <v>421</v>
      </c>
      <c r="J310" s="5" t="s">
        <v>218</v>
      </c>
      <c r="K310" s="5" t="s">
        <v>196</v>
      </c>
      <c r="L310" s="5"/>
      <c r="M310" s="5" t="s">
        <v>92</v>
      </c>
      <c r="N310" s="5" t="s">
        <v>93</v>
      </c>
      <c r="P310">
        <f t="shared" si="4"/>
        <v>2564</v>
      </c>
    </row>
    <row r="311" spans="1:16">
      <c r="A311" s="12" t="str">
        <f>HYPERLINK(VLOOKUP(B311,'7.Link (back up)'!$B$1:$C$556,2,FALSE),LEFT(B311,LEN(B311)-4))</f>
        <v>โครงการเยาวชนเมืองคนดีเป็นที่หนึ่ง</v>
      </c>
      <c r="B311" s="5" t="s">
        <v>406</v>
      </c>
      <c r="C311" s="5" t="s">
        <v>15</v>
      </c>
      <c r="D311" s="5" t="s">
        <v>29</v>
      </c>
      <c r="E311" s="5">
        <v>2564</v>
      </c>
      <c r="F311" s="5" t="s">
        <v>23</v>
      </c>
      <c r="G311" s="3">
        <v>4796600</v>
      </c>
      <c r="H311" s="3">
        <v>4796600</v>
      </c>
      <c r="I311" s="5" t="s">
        <v>407</v>
      </c>
      <c r="J311" s="5" t="s">
        <v>209</v>
      </c>
      <c r="K311" s="5" t="s">
        <v>196</v>
      </c>
      <c r="L311" s="5"/>
      <c r="M311" s="5" t="s">
        <v>111</v>
      </c>
      <c r="N311" s="5" t="s">
        <v>170</v>
      </c>
      <c r="P311">
        <f t="shared" si="4"/>
        <v>2564</v>
      </c>
    </row>
    <row r="312" spans="1:16">
      <c r="A312" s="12" t="str">
        <f>HYPERLINK(VLOOKUP(B312,'7.Link (back up)'!$B$1:$C$556,2,FALSE),LEFT(B312,LEN(B312)-4))</f>
        <v>โครงการรณรงค์ป้องกันความพิการแต่กำเนิดด้วยโฟลิกแอซิด</v>
      </c>
      <c r="B312" s="5" t="s">
        <v>104</v>
      </c>
      <c r="C312" s="5" t="s">
        <v>15</v>
      </c>
      <c r="D312" s="5" t="s">
        <v>29</v>
      </c>
      <c r="E312" s="5">
        <v>2564</v>
      </c>
      <c r="F312" s="5" t="s">
        <v>23</v>
      </c>
      <c r="G312" s="3">
        <v>2332200</v>
      </c>
      <c r="H312" s="3">
        <v>2332200</v>
      </c>
      <c r="I312" s="5" t="s">
        <v>75</v>
      </c>
      <c r="J312" s="5" t="s">
        <v>19</v>
      </c>
      <c r="K312" s="5" t="s">
        <v>20</v>
      </c>
      <c r="L312" s="5"/>
      <c r="M312" s="5" t="s">
        <v>92</v>
      </c>
      <c r="N312" s="5" t="s">
        <v>93</v>
      </c>
      <c r="P312">
        <f t="shared" si="4"/>
        <v>2564</v>
      </c>
    </row>
    <row r="313" spans="1:16">
      <c r="A313" s="12" t="str">
        <f>HYPERLINK(VLOOKUP(B313,'7.Link (back up)'!$B$1:$C$556,2,FALSE),LEFT(B313,LEN(B313)-4))</f>
        <v>โครงการราชทัณฑ์ปันสุขทำความดีเพื่อชาติศาสน์กษัตริย์</v>
      </c>
      <c r="B313" s="5" t="s">
        <v>380</v>
      </c>
      <c r="C313" s="5" t="s">
        <v>15</v>
      </c>
      <c r="D313" s="5" t="s">
        <v>29</v>
      </c>
      <c r="E313" s="5">
        <v>2564</v>
      </c>
      <c r="F313" s="5" t="s">
        <v>23</v>
      </c>
      <c r="G313" s="3">
        <v>2704000</v>
      </c>
      <c r="H313" s="3">
        <v>2704000</v>
      </c>
      <c r="I313" s="5" t="s">
        <v>276</v>
      </c>
      <c r="J313" s="5" t="s">
        <v>195</v>
      </c>
      <c r="K313" s="5" t="s">
        <v>196</v>
      </c>
      <c r="L313" s="5"/>
      <c r="M313" s="5" t="s">
        <v>86</v>
      </c>
      <c r="N313" s="5" t="s">
        <v>90</v>
      </c>
      <c r="P313">
        <f t="shared" si="4"/>
        <v>2564</v>
      </c>
    </row>
    <row r="314" spans="1:16">
      <c r="A314" s="12" t="str">
        <f>HYPERLINK(VLOOKUP(B314,'7.Link (back up)'!$B$1:$C$556,2,FALSE),LEFT(B314,LEN(B314)-4))</f>
        <v>โครงการส่งเสริมความรอบรู้ด้านสุขภาพและสุขภาวะให้แก่ประชาชน</v>
      </c>
      <c r="B314" s="5" t="s">
        <v>382</v>
      </c>
      <c r="C314" s="5" t="s">
        <v>15</v>
      </c>
      <c r="D314" s="5" t="s">
        <v>29</v>
      </c>
      <c r="E314" s="5">
        <v>2564</v>
      </c>
      <c r="F314" s="5" t="s">
        <v>23</v>
      </c>
      <c r="G314" s="3">
        <v>10430000</v>
      </c>
      <c r="H314" s="3">
        <v>10430000</v>
      </c>
      <c r="I314" s="5" t="s">
        <v>194</v>
      </c>
      <c r="J314" s="5" t="s">
        <v>195</v>
      </c>
      <c r="K314" s="5" t="s">
        <v>196</v>
      </c>
      <c r="L314" s="5"/>
      <c r="M314" s="5" t="s">
        <v>86</v>
      </c>
      <c r="N314" s="5" t="s">
        <v>90</v>
      </c>
      <c r="P314">
        <f t="shared" si="4"/>
        <v>2564</v>
      </c>
    </row>
    <row r="315" spans="1:16">
      <c r="A315" s="12" t="str">
        <f>HYPERLINK(VLOOKUP(B315,'7.Link (back up)'!$B$1:$C$556,2,FALSE),LEFT(B315,LEN(B315)-4))</f>
        <v>โครงการส่งเสริมประสิทธิภาพในการทำงาน:สร้างเสริมสุขภาพเพิ่มคุณภาพในการทำงาน</v>
      </c>
      <c r="B315" s="5" t="s">
        <v>556</v>
      </c>
      <c r="C315" s="5" t="s">
        <v>15</v>
      </c>
      <c r="D315" s="5" t="s">
        <v>29</v>
      </c>
      <c r="E315" s="5">
        <v>2564</v>
      </c>
      <c r="F315" s="5" t="s">
        <v>23</v>
      </c>
      <c r="G315" s="4">
        <v>0</v>
      </c>
      <c r="H315" s="4">
        <v>0</v>
      </c>
      <c r="I315" s="5" t="s">
        <v>552</v>
      </c>
      <c r="J315" s="5" t="s">
        <v>553</v>
      </c>
      <c r="K315" s="5" t="s">
        <v>554</v>
      </c>
      <c r="L315" s="5"/>
      <c r="M315" s="5" t="s">
        <v>92</v>
      </c>
      <c r="N315" s="5" t="s">
        <v>93</v>
      </c>
      <c r="P315">
        <f t="shared" si="4"/>
        <v>2564</v>
      </c>
    </row>
    <row r="316" spans="1:16">
      <c r="A316" s="12" t="str">
        <f>HYPERLINK(VLOOKUP(B316,'7.Link (back up)'!$B$1:$C$556,2,FALSE),LEFT(B316,LEN(B316)-4))</f>
        <v>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</v>
      </c>
      <c r="B316" s="5" t="s">
        <v>423</v>
      </c>
      <c r="C316" s="5" t="s">
        <v>15</v>
      </c>
      <c r="D316" s="5" t="s">
        <v>77</v>
      </c>
      <c r="E316" s="5">
        <v>2564</v>
      </c>
      <c r="F316" s="5" t="s">
        <v>23</v>
      </c>
      <c r="G316" s="3">
        <v>699640</v>
      </c>
      <c r="H316" s="3">
        <v>699640</v>
      </c>
      <c r="I316" s="5" t="s">
        <v>421</v>
      </c>
      <c r="J316" s="5" t="s">
        <v>218</v>
      </c>
      <c r="K316" s="5" t="s">
        <v>196</v>
      </c>
      <c r="L316" s="5"/>
      <c r="M316" s="5" t="s">
        <v>92</v>
      </c>
      <c r="N316" s="5" t="s">
        <v>93</v>
      </c>
      <c r="P316">
        <f t="shared" si="4"/>
        <v>2564</v>
      </c>
    </row>
    <row r="317" spans="1:16">
      <c r="A317" s="12" t="str">
        <f>HYPERLINK(VLOOKUP(B317,'7.Link (back up)'!$B$1:$C$556,2,FALSE),LEFT(B317,LEN(B317)-4))</f>
        <v>โครงการส่งเสริมและต่อยอดโครงการตามพระราชดำริ</v>
      </c>
      <c r="B317" s="5" t="s">
        <v>414</v>
      </c>
      <c r="C317" s="5" t="s">
        <v>15</v>
      </c>
      <c r="D317" s="5" t="s">
        <v>29</v>
      </c>
      <c r="E317" s="5">
        <v>2564</v>
      </c>
      <c r="F317" s="5" t="s">
        <v>23</v>
      </c>
      <c r="G317" s="3">
        <v>846100</v>
      </c>
      <c r="H317" s="3">
        <v>846100</v>
      </c>
      <c r="I317" s="5" t="s">
        <v>405</v>
      </c>
      <c r="J317" s="5" t="s">
        <v>209</v>
      </c>
      <c r="K317" s="5" t="s">
        <v>196</v>
      </c>
      <c r="L317" s="5"/>
      <c r="M317" s="5" t="s">
        <v>111</v>
      </c>
      <c r="N317" s="5" t="s">
        <v>170</v>
      </c>
      <c r="P317">
        <f t="shared" si="4"/>
        <v>2564</v>
      </c>
    </row>
    <row r="318" spans="1:16">
      <c r="A318" s="12" t="str">
        <f>HYPERLINK(VLOOKUP(B318,'7.Link (back up)'!$B$1:$C$556,2,FALSE),LEFT(B318,LEN(B318)-4))</f>
        <v>โครงการส่งเสริมและพัฒนาคุณภาพชีวิตคนพิการไทยด้านการปฐมพยาบาล</v>
      </c>
      <c r="B318" s="5" t="s">
        <v>115</v>
      </c>
      <c r="C318" s="5" t="s">
        <v>15</v>
      </c>
      <c r="D318" s="5" t="s">
        <v>29</v>
      </c>
      <c r="E318" s="5">
        <v>2564</v>
      </c>
      <c r="F318" s="5" t="s">
        <v>116</v>
      </c>
      <c r="G318" s="3">
        <v>1545720</v>
      </c>
      <c r="H318" s="3">
        <v>1545720</v>
      </c>
      <c r="I318" s="5" t="s">
        <v>43</v>
      </c>
      <c r="J318" s="5" t="s">
        <v>19</v>
      </c>
      <c r="K318" s="5" t="s">
        <v>20</v>
      </c>
      <c r="L318" s="5"/>
      <c r="M318" s="5" t="s">
        <v>86</v>
      </c>
      <c r="N318" s="5" t="s">
        <v>90</v>
      </c>
      <c r="P318">
        <f t="shared" si="4"/>
        <v>2564</v>
      </c>
    </row>
    <row r="319" spans="1:16">
      <c r="A319" s="12" t="str">
        <f>HYPERLINK(VLOOKUP(B319,'7.Link (back up)'!$B$1:$C$556,2,FALSE),LEFT(B319,LEN(B319)-4))</f>
        <v>โครงการส่งเสริมสังคมน่าอยู่และพัฒนาคุณภาพชีวิตทุกช่วงวัย</v>
      </c>
      <c r="B319" s="5" t="s">
        <v>384</v>
      </c>
      <c r="C319" s="5" t="s">
        <v>15</v>
      </c>
      <c r="D319" s="5" t="s">
        <v>29</v>
      </c>
      <c r="E319" s="5">
        <v>2564</v>
      </c>
      <c r="F319" s="5" t="s">
        <v>23</v>
      </c>
      <c r="G319" s="3">
        <v>2929000</v>
      </c>
      <c r="H319" s="3">
        <v>2929000</v>
      </c>
      <c r="I319" s="5" t="s">
        <v>324</v>
      </c>
      <c r="J319" s="5" t="s">
        <v>209</v>
      </c>
      <c r="K319" s="5" t="s">
        <v>196</v>
      </c>
      <c r="L319" s="5"/>
      <c r="M319" s="5" t="s">
        <v>92</v>
      </c>
      <c r="N319" s="5" t="s">
        <v>385</v>
      </c>
      <c r="P319">
        <f t="shared" si="4"/>
        <v>2564</v>
      </c>
    </row>
    <row r="320" spans="1:16">
      <c r="A320" s="12" t="str">
        <f>HYPERLINK(VLOOKUP(B320,'7.Link (back up)'!$B$1:$C$556,2,FALSE),LEFT(B320,LEN(B320)-4))</f>
        <v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</v>
      </c>
      <c r="B320" s="5" t="s">
        <v>404</v>
      </c>
      <c r="C320" s="5" t="s">
        <v>15</v>
      </c>
      <c r="D320" s="5" t="s">
        <v>29</v>
      </c>
      <c r="E320" s="5">
        <v>2564</v>
      </c>
      <c r="F320" s="5" t="s">
        <v>23</v>
      </c>
      <c r="G320" s="3">
        <v>1625000</v>
      </c>
      <c r="H320" s="3">
        <v>1625000</v>
      </c>
      <c r="I320" s="5" t="s">
        <v>405</v>
      </c>
      <c r="J320" s="5" t="s">
        <v>209</v>
      </c>
      <c r="K320" s="5" t="s">
        <v>196</v>
      </c>
      <c r="L320" s="5"/>
      <c r="M320" s="5" t="s">
        <v>92</v>
      </c>
      <c r="N320" s="5" t="s">
        <v>201</v>
      </c>
      <c r="P320">
        <f t="shared" si="4"/>
        <v>2564</v>
      </c>
    </row>
    <row r="321" spans="1:16">
      <c r="A321" s="12" t="str">
        <f>HYPERLINK(VLOOKUP(B321,'7.Link (back up)'!$B$1:$C$556,2,FALSE),LEFT(B321,LEN(B321)-4))</f>
        <v>โครงการสนับสนุนการวิจัยวิทยาการสุขภาพ</v>
      </c>
      <c r="B321" s="5" t="s">
        <v>683</v>
      </c>
      <c r="C321" s="5" t="s">
        <v>15</v>
      </c>
      <c r="D321" s="5" t="s">
        <v>29</v>
      </c>
      <c r="E321" s="5">
        <v>2564</v>
      </c>
      <c r="F321" s="5" t="s">
        <v>23</v>
      </c>
      <c r="G321" s="3">
        <v>18128000</v>
      </c>
      <c r="H321" s="3">
        <v>18128000</v>
      </c>
      <c r="I321" s="5" t="s">
        <v>606</v>
      </c>
      <c r="J321" s="5" t="s">
        <v>607</v>
      </c>
      <c r="K321" s="5" t="s">
        <v>560</v>
      </c>
      <c r="L321" s="5"/>
      <c r="M321" s="5" t="s">
        <v>92</v>
      </c>
      <c r="N321" s="5" t="s">
        <v>93</v>
      </c>
      <c r="P321">
        <f t="shared" si="4"/>
        <v>2564</v>
      </c>
    </row>
    <row r="322" spans="1:16">
      <c r="A322" s="12" t="str">
        <f>HYPERLINK(VLOOKUP(B322,'7.Link (back up)'!$B$1:$C$556,2,FALSE),LEFT(B322,LEN(B322)-4))</f>
        <v>โครงการสร้างความเข้มแข็งการจัดการอนามัยสิ่งแวดล้อมในพื้นที่เสี่ยงเพื่อสุขภาวะที่ดี</v>
      </c>
      <c r="B322" s="5" t="s">
        <v>381</v>
      </c>
      <c r="C322" s="5" t="s">
        <v>15</v>
      </c>
      <c r="D322" s="5" t="s">
        <v>29</v>
      </c>
      <c r="E322" s="5">
        <v>2564</v>
      </c>
      <c r="F322" s="5" t="s">
        <v>23</v>
      </c>
      <c r="G322" s="3">
        <v>12214700</v>
      </c>
      <c r="H322" s="3">
        <v>12214700</v>
      </c>
      <c r="I322" s="5" t="s">
        <v>261</v>
      </c>
      <c r="J322" s="5" t="s">
        <v>195</v>
      </c>
      <c r="K322" s="5" t="s">
        <v>196</v>
      </c>
      <c r="L322" s="5"/>
      <c r="M322" s="5" t="s">
        <v>86</v>
      </c>
      <c r="N322" s="5" t="s">
        <v>90</v>
      </c>
      <c r="P322">
        <f t="shared" si="4"/>
        <v>2564</v>
      </c>
    </row>
    <row r="323" spans="1:16">
      <c r="A323" s="12" t="str">
        <f>HYPERLINK(VLOOKUP(B323,'7.Link (back up)'!$B$1:$C$556,2,FALSE),LEFT(B323,LEN(B323)-4))</f>
        <v>โครงการสืบสานพระราชปณิธานสมเด็จย่าต้านภัยมะเร็งเต้านม</v>
      </c>
      <c r="B323" s="5" t="s">
        <v>379</v>
      </c>
      <c r="C323" s="5" t="s">
        <v>15</v>
      </c>
      <c r="D323" s="5" t="s">
        <v>29</v>
      </c>
      <c r="E323" s="5">
        <v>2564</v>
      </c>
      <c r="F323" s="5" t="s">
        <v>23</v>
      </c>
      <c r="G323" s="3">
        <v>3041600</v>
      </c>
      <c r="H323" s="3">
        <v>3041600</v>
      </c>
      <c r="I323" s="5" t="s">
        <v>276</v>
      </c>
      <c r="J323" s="5" t="s">
        <v>195</v>
      </c>
      <c r="K323" s="5" t="s">
        <v>196</v>
      </c>
      <c r="L323" s="5"/>
      <c r="M323" s="5" t="s">
        <v>86</v>
      </c>
      <c r="N323" s="5" t="s">
        <v>90</v>
      </c>
      <c r="P323">
        <f t="shared" ref="P323:P386" si="5">E323</f>
        <v>2564</v>
      </c>
    </row>
    <row r="324" spans="1:16">
      <c r="A324" s="12" t="str">
        <f>HYPERLINK(VLOOKUP(B324,'7.Link (back up)'!$B$1:$C$556,2,FALSE),LEFT(B324,LEN(B324)-4))</f>
        <v>โครงการสื่อสารประชาสัมพันธ์ด้านสุขภาพจิต</v>
      </c>
      <c r="B324" s="5" t="s">
        <v>426</v>
      </c>
      <c r="C324" s="5" t="s">
        <v>15</v>
      </c>
      <c r="D324" s="5" t="s">
        <v>29</v>
      </c>
      <c r="E324" s="5">
        <v>2564</v>
      </c>
      <c r="F324" s="5" t="s">
        <v>23</v>
      </c>
      <c r="G324" s="3">
        <v>4197400</v>
      </c>
      <c r="H324" s="3">
        <v>4197400</v>
      </c>
      <c r="I324" s="5" t="s">
        <v>229</v>
      </c>
      <c r="J324" s="5" t="s">
        <v>230</v>
      </c>
      <c r="K324" s="5" t="s">
        <v>196</v>
      </c>
      <c r="L324" s="5"/>
      <c r="M324" s="5" t="s">
        <v>359</v>
      </c>
      <c r="N324" s="5" t="s">
        <v>360</v>
      </c>
      <c r="P324">
        <f t="shared" si="5"/>
        <v>2564</v>
      </c>
    </row>
    <row r="325" spans="1:16">
      <c r="A325" s="12" t="str">
        <f>HYPERLINK(VLOOKUP(B325,'7.Link (back up)'!$B$1:$C$556,2,FALSE),LEFT(B325,LEN(B325)-4))</f>
        <v>โครงการสื่อหนังสืออิเล็กทรอนิกส์E-Learningการปฐมพยาบาลเบื้องต้น</v>
      </c>
      <c r="B325" s="5" t="s">
        <v>121</v>
      </c>
      <c r="C325" s="5" t="s">
        <v>15</v>
      </c>
      <c r="D325" s="5" t="s">
        <v>29</v>
      </c>
      <c r="E325" s="5">
        <v>2564</v>
      </c>
      <c r="F325" s="5" t="s">
        <v>23</v>
      </c>
      <c r="G325" s="3">
        <v>150000</v>
      </c>
      <c r="H325" s="3">
        <v>150000</v>
      </c>
      <c r="I325" s="5" t="s">
        <v>43</v>
      </c>
      <c r="J325" s="5" t="s">
        <v>19</v>
      </c>
      <c r="K325" s="5" t="s">
        <v>20</v>
      </c>
      <c r="L325" s="5"/>
      <c r="M325" s="5" t="s">
        <v>86</v>
      </c>
      <c r="N325" s="5" t="s">
        <v>90</v>
      </c>
      <c r="P325">
        <f t="shared" si="5"/>
        <v>2564</v>
      </c>
    </row>
    <row r="326" spans="1:16">
      <c r="A326" s="12" t="str">
        <f>HYPERLINK(VLOOKUP(B326,'7.Link (back up)'!$B$1:$C$556,2,FALSE),LEFT(B326,LEN(B326)-4))</f>
        <v>โครงการเสริมสร้างความเข้มแข็งในการสร้างชุมชนและองค์กรรอบรู้ด้านผลิตภัณฑ์สุขภาพ</v>
      </c>
      <c r="B326" s="5" t="s">
        <v>395</v>
      </c>
      <c r="C326" s="5" t="s">
        <v>15</v>
      </c>
      <c r="D326" s="5" t="s">
        <v>29</v>
      </c>
      <c r="E326" s="5">
        <v>2564</v>
      </c>
      <c r="F326" s="5" t="s">
        <v>23</v>
      </c>
      <c r="G326" s="3">
        <v>12000000</v>
      </c>
      <c r="H326" s="3">
        <v>12000000</v>
      </c>
      <c r="I326" s="5" t="s">
        <v>217</v>
      </c>
      <c r="J326" s="5" t="s">
        <v>218</v>
      </c>
      <c r="K326" s="5" t="s">
        <v>196</v>
      </c>
      <c r="L326" s="5"/>
      <c r="M326" s="5" t="s">
        <v>111</v>
      </c>
      <c r="N326" s="5" t="s">
        <v>170</v>
      </c>
      <c r="P326">
        <f t="shared" si="5"/>
        <v>2564</v>
      </c>
    </row>
    <row r="327" spans="1:16">
      <c r="A327" s="12" t="str">
        <f>HYPERLINK(VLOOKUP(B327,'7.Link (back up)'!$B$1:$C$556,2,FALSE),LEFT(B327,LEN(B327)-4))</f>
        <v>โครงการเสริมสร้างความรอบรู้และพัฒนาพฤติกรรมสุขภาพจิตที่พึงประสงค์แก่ประชาชน</v>
      </c>
      <c r="B327" s="5" t="s">
        <v>419</v>
      </c>
      <c r="C327" s="5" t="s">
        <v>15</v>
      </c>
      <c r="D327" s="5" t="s">
        <v>29</v>
      </c>
      <c r="E327" s="5">
        <v>2564</v>
      </c>
      <c r="F327" s="5" t="s">
        <v>23</v>
      </c>
      <c r="G327" s="3">
        <v>5230000</v>
      </c>
      <c r="H327" s="3">
        <v>5230000</v>
      </c>
      <c r="I327" s="5" t="s">
        <v>229</v>
      </c>
      <c r="J327" s="5" t="s">
        <v>230</v>
      </c>
      <c r="K327" s="5" t="s">
        <v>196</v>
      </c>
      <c r="L327" s="5"/>
      <c r="M327" s="5" t="s">
        <v>359</v>
      </c>
      <c r="N327" s="5" t="s">
        <v>360</v>
      </c>
      <c r="P327">
        <f t="shared" si="5"/>
        <v>2564</v>
      </c>
    </row>
    <row r="328" spans="1:16">
      <c r="A328" s="12" t="str">
        <f>HYPERLINK(VLOOKUP(B328,'7.Link (back up)'!$B$1:$C$556,2,FALSE),LEFT(B328,LEN(B328)-4))</f>
        <v>โครงการอบรมเชิงปฏิบัติการและบริการตรวจรักษาสุขภาพสุนัขและแมวแก่ชุมชน</v>
      </c>
      <c r="B328" s="5" t="s">
        <v>692</v>
      </c>
      <c r="C328" s="5" t="s">
        <v>15</v>
      </c>
      <c r="D328" s="5" t="s">
        <v>29</v>
      </c>
      <c r="E328" s="5">
        <v>2564</v>
      </c>
      <c r="F328" s="5" t="s">
        <v>23</v>
      </c>
      <c r="G328" s="3">
        <v>13000</v>
      </c>
      <c r="H328" s="3">
        <v>13000</v>
      </c>
      <c r="I328" s="5" t="s">
        <v>621</v>
      </c>
      <c r="J328" s="5" t="s">
        <v>622</v>
      </c>
      <c r="K328" s="5" t="s">
        <v>560</v>
      </c>
      <c r="L328" s="5"/>
      <c r="M328" s="5" t="s">
        <v>92</v>
      </c>
      <c r="N328" s="5" t="s">
        <v>93</v>
      </c>
      <c r="P328">
        <f t="shared" si="5"/>
        <v>2564</v>
      </c>
    </row>
    <row r="329" spans="1:16">
      <c r="A329" s="12" t="str">
        <f>HYPERLINK(VLOOKUP(B329,'7.Link (back up)'!$B$1:$C$556,2,FALSE),LEFT(B329,LEN(B329)-4))</f>
        <v>โครงการอาสายุวกาชาดสืบสานรักษาต่อยอดสู่ลมหายใจของชุมชนด้วยศาสตร์พระราชา</v>
      </c>
      <c r="B329" s="5" t="s">
        <v>88</v>
      </c>
      <c r="C329" s="5" t="s">
        <v>15</v>
      </c>
      <c r="D329" s="5" t="s">
        <v>29</v>
      </c>
      <c r="E329" s="5">
        <v>2564</v>
      </c>
      <c r="F329" s="5" t="s">
        <v>23</v>
      </c>
      <c r="G329" s="3">
        <v>537000</v>
      </c>
      <c r="H329" s="3">
        <v>537000</v>
      </c>
      <c r="I329" s="5" t="s">
        <v>89</v>
      </c>
      <c r="J329" s="5" t="s">
        <v>19</v>
      </c>
      <c r="K329" s="5" t="s">
        <v>20</v>
      </c>
      <c r="L329" s="5"/>
      <c r="M329" s="5" t="s">
        <v>86</v>
      </c>
      <c r="N329" s="5" t="s">
        <v>90</v>
      </c>
      <c r="P329">
        <f t="shared" si="5"/>
        <v>2564</v>
      </c>
    </row>
    <row r="330" spans="1:16">
      <c r="A330" s="12" t="str">
        <f>HYPERLINK(VLOOKUP(B330,'7.Link (back up)'!$B$1:$C$556,2,FALSE),LEFT(B330,LEN(B330)-4))</f>
        <v>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</v>
      </c>
      <c r="B330" s="5" t="s">
        <v>123</v>
      </c>
      <c r="C330" s="5" t="s">
        <v>15</v>
      </c>
      <c r="D330" s="5" t="s">
        <v>29</v>
      </c>
      <c r="E330" s="5">
        <v>2564</v>
      </c>
      <c r="F330" s="5" t="s">
        <v>23</v>
      </c>
      <c r="G330" s="3">
        <v>50000</v>
      </c>
      <c r="H330" s="3">
        <v>50000</v>
      </c>
      <c r="I330" s="5" t="s">
        <v>61</v>
      </c>
      <c r="J330" s="5" t="s">
        <v>19</v>
      </c>
      <c r="K330" s="5" t="s">
        <v>20</v>
      </c>
      <c r="L330" s="5"/>
      <c r="M330" s="5" t="s">
        <v>92</v>
      </c>
      <c r="N330" s="5" t="s">
        <v>124</v>
      </c>
      <c r="P330">
        <f t="shared" si="5"/>
        <v>2564</v>
      </c>
    </row>
    <row r="331" spans="1:16">
      <c r="A331" s="12" t="str">
        <f>HYPERLINK(VLOOKUP(B331,'7.Link (back up)'!$B$1:$C$556,2,FALSE),LEFT(B331,LEN(B331)-4))</f>
        <v>งานตรวจสอบหน่วยงานของสภากาชาดไทย</v>
      </c>
      <c r="B331" s="5" t="s">
        <v>135</v>
      </c>
      <c r="C331" s="5" t="s">
        <v>15</v>
      </c>
      <c r="D331" s="5" t="s">
        <v>29</v>
      </c>
      <c r="E331" s="5">
        <v>2564</v>
      </c>
      <c r="F331" s="5" t="s">
        <v>83</v>
      </c>
      <c r="G331" s="3">
        <v>8331000</v>
      </c>
      <c r="H331" s="3">
        <v>8331000</v>
      </c>
      <c r="I331" s="5" t="s">
        <v>136</v>
      </c>
      <c r="J331" s="5" t="s">
        <v>19</v>
      </c>
      <c r="K331" s="5" t="s">
        <v>20</v>
      </c>
      <c r="L331" s="5"/>
      <c r="M331" s="5" t="s">
        <v>92</v>
      </c>
      <c r="N331" s="5" t="s">
        <v>93</v>
      </c>
      <c r="P331">
        <f t="shared" si="5"/>
        <v>2564</v>
      </c>
    </row>
    <row r="332" spans="1:16">
      <c r="A332" s="12" t="str">
        <f>HYPERLINK(VLOOKUP(B332,'7.Link (back up)'!$B$1:$C$556,2,FALSE),LEFT(B332,LEN(B332)-4))</f>
        <v>งานบริหารองค์กร</v>
      </c>
      <c r="B332" s="5" t="s">
        <v>133</v>
      </c>
      <c r="C332" s="5" t="s">
        <v>15</v>
      </c>
      <c r="D332" s="5" t="s">
        <v>29</v>
      </c>
      <c r="E332" s="5">
        <v>2564</v>
      </c>
      <c r="F332" s="5" t="s">
        <v>23</v>
      </c>
      <c r="G332" s="3">
        <v>2784900</v>
      </c>
      <c r="H332" s="3">
        <v>2784900</v>
      </c>
      <c r="I332" s="5" t="s">
        <v>71</v>
      </c>
      <c r="J332" s="5" t="s">
        <v>19</v>
      </c>
      <c r="K332" s="5" t="s">
        <v>20</v>
      </c>
      <c r="L332" s="5"/>
      <c r="M332" s="5" t="s">
        <v>86</v>
      </c>
      <c r="N332" s="5" t="s">
        <v>114</v>
      </c>
      <c r="P332">
        <f t="shared" si="5"/>
        <v>2564</v>
      </c>
    </row>
    <row r="333" spans="1:16">
      <c r="A333" s="12" t="str">
        <f>HYPERLINK(VLOOKUP(B333,'7.Link (back up)'!$B$1:$C$556,2,FALSE),LEFT(B333,LEN(B333)-4))</f>
        <v>งานบำเพ็ญประโยชน์โดยการมีส่วนร่วมของอาสายุวกาชาด</v>
      </c>
      <c r="B333" s="5" t="s">
        <v>129</v>
      </c>
      <c r="C333" s="5" t="s">
        <v>15</v>
      </c>
      <c r="D333" s="5" t="s">
        <v>29</v>
      </c>
      <c r="E333" s="5">
        <v>2564</v>
      </c>
      <c r="F333" s="5" t="s">
        <v>23</v>
      </c>
      <c r="G333" s="3">
        <v>2000000</v>
      </c>
      <c r="H333" s="3">
        <v>2000000</v>
      </c>
      <c r="I333" s="5" t="s">
        <v>89</v>
      </c>
      <c r="J333" s="5" t="s">
        <v>19</v>
      </c>
      <c r="K333" s="5" t="s">
        <v>20</v>
      </c>
      <c r="L333" s="5"/>
      <c r="M333" s="5" t="s">
        <v>86</v>
      </c>
      <c r="N333" s="5" t="s">
        <v>90</v>
      </c>
      <c r="P333">
        <f t="shared" si="5"/>
        <v>2564</v>
      </c>
    </row>
    <row r="334" spans="1:16">
      <c r="A334" s="12" t="str">
        <f>HYPERLINK(VLOOKUP(B334,'7.Link (back up)'!$B$1:$C$556,2,FALSE),LEFT(B334,LEN(B334)-4))</f>
        <v>งานประจำ"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"</v>
      </c>
      <c r="B334" s="5" t="s">
        <v>125</v>
      </c>
      <c r="C334" s="5" t="s">
        <v>15</v>
      </c>
      <c r="D334" s="5" t="s">
        <v>29</v>
      </c>
      <c r="E334" s="5">
        <v>2564</v>
      </c>
      <c r="F334" s="5" t="s">
        <v>23</v>
      </c>
      <c r="G334" s="3">
        <v>1185000</v>
      </c>
      <c r="H334" s="3">
        <v>1185000</v>
      </c>
      <c r="I334" s="5" t="s">
        <v>61</v>
      </c>
      <c r="J334" s="5" t="s">
        <v>19</v>
      </c>
      <c r="K334" s="5" t="s">
        <v>20</v>
      </c>
      <c r="L334" s="5"/>
      <c r="M334" s="5" t="s">
        <v>86</v>
      </c>
      <c r="N334" s="5" t="s">
        <v>90</v>
      </c>
      <c r="P334">
        <f t="shared" si="5"/>
        <v>2564</v>
      </c>
    </row>
    <row r="335" spans="1:16">
      <c r="A335" s="12" t="str">
        <f>HYPERLINK(VLOOKUP(B335,'7.Link (back up)'!$B$1:$C$556,2,FALSE),LEFT(B335,LEN(B335)-4))</f>
        <v>งานผลิตสื่อต่างๆที่เป็นประโยชน์แก่ประชาชน</v>
      </c>
      <c r="B335" s="5" t="s">
        <v>126</v>
      </c>
      <c r="C335" s="5" t="s">
        <v>15</v>
      </c>
      <c r="D335" s="5" t="s">
        <v>29</v>
      </c>
      <c r="E335" s="5">
        <v>2564</v>
      </c>
      <c r="F335" s="5" t="s">
        <v>23</v>
      </c>
      <c r="G335" s="3">
        <v>1800000</v>
      </c>
      <c r="H335" s="3">
        <v>1800000</v>
      </c>
      <c r="I335" s="5" t="s">
        <v>71</v>
      </c>
      <c r="J335" s="5" t="s">
        <v>19</v>
      </c>
      <c r="K335" s="5" t="s">
        <v>20</v>
      </c>
      <c r="L335" s="5"/>
      <c r="M335" s="5" t="s">
        <v>86</v>
      </c>
      <c r="N335" s="5" t="s">
        <v>90</v>
      </c>
      <c r="P335">
        <f t="shared" si="5"/>
        <v>2564</v>
      </c>
    </row>
    <row r="336" spans="1:16">
      <c r="A336" s="12" t="str">
        <f>HYPERLINK(VLOOKUP(B336,'7.Link (back up)'!$B$1:$C$556,2,FALSE),LEFT(B336,LEN(B336)-4))</f>
        <v>งานเผยแพร่ข้อมูลข่าวสารของสภากาชาดไทยผ่านสื่อสาธารณะ</v>
      </c>
      <c r="B336" s="5" t="s">
        <v>113</v>
      </c>
      <c r="C336" s="5" t="s">
        <v>15</v>
      </c>
      <c r="D336" s="5" t="s">
        <v>29</v>
      </c>
      <c r="E336" s="5">
        <v>2564</v>
      </c>
      <c r="F336" s="5" t="s">
        <v>23</v>
      </c>
      <c r="G336" s="3">
        <v>580300</v>
      </c>
      <c r="H336" s="3">
        <v>580300</v>
      </c>
      <c r="I336" s="5" t="s">
        <v>71</v>
      </c>
      <c r="J336" s="5" t="s">
        <v>19</v>
      </c>
      <c r="K336" s="5" t="s">
        <v>20</v>
      </c>
      <c r="L336" s="5"/>
      <c r="M336" s="5" t="s">
        <v>86</v>
      </c>
      <c r="N336" s="5" t="s">
        <v>114</v>
      </c>
      <c r="P336">
        <f t="shared" si="5"/>
        <v>2564</v>
      </c>
    </row>
    <row r="337" spans="1:16">
      <c r="A337" s="12" t="str">
        <f>HYPERLINK(VLOOKUP(B337,'7.Link (back up)'!$B$1:$C$556,2,FALSE),LEFT(B337,LEN(B337)-4))</f>
        <v>งานพัฒนาบุคลากร</v>
      </c>
      <c r="B337" s="5" t="s">
        <v>130</v>
      </c>
      <c r="C337" s="5" t="s">
        <v>15</v>
      </c>
      <c r="D337" s="5" t="s">
        <v>29</v>
      </c>
      <c r="E337" s="5">
        <v>2564</v>
      </c>
      <c r="F337" s="5" t="s">
        <v>23</v>
      </c>
      <c r="G337" s="3">
        <v>278600</v>
      </c>
      <c r="H337" s="3">
        <v>278600</v>
      </c>
      <c r="I337" s="5" t="s">
        <v>71</v>
      </c>
      <c r="J337" s="5" t="s">
        <v>19</v>
      </c>
      <c r="K337" s="5" t="s">
        <v>20</v>
      </c>
      <c r="L337" s="5"/>
      <c r="M337" s="5" t="s">
        <v>86</v>
      </c>
      <c r="N337" s="5" t="s">
        <v>87</v>
      </c>
      <c r="P337">
        <f t="shared" si="5"/>
        <v>2564</v>
      </c>
    </row>
    <row r="338" spans="1:16">
      <c r="A338" s="12" t="str">
        <f>HYPERLINK(VLOOKUP(B338,'7.Link (back up)'!$B$1:$C$556,2,FALSE),LEFT(B338,LEN(B338)-4))</f>
        <v>งานพัฒนาสมรรถนะภาคีเครือข่ายและอาสายุวกาชาดเพื่อช่วยเหลือประชาชนด้านคุณภาพชีวิต</v>
      </c>
      <c r="B338" s="5" t="s">
        <v>128</v>
      </c>
      <c r="C338" s="5" t="s">
        <v>15</v>
      </c>
      <c r="D338" s="5" t="s">
        <v>29</v>
      </c>
      <c r="E338" s="5">
        <v>2564</v>
      </c>
      <c r="F338" s="5" t="s">
        <v>23</v>
      </c>
      <c r="G338" s="3">
        <v>868000</v>
      </c>
      <c r="H338" s="3">
        <v>868000</v>
      </c>
      <c r="I338" s="5" t="s">
        <v>89</v>
      </c>
      <c r="J338" s="5" t="s">
        <v>19</v>
      </c>
      <c r="K338" s="5" t="s">
        <v>20</v>
      </c>
      <c r="L338" s="5"/>
      <c r="M338" s="5" t="s">
        <v>86</v>
      </c>
      <c r="N338" s="5" t="s">
        <v>90</v>
      </c>
      <c r="P338">
        <f t="shared" si="5"/>
        <v>2564</v>
      </c>
    </row>
    <row r="339" spans="1:16">
      <c r="A339" s="12" t="str">
        <f>HYPERLINK(VLOOKUP(B339,'7.Link (back up)'!$B$1:$C$556,2,FALSE),LEFT(B339,LEN(B339)-4))</f>
        <v>งานพิพิธภัณฑ์และหอจดหมายเหตุสภากาชาดไทย</v>
      </c>
      <c r="B339" s="5" t="s">
        <v>131</v>
      </c>
      <c r="C339" s="5" t="s">
        <v>15</v>
      </c>
      <c r="D339" s="5" t="s">
        <v>29</v>
      </c>
      <c r="E339" s="5">
        <v>2564</v>
      </c>
      <c r="F339" s="5" t="s">
        <v>23</v>
      </c>
      <c r="G339" s="3">
        <v>594000</v>
      </c>
      <c r="H339" s="3">
        <v>594000</v>
      </c>
      <c r="I339" s="5" t="s">
        <v>71</v>
      </c>
      <c r="J339" s="5" t="s">
        <v>19</v>
      </c>
      <c r="K339" s="5" t="s">
        <v>20</v>
      </c>
      <c r="L339" s="5"/>
      <c r="M339" s="5" t="s">
        <v>86</v>
      </c>
      <c r="N339" s="5" t="s">
        <v>90</v>
      </c>
      <c r="P339">
        <f t="shared" si="5"/>
        <v>2564</v>
      </c>
    </row>
    <row r="340" spans="1:16">
      <c r="A340" s="12" t="str">
        <f>HYPERLINK(VLOOKUP(B340,'7.Link (back up)'!$B$1:$C$556,2,FALSE),LEFT(B340,LEN(B340)-4))</f>
        <v>งานสื่อสารองค์กรสำหรับบุคลากรสภากาชาดไทยและอาสาสมัคร</v>
      </c>
      <c r="B340" s="5" t="s">
        <v>127</v>
      </c>
      <c r="C340" s="5" t="s">
        <v>15</v>
      </c>
      <c r="D340" s="5" t="s">
        <v>29</v>
      </c>
      <c r="E340" s="5">
        <v>2564</v>
      </c>
      <c r="F340" s="5" t="s">
        <v>23</v>
      </c>
      <c r="G340" s="3">
        <v>350000</v>
      </c>
      <c r="H340" s="3">
        <v>350000</v>
      </c>
      <c r="I340" s="5" t="s">
        <v>71</v>
      </c>
      <c r="J340" s="5" t="s">
        <v>19</v>
      </c>
      <c r="K340" s="5" t="s">
        <v>20</v>
      </c>
      <c r="L340" s="5"/>
      <c r="M340" s="5" t="s">
        <v>86</v>
      </c>
      <c r="N340" s="5" t="s">
        <v>87</v>
      </c>
      <c r="P340">
        <f t="shared" si="5"/>
        <v>2564</v>
      </c>
    </row>
    <row r="341" spans="1:16">
      <c r="A341" s="12" t="str">
        <f>HYPERLINK(VLOOKUP(B341,'7.Link (back up)'!$B$1:$C$556,2,FALSE),LEFT(B341,LEN(B341)-4))</f>
        <v>ปรับปรุงภูมิทัศน์ซ่อมแซมสิ่่งก่อสร้างสวนงู(ระยะที่2)ใช้เงินงบประมาณปี2563</v>
      </c>
      <c r="B341" s="5" t="s">
        <v>101</v>
      </c>
      <c r="C341" s="5" t="s">
        <v>15</v>
      </c>
      <c r="D341" s="5" t="s">
        <v>29</v>
      </c>
      <c r="E341" s="5">
        <v>2564</v>
      </c>
      <c r="F341" s="5" t="s">
        <v>23</v>
      </c>
      <c r="G341" s="3">
        <v>4122000</v>
      </c>
      <c r="H341" s="3">
        <v>4122000</v>
      </c>
      <c r="I341" s="5" t="s">
        <v>32</v>
      </c>
      <c r="J341" s="5" t="s">
        <v>19</v>
      </c>
      <c r="K341" s="5" t="s">
        <v>20</v>
      </c>
      <c r="L341" s="5"/>
      <c r="M341" s="5" t="s">
        <v>92</v>
      </c>
      <c r="N341" s="5" t="s">
        <v>93</v>
      </c>
      <c r="P341">
        <f t="shared" si="5"/>
        <v>2564</v>
      </c>
    </row>
    <row r="342" spans="1:16">
      <c r="A342" s="12" t="str">
        <f>HYPERLINK(VLOOKUP(B342,'7.Link (back up)'!$B$1:$C$556,2,FALSE),LEFT(B342,LEN(B342)-4))</f>
        <v>แผนการพัฒนาสมรรถนะความสามารถของบุคลากรเหล่ากาชาดจังหวัด</v>
      </c>
      <c r="B342" s="5" t="s">
        <v>139</v>
      </c>
      <c r="C342" s="5" t="s">
        <v>15</v>
      </c>
      <c r="D342" s="5" t="s">
        <v>140</v>
      </c>
      <c r="E342" s="5">
        <v>2564</v>
      </c>
      <c r="F342" s="5" t="s">
        <v>23</v>
      </c>
      <c r="G342" s="3">
        <v>1530000</v>
      </c>
      <c r="H342" s="3">
        <v>1530000</v>
      </c>
      <c r="I342" s="5" t="s">
        <v>81</v>
      </c>
      <c r="J342" s="5" t="s">
        <v>19</v>
      </c>
      <c r="K342" s="5" t="s">
        <v>20</v>
      </c>
      <c r="L342" s="5"/>
      <c r="M342" s="5" t="s">
        <v>86</v>
      </c>
      <c r="N342" s="5" t="s">
        <v>90</v>
      </c>
      <c r="P342">
        <f t="shared" si="5"/>
        <v>2564</v>
      </c>
    </row>
    <row r="343" spans="1:16">
      <c r="A343" s="12" t="str">
        <f>HYPERLINK(VLOOKUP(B343,'7.Link (back up)'!$B$1:$C$556,2,FALSE),LEFT(B343,LEN(B343)-4))</f>
        <v>แผนการสร้างและเชื่อมโยงเครือข่ายอาสาสมัครเหล่ากาชาดจังหวัดและการประชาสัมพันธ์</v>
      </c>
      <c r="B343" s="5" t="s">
        <v>141</v>
      </c>
      <c r="C343" s="5" t="s">
        <v>15</v>
      </c>
      <c r="D343" s="5" t="s">
        <v>142</v>
      </c>
      <c r="E343" s="5">
        <v>2564</v>
      </c>
      <c r="F343" s="5" t="s">
        <v>23</v>
      </c>
      <c r="G343" s="3">
        <v>900000</v>
      </c>
      <c r="H343" s="3">
        <v>900000</v>
      </c>
      <c r="I343" s="5" t="s">
        <v>81</v>
      </c>
      <c r="J343" s="5" t="s">
        <v>19</v>
      </c>
      <c r="K343" s="5" t="s">
        <v>20</v>
      </c>
      <c r="L343" s="5"/>
      <c r="M343" s="5" t="s">
        <v>86</v>
      </c>
      <c r="N343" s="5" t="s">
        <v>87</v>
      </c>
      <c r="P343">
        <f t="shared" si="5"/>
        <v>2564</v>
      </c>
    </row>
    <row r="344" spans="1:16">
      <c r="A344" s="18" t="str">
        <f>HYPERLINK(VLOOKUP(B344,'7.Link (back up)'!$B$1:$C$556,2,FALSE),LEFT(B344,LEN(B344)-4))</f>
        <v>แผนปฏิบัติงานประจำปีงบประมาณพ.ศ.2564ของสำนักงานบริหารทรัพยากรบุคคลสภากาชาดไทย</v>
      </c>
      <c r="B344" s="5" t="s">
        <v>28</v>
      </c>
      <c r="C344" s="19" t="s">
        <v>15</v>
      </c>
      <c r="D344" s="19" t="s">
        <v>29</v>
      </c>
      <c r="E344" s="19">
        <v>2564</v>
      </c>
      <c r="F344" s="19" t="s">
        <v>23</v>
      </c>
      <c r="G344" s="3">
        <v>23612000</v>
      </c>
      <c r="H344" s="3">
        <v>23612000</v>
      </c>
      <c r="I344" s="5" t="s">
        <v>30</v>
      </c>
      <c r="J344" s="19" t="s">
        <v>19</v>
      </c>
      <c r="K344" s="19" t="s">
        <v>20</v>
      </c>
      <c r="L344" s="19"/>
      <c r="M344" s="20" t="s">
        <v>359</v>
      </c>
      <c r="N344" s="19" t="s">
        <v>512</v>
      </c>
      <c r="P344">
        <f t="shared" si="5"/>
        <v>2564</v>
      </c>
    </row>
    <row r="345" spans="1:16">
      <c r="A345" s="12" t="str">
        <f>HYPERLINK(VLOOKUP(B345,'7.Link (back up)'!$B$1:$C$556,2,FALSE),LEFT(B345,LEN(B345)-4))</f>
        <v>พลเมืองสามวัยรู้เท่าทันสื่อ...เพื่อเสริมสร้างสุขภาวะที่ดี</v>
      </c>
      <c r="B345" s="5" t="s">
        <v>691</v>
      </c>
      <c r="C345" s="5" t="s">
        <v>15</v>
      </c>
      <c r="D345" s="5" t="s">
        <v>29</v>
      </c>
      <c r="E345" s="5">
        <v>2564</v>
      </c>
      <c r="F345" s="5" t="s">
        <v>23</v>
      </c>
      <c r="G345" s="3">
        <v>20000</v>
      </c>
      <c r="H345" s="3">
        <v>20000</v>
      </c>
      <c r="I345" s="5" t="s">
        <v>613</v>
      </c>
      <c r="J345" s="5" t="s">
        <v>622</v>
      </c>
      <c r="K345" s="5" t="s">
        <v>560</v>
      </c>
      <c r="L345" s="5"/>
      <c r="M345" s="5" t="s">
        <v>86</v>
      </c>
      <c r="N345" s="5" t="s">
        <v>90</v>
      </c>
      <c r="P345">
        <f t="shared" si="5"/>
        <v>2564</v>
      </c>
    </row>
    <row r="346" spans="1:16">
      <c r="A346" s="12" t="str">
        <f>HYPERLINK(VLOOKUP(B346,'7.Link (back up)'!$B$1:$C$556,2,FALSE),LEFT(B346,LEN(B346)-4))</f>
        <v>พัฒนากลไกจุดจัดการ(node)นำร่องระดับพื้นที่เพื่อขยายผลชุดความรู้สุขภาวะ:ศูนย์เรียนรู้สุขภาวะปี2564-2565</v>
      </c>
      <c r="B346" s="5" t="s">
        <v>160</v>
      </c>
      <c r="C346" s="5" t="s">
        <v>15</v>
      </c>
      <c r="D346" s="5" t="s">
        <v>23</v>
      </c>
      <c r="E346" s="5">
        <v>2564</v>
      </c>
      <c r="F346" s="5" t="s">
        <v>161</v>
      </c>
      <c r="G346" s="4">
        <v>0</v>
      </c>
      <c r="H346" s="4">
        <v>0</v>
      </c>
      <c r="I346" s="5" t="s">
        <v>153</v>
      </c>
      <c r="J346" s="5" t="s">
        <v>154</v>
      </c>
      <c r="K346" s="5" t="s">
        <v>155</v>
      </c>
      <c r="L346" s="5" t="s">
        <v>85</v>
      </c>
      <c r="M346" s="5" t="s">
        <v>86</v>
      </c>
      <c r="N346" s="5" t="s">
        <v>87</v>
      </c>
      <c r="P346">
        <f t="shared" si="5"/>
        <v>2564</v>
      </c>
    </row>
    <row r="347" spans="1:16">
      <c r="A347" s="12" t="str">
        <f>HYPERLINK(VLOOKUP(B347,'7.Link (back up)'!$B$1:$C$556,2,FALSE),LEFT(B347,LEN(B347)-4))</f>
        <v>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</v>
      </c>
      <c r="B347" s="5" t="s">
        <v>122</v>
      </c>
      <c r="C347" s="5" t="s">
        <v>15</v>
      </c>
      <c r="D347" s="5" t="s">
        <v>29</v>
      </c>
      <c r="E347" s="5">
        <v>2564</v>
      </c>
      <c r="F347" s="5" t="s">
        <v>23</v>
      </c>
      <c r="G347" s="3">
        <v>5364240</v>
      </c>
      <c r="H347" s="3">
        <v>5364240</v>
      </c>
      <c r="I347" s="5" t="s">
        <v>43</v>
      </c>
      <c r="J347" s="5" t="s">
        <v>19</v>
      </c>
      <c r="K347" s="5" t="s">
        <v>20</v>
      </c>
      <c r="L347" s="5"/>
      <c r="M347" s="5" t="s">
        <v>86</v>
      </c>
      <c r="N347" s="5" t="s">
        <v>90</v>
      </c>
      <c r="P347">
        <f t="shared" si="5"/>
        <v>2564</v>
      </c>
    </row>
    <row r="348" spans="1:16">
      <c r="A348" s="12" t="str">
        <f>HYPERLINK(VLOOKUP(B348,'7.Link (back up)'!$B$1:$C$556,2,FALSE),LEFT(B348,LEN(B348)-4))</f>
        <v>พัฒนาเครือข่ายการป้องกันและควบคุมโรคไข้เลือดออกแกนนำ7ร.</v>
      </c>
      <c r="B348" s="5" t="s">
        <v>390</v>
      </c>
      <c r="C348" s="5" t="s">
        <v>15</v>
      </c>
      <c r="D348" s="5" t="s">
        <v>77</v>
      </c>
      <c r="E348" s="5">
        <v>2564</v>
      </c>
      <c r="F348" s="5" t="s">
        <v>23</v>
      </c>
      <c r="G348" s="3">
        <v>1608000</v>
      </c>
      <c r="H348" s="3">
        <v>1608000</v>
      </c>
      <c r="I348" s="5" t="s">
        <v>391</v>
      </c>
      <c r="J348" s="5" t="s">
        <v>209</v>
      </c>
      <c r="K348" s="5" t="s">
        <v>196</v>
      </c>
      <c r="L348" s="5"/>
      <c r="M348" s="5" t="s">
        <v>111</v>
      </c>
      <c r="N348" s="5" t="s">
        <v>112</v>
      </c>
      <c r="P348">
        <f t="shared" si="5"/>
        <v>2564</v>
      </c>
    </row>
    <row r="349" spans="1:16">
      <c r="A349" s="12" t="str">
        <f>HYPERLINK(VLOOKUP(B349,'7.Link (back up)'!$B$1:$C$556,2,FALSE),LEFT(B349,LEN(B349)-4))</f>
        <v>พัฒนาระบบการแพทย์ฉุกเฉินครบวงจรเพื่อสร้างความมั่นคงทางสุขภาพของประชาชน</v>
      </c>
      <c r="B349" s="5" t="s">
        <v>393</v>
      </c>
      <c r="C349" s="5" t="s">
        <v>15</v>
      </c>
      <c r="D349" s="5" t="s">
        <v>29</v>
      </c>
      <c r="E349" s="5">
        <v>2564</v>
      </c>
      <c r="F349" s="5" t="s">
        <v>23</v>
      </c>
      <c r="G349" s="3">
        <v>4543200</v>
      </c>
      <c r="H349" s="3">
        <v>4543200</v>
      </c>
      <c r="I349" s="5" t="s">
        <v>394</v>
      </c>
      <c r="J349" s="5" t="s">
        <v>209</v>
      </c>
      <c r="K349" s="5" t="s">
        <v>196</v>
      </c>
      <c r="L349" s="5"/>
      <c r="M349" s="5" t="s">
        <v>359</v>
      </c>
      <c r="N349" s="5" t="s">
        <v>360</v>
      </c>
      <c r="P349">
        <f t="shared" si="5"/>
        <v>2564</v>
      </c>
    </row>
    <row r="350" spans="1:16">
      <c r="A350" s="12" t="str">
        <f>HYPERLINK(VLOOKUP(B350,'7.Link (back up)'!$B$1:$C$556,2,FALSE),LEFT(B350,LEN(B350)-4))</f>
        <v>พัฒนาระบบอาสาสมัครแบบบูรณาการ(ศูนย์ฝึกอบรมปฐมพยาบาลและสุขภาพอนามัยสภากาชาดไทย)2564</v>
      </c>
      <c r="B350" s="5" t="s">
        <v>132</v>
      </c>
      <c r="C350" s="5" t="s">
        <v>15</v>
      </c>
      <c r="D350" s="5" t="s">
        <v>29</v>
      </c>
      <c r="E350" s="5">
        <v>2564</v>
      </c>
      <c r="F350" s="5" t="s">
        <v>23</v>
      </c>
      <c r="G350" s="3">
        <v>4438900</v>
      </c>
      <c r="H350" s="3">
        <v>4438900</v>
      </c>
      <c r="I350" s="5" t="s">
        <v>43</v>
      </c>
      <c r="J350" s="5" t="s">
        <v>19</v>
      </c>
      <c r="K350" s="5" t="s">
        <v>20</v>
      </c>
      <c r="L350" s="5"/>
      <c r="M350" s="5" t="s">
        <v>86</v>
      </c>
      <c r="N350" s="5" t="s">
        <v>90</v>
      </c>
      <c r="P350">
        <f t="shared" si="5"/>
        <v>2564</v>
      </c>
    </row>
    <row r="351" spans="1:16">
      <c r="A351" s="12" t="str">
        <f>HYPERLINK(VLOOKUP(B351,'7.Link (back up)'!$B$1:$C$556,2,FALSE),LEFT(B351,LEN(B351)-4))</f>
        <v>พัฒนาศักยภาพเจ้าหน้าที่ด่านอาหารและยาด้านการสืบสวนประมวลหลักฐาน</v>
      </c>
      <c r="B351" s="5" t="s">
        <v>431</v>
      </c>
      <c r="C351" s="5" t="s">
        <v>15</v>
      </c>
      <c r="D351" s="5" t="s">
        <v>29</v>
      </c>
      <c r="E351" s="5">
        <v>2564</v>
      </c>
      <c r="F351" s="5" t="s">
        <v>23</v>
      </c>
      <c r="G351" s="3">
        <v>216300</v>
      </c>
      <c r="H351" s="3">
        <v>216300</v>
      </c>
      <c r="I351" s="5" t="s">
        <v>336</v>
      </c>
      <c r="J351" s="5" t="s">
        <v>218</v>
      </c>
      <c r="K351" s="5" t="s">
        <v>196</v>
      </c>
      <c r="L351" s="5"/>
      <c r="M351" s="5" t="s">
        <v>359</v>
      </c>
      <c r="N351" s="5" t="s">
        <v>360</v>
      </c>
      <c r="P351">
        <f t="shared" si="5"/>
        <v>2564</v>
      </c>
    </row>
    <row r="352" spans="1:16">
      <c r="A352" s="12" t="str">
        <f>HYPERLINK(VLOOKUP(B352,'7.Link (back up)'!$B$1:$C$556,2,FALSE),LEFT(B352,LEN(B352)-4))</f>
        <v>พัฒนาสื่อรณรงค์สร้างเสริมสุขภาวะ</v>
      </c>
      <c r="B352" s="5" t="s">
        <v>159</v>
      </c>
      <c r="C352" s="5" t="s">
        <v>15</v>
      </c>
      <c r="D352" s="5" t="s">
        <v>23</v>
      </c>
      <c r="E352" s="5">
        <v>2564</v>
      </c>
      <c r="F352" s="5" t="s">
        <v>42</v>
      </c>
      <c r="G352" s="4">
        <v>0</v>
      </c>
      <c r="H352" s="4">
        <v>0</v>
      </c>
      <c r="I352" s="5" t="s">
        <v>153</v>
      </c>
      <c r="J352" s="5" t="s">
        <v>154</v>
      </c>
      <c r="K352" s="5" t="s">
        <v>155</v>
      </c>
      <c r="L352" s="5"/>
      <c r="M352" s="5" t="s">
        <v>86</v>
      </c>
      <c r="N352" s="5" t="s">
        <v>87</v>
      </c>
      <c r="P352">
        <f t="shared" si="5"/>
        <v>2564</v>
      </c>
    </row>
    <row r="353" spans="1:16">
      <c r="A353" s="12" t="str">
        <f>HYPERLINK(VLOOKUP(B353,'7.Link (back up)'!$B$1:$C$556,2,FALSE),LEFT(B353,LEN(B353)-4))</f>
        <v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</v>
      </c>
      <c r="B353" s="5" t="s">
        <v>429</v>
      </c>
      <c r="C353" s="5" t="s">
        <v>15</v>
      </c>
      <c r="D353" s="5" t="s">
        <v>29</v>
      </c>
      <c r="E353" s="5">
        <v>2564</v>
      </c>
      <c r="F353" s="5" t="s">
        <v>23</v>
      </c>
      <c r="G353" s="3">
        <v>192100</v>
      </c>
      <c r="H353" s="3">
        <v>192100</v>
      </c>
      <c r="I353" s="5" t="s">
        <v>418</v>
      </c>
      <c r="J353" s="5" t="s">
        <v>209</v>
      </c>
      <c r="K353" s="5" t="s">
        <v>196</v>
      </c>
      <c r="L353" s="5"/>
      <c r="M353" s="5" t="s">
        <v>86</v>
      </c>
      <c r="N353" s="5" t="s">
        <v>90</v>
      </c>
      <c r="P353">
        <f t="shared" si="5"/>
        <v>2564</v>
      </c>
    </row>
    <row r="354" spans="1:16">
      <c r="A354" s="12" t="str">
        <f>HYPERLINK(VLOOKUP(B354,'7.Link (back up)'!$B$1:$C$556,2,FALSE),LEFT(B354,LEN(B354)-4))</f>
        <v>รณรงค์เพื่อควบคุมและป้องกันการแพร่ระบาดของโรคติดเชื้อไวรัสโคโรนา2019(COVID-19)ระดับสำนักงานปีงบประมาณ2564</v>
      </c>
      <c r="B354" s="5" t="s">
        <v>539</v>
      </c>
      <c r="C354" s="5" t="s">
        <v>15</v>
      </c>
      <c r="D354" s="5" t="s">
        <v>29</v>
      </c>
      <c r="E354" s="5">
        <v>2564</v>
      </c>
      <c r="F354" s="5" t="s">
        <v>23</v>
      </c>
      <c r="G354" s="3">
        <v>10000</v>
      </c>
      <c r="H354" s="3">
        <v>10000</v>
      </c>
      <c r="I354" s="5" t="s">
        <v>466</v>
      </c>
      <c r="J354" s="5" t="s">
        <v>436</v>
      </c>
      <c r="K354" s="5" t="s">
        <v>437</v>
      </c>
      <c r="L354" s="5"/>
      <c r="M354" s="5" t="s">
        <v>157</v>
      </c>
      <c r="N354" s="5" t="s">
        <v>158</v>
      </c>
      <c r="P354">
        <f t="shared" si="5"/>
        <v>2564</v>
      </c>
    </row>
    <row r="355" spans="1:16">
      <c r="A355" s="12" t="str">
        <f>HYPERLINK(VLOOKUP(B355,'7.Link (back up)'!$B$1:$C$556,2,FALSE),LEFT(B355,LEN(B355)-4))</f>
        <v>ศูนย์บริการสุขภาพแบบครบวงจรแห่งภาคเหนือและอนุภูมิภาคลุ่มแม่น้ำโขง</v>
      </c>
      <c r="B355" s="5" t="s">
        <v>703</v>
      </c>
      <c r="C355" s="5" t="s">
        <v>15</v>
      </c>
      <c r="D355" s="5" t="s">
        <v>29</v>
      </c>
      <c r="E355" s="5">
        <v>2564</v>
      </c>
      <c r="F355" s="5" t="s">
        <v>23</v>
      </c>
      <c r="G355" s="3">
        <v>43200000</v>
      </c>
      <c r="H355" s="3">
        <v>43200000</v>
      </c>
      <c r="I355" s="5" t="s">
        <v>657</v>
      </c>
      <c r="J355" s="5" t="s">
        <v>658</v>
      </c>
      <c r="K355" s="5" t="s">
        <v>560</v>
      </c>
      <c r="L355" s="5"/>
      <c r="M355" s="5" t="s">
        <v>86</v>
      </c>
      <c r="N355" s="5" t="s">
        <v>90</v>
      </c>
      <c r="P355">
        <f t="shared" si="5"/>
        <v>2564</v>
      </c>
    </row>
    <row r="356" spans="1:16">
      <c r="A356" s="12" t="str">
        <f>HYPERLINK(VLOOKUP(B356,'7.Link (back up)'!$B$1:$C$556,2,FALSE),LEFT(B356,LEN(B356)-4))</f>
        <v>ส่งเสริมการดูแลสุขภาพโรคไม่ติดต่อเรื้อรัง(โรคไตเรื้อรัง)</v>
      </c>
      <c r="B356" s="5" t="s">
        <v>392</v>
      </c>
      <c r="C356" s="5" t="s">
        <v>15</v>
      </c>
      <c r="D356" s="5" t="s">
        <v>77</v>
      </c>
      <c r="E356" s="5">
        <v>2564</v>
      </c>
      <c r="F356" s="5" t="s">
        <v>23</v>
      </c>
      <c r="G356" s="3">
        <v>209000</v>
      </c>
      <c r="H356" s="3">
        <v>209000</v>
      </c>
      <c r="I356" s="5" t="s">
        <v>391</v>
      </c>
      <c r="J356" s="5" t="s">
        <v>209</v>
      </c>
      <c r="K356" s="5" t="s">
        <v>196</v>
      </c>
      <c r="L356" s="5"/>
      <c r="M356" s="5" t="s">
        <v>86</v>
      </c>
      <c r="N356" s="5" t="s">
        <v>87</v>
      </c>
      <c r="P356">
        <f t="shared" si="5"/>
        <v>2564</v>
      </c>
    </row>
    <row r="357" spans="1:16">
      <c r="A357" s="12" t="str">
        <f>HYPERLINK(VLOOKUP(B357,'7.Link (back up)'!$B$1:$C$556,2,FALSE),LEFT(B357,LEN(B357)-4))</f>
        <v>ส่งเสริมอาชีพและเสริมสร้างพัฒนาสู่การลดความเหลื่อมล้ำทางสังคม</v>
      </c>
      <c r="B357" s="5" t="s">
        <v>398</v>
      </c>
      <c r="C357" s="5" t="s">
        <v>15</v>
      </c>
      <c r="D357" s="5" t="s">
        <v>29</v>
      </c>
      <c r="E357" s="5">
        <v>2564</v>
      </c>
      <c r="F357" s="5" t="s">
        <v>23</v>
      </c>
      <c r="G357" s="3">
        <v>3979300</v>
      </c>
      <c r="H357" s="3">
        <v>3979300</v>
      </c>
      <c r="I357" s="5" t="s">
        <v>399</v>
      </c>
      <c r="J357" s="5" t="s">
        <v>209</v>
      </c>
      <c r="K357" s="5" t="s">
        <v>196</v>
      </c>
      <c r="L357" s="5"/>
      <c r="M357" s="5" t="s">
        <v>86</v>
      </c>
      <c r="N357" s="5" t="s">
        <v>90</v>
      </c>
      <c r="P357">
        <f t="shared" si="5"/>
        <v>2564</v>
      </c>
    </row>
    <row r="358" spans="1:16">
      <c r="A358" s="12" t="str">
        <f>HYPERLINK(VLOOKUP(B358,'7.Link (back up)'!$B$1:$C$556,2,FALSE),LEFT(B358,LEN(B358)-4))</f>
        <v>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</v>
      </c>
      <c r="B358" s="5" t="s">
        <v>95</v>
      </c>
      <c r="C358" s="5" t="s">
        <v>15</v>
      </c>
      <c r="D358" s="5" t="s">
        <v>29</v>
      </c>
      <c r="E358" s="5">
        <v>2564</v>
      </c>
      <c r="F358" s="5" t="s">
        <v>23</v>
      </c>
      <c r="G358" s="3">
        <v>52235400</v>
      </c>
      <c r="H358" s="3">
        <v>52235400</v>
      </c>
      <c r="I358" s="5" t="s">
        <v>75</v>
      </c>
      <c r="J358" s="5" t="s">
        <v>19</v>
      </c>
      <c r="K358" s="5" t="s">
        <v>20</v>
      </c>
      <c r="L358" s="5"/>
      <c r="M358" s="5" t="s">
        <v>92</v>
      </c>
      <c r="N358" s="5" t="s">
        <v>93</v>
      </c>
      <c r="P358">
        <f t="shared" si="5"/>
        <v>2564</v>
      </c>
    </row>
    <row r="359" spans="1:16">
      <c r="A359" s="12" t="str">
        <f>HYPERLINK(VLOOKUP(B359,'7.Link (back up)'!$B$1:$C$556,2,FALSE),LEFT(B359,LEN(B359)-4))</f>
        <v>2565:ยุวชนแห่งความปลอดภัย</v>
      </c>
      <c r="B359" s="5" t="s">
        <v>667</v>
      </c>
      <c r="C359" s="5" t="s">
        <v>15</v>
      </c>
      <c r="D359" s="5" t="s">
        <v>83</v>
      </c>
      <c r="E359" s="5">
        <v>2565</v>
      </c>
      <c r="F359" s="5" t="s">
        <v>42</v>
      </c>
      <c r="G359" s="3">
        <v>155000</v>
      </c>
      <c r="H359" s="3">
        <v>155000</v>
      </c>
      <c r="I359" s="5" t="s">
        <v>632</v>
      </c>
      <c r="J359" s="5" t="s">
        <v>668</v>
      </c>
      <c r="K359" s="5" t="s">
        <v>560</v>
      </c>
      <c r="L359" s="5" t="s">
        <v>85</v>
      </c>
      <c r="M359" s="5" t="s">
        <v>92</v>
      </c>
      <c r="N359" s="5" t="s">
        <v>124</v>
      </c>
      <c r="P359">
        <f t="shared" si="5"/>
        <v>2565</v>
      </c>
    </row>
    <row r="360" spans="1:16">
      <c r="A360" s="12" t="str">
        <f>HYPERLINK(VLOOKUP(B360,'7.Link (back up)'!$B$1:$C$556,2,FALSE),LEFT(B360,LEN(B360)-4))</f>
        <v>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</v>
      </c>
      <c r="B360" s="5" t="s">
        <v>674</v>
      </c>
      <c r="C360" s="5" t="s">
        <v>15</v>
      </c>
      <c r="D360" s="5" t="s">
        <v>83</v>
      </c>
      <c r="E360" s="5">
        <v>2565</v>
      </c>
      <c r="F360" s="5" t="s">
        <v>42</v>
      </c>
      <c r="G360" s="3">
        <v>963400</v>
      </c>
      <c r="H360" s="3">
        <v>963400</v>
      </c>
      <c r="I360" s="5" t="s">
        <v>644</v>
      </c>
      <c r="J360" s="5" t="s">
        <v>672</v>
      </c>
      <c r="K360" s="5" t="s">
        <v>560</v>
      </c>
      <c r="L360" s="5"/>
      <c r="M360" s="5" t="s">
        <v>157</v>
      </c>
      <c r="N360" s="5" t="s">
        <v>158</v>
      </c>
      <c r="P360">
        <f t="shared" si="5"/>
        <v>2565</v>
      </c>
    </row>
    <row r="361" spans="1:16">
      <c r="A361" s="12" t="str">
        <f>HYPERLINK(VLOOKUP(B361,'7.Link (back up)'!$B$1:$C$556,2,FALSE),LEFT(B361,LEN(B361)-4))</f>
        <v>การจัดการความรู้ด้านผลิตภัณฑ์สุขภาพ</v>
      </c>
      <c r="B361" s="5" t="s">
        <v>374</v>
      </c>
      <c r="C361" s="5" t="s">
        <v>15</v>
      </c>
      <c r="D361" s="5" t="s">
        <v>83</v>
      </c>
      <c r="E361" s="5">
        <v>2565</v>
      </c>
      <c r="F361" s="5" t="s">
        <v>42</v>
      </c>
      <c r="G361" s="3">
        <v>2985000</v>
      </c>
      <c r="H361" s="3">
        <v>2985000</v>
      </c>
      <c r="I361" s="5" t="s">
        <v>211</v>
      </c>
      <c r="J361" s="5" t="s">
        <v>218</v>
      </c>
      <c r="K361" s="5" t="s">
        <v>196</v>
      </c>
      <c r="L361" s="5"/>
      <c r="M361" s="5" t="s">
        <v>111</v>
      </c>
      <c r="N361" s="5" t="s">
        <v>371</v>
      </c>
      <c r="P361">
        <f t="shared" si="5"/>
        <v>2565</v>
      </c>
    </row>
    <row r="362" spans="1:16">
      <c r="A362" s="12" t="str">
        <f>HYPERLINK(VLOOKUP(B362,'7.Link (back up)'!$B$1:$C$556,2,FALSE),LEFT(B362,LEN(B362)-4))</f>
        <v>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</v>
      </c>
      <c r="B362" s="5" t="s">
        <v>670</v>
      </c>
      <c r="C362" s="5" t="s">
        <v>15</v>
      </c>
      <c r="D362" s="5" t="s">
        <v>83</v>
      </c>
      <c r="E362" s="5">
        <v>2565</v>
      </c>
      <c r="F362" s="5" t="s">
        <v>42</v>
      </c>
      <c r="G362" s="3">
        <v>500000</v>
      </c>
      <c r="H362" s="3">
        <v>500000</v>
      </c>
      <c r="I362" s="5" t="s">
        <v>598</v>
      </c>
      <c r="J362" s="5" t="s">
        <v>598</v>
      </c>
      <c r="K362" s="5" t="s">
        <v>560</v>
      </c>
      <c r="L362" s="5" t="s">
        <v>85</v>
      </c>
      <c r="M362" s="5" t="s">
        <v>86</v>
      </c>
      <c r="N362" s="5" t="s">
        <v>90</v>
      </c>
      <c r="P362">
        <f t="shared" si="5"/>
        <v>2565</v>
      </c>
    </row>
    <row r="363" spans="1:16">
      <c r="A363" s="12" t="str">
        <f>HYPERLINK(VLOOKUP(B363,'7.Link (back up)'!$B$1:$C$556,2,FALSE),LEFT(B363,LEN(B363)-4))</f>
        <v>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</v>
      </c>
      <c r="B363" s="5" t="s">
        <v>647</v>
      </c>
      <c r="C363" s="5" t="s">
        <v>15</v>
      </c>
      <c r="D363" s="5" t="s">
        <v>648</v>
      </c>
      <c r="E363" s="5">
        <v>2565</v>
      </c>
      <c r="F363" s="5" t="s">
        <v>649</v>
      </c>
      <c r="G363" s="3">
        <v>25000000</v>
      </c>
      <c r="H363" s="3">
        <v>25000000</v>
      </c>
      <c r="I363" s="5" t="s">
        <v>644</v>
      </c>
      <c r="J363" s="5" t="s">
        <v>596</v>
      </c>
      <c r="K363" s="5" t="s">
        <v>560</v>
      </c>
      <c r="L363" s="5" t="s">
        <v>85</v>
      </c>
      <c r="M363" s="5" t="s">
        <v>86</v>
      </c>
      <c r="N363" s="5" t="s">
        <v>87</v>
      </c>
      <c r="P363">
        <f t="shared" si="5"/>
        <v>2565</v>
      </c>
    </row>
    <row r="364" spans="1:16">
      <c r="A364" s="12" t="str">
        <f>HYPERLINK(VLOOKUP(B364,'7.Link (back up)'!$B$1:$C$556,2,FALSE),LEFT(B364,LEN(B364)-4))</f>
        <v>การสร้างความรอบรู้ด้านสุขภาพแก่ประชาชนด้วยการแพทย์แผนไทยการแพทย์ทางเลือกและสมุนไพร</v>
      </c>
      <c r="B364" s="5" t="s">
        <v>202</v>
      </c>
      <c r="C364" s="5" t="s">
        <v>203</v>
      </c>
      <c r="D364" s="5" t="s">
        <v>83</v>
      </c>
      <c r="E364" s="5">
        <v>2565</v>
      </c>
      <c r="F364" s="5" t="s">
        <v>42</v>
      </c>
      <c r="G364" s="3">
        <v>16508670</v>
      </c>
      <c r="H364" s="3">
        <v>16508670</v>
      </c>
      <c r="I364" s="5" t="s">
        <v>204</v>
      </c>
      <c r="J364" s="5" t="s">
        <v>205</v>
      </c>
      <c r="K364" s="5" t="s">
        <v>196</v>
      </c>
      <c r="L364" s="5" t="s">
        <v>85</v>
      </c>
      <c r="M364" s="5" t="s">
        <v>86</v>
      </c>
      <c r="N364" s="5" t="s">
        <v>90</v>
      </c>
      <c r="P364">
        <f t="shared" si="5"/>
        <v>2565</v>
      </c>
    </row>
    <row r="365" spans="1:16">
      <c r="A365" s="12" t="str">
        <f>HYPERLINK(VLOOKUP(B365,'7.Link (back up)'!$B$1:$C$556,2,FALSE),LEFT(B365,LEN(B365)-4))</f>
        <v>การสร้างความรอบรู้ด้านสุขภาพแก่ประชาชนด้วยการแพทย์แผนไทยการแพทย์ทางเลือกและสมุนไพร</v>
      </c>
      <c r="B365" s="5" t="s">
        <v>202</v>
      </c>
      <c r="C365" s="5" t="s">
        <v>15</v>
      </c>
      <c r="D365" s="5" t="s">
        <v>83</v>
      </c>
      <c r="E365" s="5">
        <v>2565</v>
      </c>
      <c r="F365" s="5" t="s">
        <v>42</v>
      </c>
      <c r="G365" s="3">
        <v>13092200</v>
      </c>
      <c r="H365" s="3">
        <v>13092200</v>
      </c>
      <c r="I365" s="5" t="s">
        <v>204</v>
      </c>
      <c r="J365" s="5" t="s">
        <v>205</v>
      </c>
      <c r="K365" s="5" t="s">
        <v>196</v>
      </c>
      <c r="L365" s="5" t="s">
        <v>85</v>
      </c>
      <c r="M365" s="5" t="s">
        <v>86</v>
      </c>
      <c r="N365" s="5" t="s">
        <v>90</v>
      </c>
      <c r="P365">
        <f t="shared" si="5"/>
        <v>2565</v>
      </c>
    </row>
    <row r="366" spans="1:16">
      <c r="A366" s="12" t="str">
        <f>HYPERLINK(VLOOKUP(B366,'7.Link (back up)'!$B$1:$C$556,2,FALSE),LEFT(B366,LEN(B366)-4))</f>
        <v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v>
      </c>
      <c r="B366" s="5" t="s">
        <v>557</v>
      </c>
      <c r="C366" s="5" t="s">
        <v>193</v>
      </c>
      <c r="D366" s="5" t="s">
        <v>83</v>
      </c>
      <c r="E366" s="5">
        <v>2565</v>
      </c>
      <c r="F366" s="5" t="s">
        <v>116</v>
      </c>
      <c r="G366" s="3">
        <v>8400000</v>
      </c>
      <c r="H366" s="3">
        <v>8400000</v>
      </c>
      <c r="I366" s="5" t="s">
        <v>558</v>
      </c>
      <c r="J366" s="5" t="s">
        <v>559</v>
      </c>
      <c r="K366" s="5" t="s">
        <v>560</v>
      </c>
      <c r="L366" s="5"/>
      <c r="M366" s="5" t="s">
        <v>86</v>
      </c>
      <c r="N366" s="5" t="s">
        <v>87</v>
      </c>
      <c r="P366">
        <f t="shared" si="5"/>
        <v>2565</v>
      </c>
    </row>
    <row r="367" spans="1:16">
      <c r="A367" s="12" t="str">
        <f>HYPERLINK(VLOOKUP(B367,'7.Link (back up)'!$B$1:$C$556,2,FALSE),LEFT(B367,LEN(B367)-4))</f>
        <v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v>
      </c>
      <c r="B367" s="5" t="s">
        <v>557</v>
      </c>
      <c r="C367" s="5" t="s">
        <v>15</v>
      </c>
      <c r="D367" s="5" t="s">
        <v>83</v>
      </c>
      <c r="E367" s="5">
        <v>2565</v>
      </c>
      <c r="F367" s="5" t="s">
        <v>116</v>
      </c>
      <c r="G367" s="3">
        <v>8400000</v>
      </c>
      <c r="H367" s="3">
        <v>8400000</v>
      </c>
      <c r="I367" s="5" t="s">
        <v>632</v>
      </c>
      <c r="J367" s="5" t="s">
        <v>559</v>
      </c>
      <c r="K367" s="5" t="s">
        <v>560</v>
      </c>
      <c r="L367" s="5" t="s">
        <v>85</v>
      </c>
      <c r="M367" s="5" t="s">
        <v>86</v>
      </c>
      <c r="N367" s="5" t="s">
        <v>87</v>
      </c>
      <c r="P367">
        <f t="shared" si="5"/>
        <v>2565</v>
      </c>
    </row>
    <row r="368" spans="1:16">
      <c r="A368" s="12" t="str">
        <f>HYPERLINK(VLOOKUP(B368,'7.Link (back up)'!$B$1:$C$556,2,FALSE),LEFT(B368,LEN(B368)-4))</f>
        <v>โครงการ“..ขับเคลื่อนลดการบริโภคหวานมันเค็มและส่งเสริมการบริโภคผักผลไม้.”</v>
      </c>
      <c r="B368" s="5" t="s">
        <v>171</v>
      </c>
      <c r="C368" s="5" t="s">
        <v>15</v>
      </c>
      <c r="D368" s="5" t="s">
        <v>83</v>
      </c>
      <c r="E368" s="5">
        <v>2565</v>
      </c>
      <c r="F368" s="5" t="s">
        <v>42</v>
      </c>
      <c r="G368" s="4">
        <v>0</v>
      </c>
      <c r="H368" s="4">
        <v>0</v>
      </c>
      <c r="I368" s="5" t="s">
        <v>153</v>
      </c>
      <c r="J368" s="5" t="s">
        <v>154</v>
      </c>
      <c r="K368" s="5" t="s">
        <v>155</v>
      </c>
      <c r="L368" s="5"/>
      <c r="M368" s="5" t="s">
        <v>86</v>
      </c>
      <c r="N368" s="5" t="s">
        <v>90</v>
      </c>
      <c r="P368">
        <f t="shared" si="5"/>
        <v>2565</v>
      </c>
    </row>
    <row r="369" spans="1:16">
      <c r="A369" s="12" t="str">
        <f>HYPERLINK(VLOOKUP(B369,'7.Link (back up)'!$B$1:$C$556,2,FALSE),LEFT(B369,LEN(B369)-4))</f>
        <v>โครงการ“เทคโนโลยีดิจิทัลเพื่อการสื่อสารสุขภาวะ”</v>
      </c>
      <c r="B369" s="5" t="s">
        <v>163</v>
      </c>
      <c r="C369" s="5" t="s">
        <v>15</v>
      </c>
      <c r="D369" s="5" t="s">
        <v>164</v>
      </c>
      <c r="E369" s="5">
        <v>2565</v>
      </c>
      <c r="F369" s="5" t="s">
        <v>165</v>
      </c>
      <c r="G369" s="4">
        <v>0</v>
      </c>
      <c r="H369" s="4">
        <v>0</v>
      </c>
      <c r="I369" s="5" t="s">
        <v>153</v>
      </c>
      <c r="J369" s="5" t="s">
        <v>154</v>
      </c>
      <c r="K369" s="5" t="s">
        <v>155</v>
      </c>
      <c r="L369" s="5" t="s">
        <v>85</v>
      </c>
      <c r="M369" s="5" t="s">
        <v>86</v>
      </c>
      <c r="N369" s="5" t="s">
        <v>87</v>
      </c>
      <c r="P369">
        <f t="shared" si="5"/>
        <v>2565</v>
      </c>
    </row>
    <row r="370" spans="1:16">
      <c r="A370" s="12" t="str">
        <f>HYPERLINK(VLOOKUP(B370,'7.Link (back up)'!$B$1:$C$556,2,FALSE),LEFT(B370,LEN(B370)-4))</f>
        <v>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</v>
      </c>
      <c r="B370" s="5" t="s">
        <v>366</v>
      </c>
      <c r="C370" s="5" t="s">
        <v>15</v>
      </c>
      <c r="D370" s="5" t="s">
        <v>83</v>
      </c>
      <c r="E370" s="5">
        <v>2565</v>
      </c>
      <c r="F370" s="5" t="s">
        <v>42</v>
      </c>
      <c r="G370" s="3">
        <v>287670</v>
      </c>
      <c r="H370" s="3">
        <v>287670</v>
      </c>
      <c r="I370" s="5" t="s">
        <v>229</v>
      </c>
      <c r="J370" s="5" t="s">
        <v>209</v>
      </c>
      <c r="K370" s="5" t="s">
        <v>196</v>
      </c>
      <c r="L370" s="5" t="s">
        <v>85</v>
      </c>
      <c r="M370" s="5" t="s">
        <v>111</v>
      </c>
      <c r="N370" s="5" t="s">
        <v>112</v>
      </c>
      <c r="P370">
        <f t="shared" si="5"/>
        <v>2565</v>
      </c>
    </row>
    <row r="371" spans="1:16">
      <c r="A371" s="12" t="str">
        <f>HYPERLINK(VLOOKUP(B371,'7.Link (back up)'!$B$1:$C$556,2,FALSE),LEFT(B371,LEN(B371)-4))</f>
        <v>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</v>
      </c>
      <c r="B371" s="5" t="s">
        <v>172</v>
      </c>
      <c r="C371" s="5" t="s">
        <v>15</v>
      </c>
      <c r="D371" s="5" t="s">
        <v>83</v>
      </c>
      <c r="E371" s="5">
        <v>2565</v>
      </c>
      <c r="F371" s="5" t="s">
        <v>165</v>
      </c>
      <c r="G371" s="4">
        <v>0</v>
      </c>
      <c r="H371" s="4">
        <v>0</v>
      </c>
      <c r="I371" s="5" t="s">
        <v>153</v>
      </c>
      <c r="J371" s="5" t="s">
        <v>154</v>
      </c>
      <c r="K371" s="5" t="s">
        <v>155</v>
      </c>
      <c r="L371" s="5"/>
      <c r="M371" s="5" t="s">
        <v>157</v>
      </c>
      <c r="N371" s="5" t="s">
        <v>173</v>
      </c>
      <c r="P371">
        <f t="shared" si="5"/>
        <v>2565</v>
      </c>
    </row>
    <row r="372" spans="1:16">
      <c r="A372" s="12" t="str">
        <f>HYPERLINK(VLOOKUP(B372,'7.Link (back up)'!$B$1:$C$556,2,FALSE),LEFT(B372,LEN(B372)-4))</f>
        <v>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</v>
      </c>
      <c r="B372" s="5" t="s">
        <v>174</v>
      </c>
      <c r="C372" s="5" t="s">
        <v>15</v>
      </c>
      <c r="D372" s="5" t="s">
        <v>83</v>
      </c>
      <c r="E372" s="5">
        <v>2565</v>
      </c>
      <c r="F372" s="5" t="s">
        <v>165</v>
      </c>
      <c r="G372" s="4">
        <v>0</v>
      </c>
      <c r="H372" s="4">
        <v>0</v>
      </c>
      <c r="I372" s="5" t="s">
        <v>153</v>
      </c>
      <c r="J372" s="5" t="s">
        <v>154</v>
      </c>
      <c r="K372" s="5" t="s">
        <v>155</v>
      </c>
      <c r="L372" s="5"/>
      <c r="M372" s="5" t="s">
        <v>86</v>
      </c>
      <c r="N372" s="5" t="s">
        <v>87</v>
      </c>
      <c r="P372">
        <f t="shared" si="5"/>
        <v>2565</v>
      </c>
    </row>
    <row r="373" spans="1:16">
      <c r="A373" s="12" t="str">
        <f>HYPERLINK(VLOOKUP(B373,'7.Link (back up)'!$B$1:$C$556,2,FALSE),LEFT(B373,LEN(B373)-4))</f>
        <v>โครงการ“วิจัยและประเมินผลงานสื่อสารการตลาดเพื่อสังคมประจำปีงบประมาณ2565”</v>
      </c>
      <c r="B373" s="5" t="s">
        <v>162</v>
      </c>
      <c r="C373" s="5" t="s">
        <v>15</v>
      </c>
      <c r="D373" s="5" t="s">
        <v>83</v>
      </c>
      <c r="E373" s="5">
        <v>2565</v>
      </c>
      <c r="F373" s="5" t="s">
        <v>42</v>
      </c>
      <c r="G373" s="4">
        <v>0</v>
      </c>
      <c r="H373" s="4">
        <v>0</v>
      </c>
      <c r="I373" s="5" t="s">
        <v>153</v>
      </c>
      <c r="J373" s="5" t="s">
        <v>154</v>
      </c>
      <c r="K373" s="5" t="s">
        <v>155</v>
      </c>
      <c r="L373" s="5" t="s">
        <v>85</v>
      </c>
      <c r="M373" s="5" t="s">
        <v>157</v>
      </c>
      <c r="N373" s="5" t="s">
        <v>158</v>
      </c>
      <c r="P373">
        <f t="shared" si="5"/>
        <v>2565</v>
      </c>
    </row>
    <row r="374" spans="1:16">
      <c r="A374" s="12" t="str">
        <f>HYPERLINK(VLOOKUP(B374,'7.Link (back up)'!$B$1:$C$556,2,FALSE),LEFT(B374,LEN(B374)-4))</f>
        <v>โครงการ“สนับสนุนการขับเคลื่อนนโยบายมาตรการและรณรงค์เพื่อการควบคุมการบริโภคยาสูบ”</v>
      </c>
      <c r="B374" s="5" t="s">
        <v>166</v>
      </c>
      <c r="C374" s="5" t="s">
        <v>15</v>
      </c>
      <c r="D374" s="5" t="s">
        <v>167</v>
      </c>
      <c r="E374" s="5">
        <v>2565</v>
      </c>
      <c r="F374" s="5" t="s">
        <v>168</v>
      </c>
      <c r="G374" s="4">
        <v>0</v>
      </c>
      <c r="H374" s="4">
        <v>0</v>
      </c>
      <c r="I374" s="5" t="s">
        <v>153</v>
      </c>
      <c r="J374" s="5" t="s">
        <v>154</v>
      </c>
      <c r="K374" s="5" t="s">
        <v>155</v>
      </c>
      <c r="L374" s="5"/>
      <c r="M374" s="5" t="s">
        <v>86</v>
      </c>
      <c r="N374" s="5" t="s">
        <v>90</v>
      </c>
      <c r="P374">
        <f t="shared" si="5"/>
        <v>2565</v>
      </c>
    </row>
    <row r="375" spans="1:16">
      <c r="A375" s="12" t="str">
        <f>HYPERLINK(VLOOKUP(B375,'7.Link (back up)'!$B$1:$C$556,2,FALSE),LEFT(B375,LEN(B375)-4))</f>
        <v>โครงการการพัฒนาความรอบรู้ด้านสุขภาพ(healthliteracy)ทุกช่วงวัย</v>
      </c>
      <c r="B375" s="5" t="s">
        <v>673</v>
      </c>
      <c r="C375" s="5" t="s">
        <v>15</v>
      </c>
      <c r="D375" s="5" t="s">
        <v>83</v>
      </c>
      <c r="E375" s="5">
        <v>2565</v>
      </c>
      <c r="F375" s="5" t="s">
        <v>42</v>
      </c>
      <c r="G375" s="3">
        <v>3300000</v>
      </c>
      <c r="H375" s="3">
        <v>3300000</v>
      </c>
      <c r="I375" s="5" t="s">
        <v>598</v>
      </c>
      <c r="J375" s="5" t="s">
        <v>598</v>
      </c>
      <c r="K375" s="5" t="s">
        <v>560</v>
      </c>
      <c r="L375" s="5" t="s">
        <v>85</v>
      </c>
      <c r="M375" s="5" t="s">
        <v>86</v>
      </c>
      <c r="N375" s="5" t="s">
        <v>90</v>
      </c>
      <c r="P375">
        <f t="shared" si="5"/>
        <v>2565</v>
      </c>
    </row>
    <row r="376" spans="1:16">
      <c r="A376" s="12" t="str">
        <f>HYPERLINK(VLOOKUP(B376,'7.Link (back up)'!$B$1:$C$556,2,FALSE),LEFT(B376,LEN(B376)-4))</f>
        <v>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</v>
      </c>
      <c r="B376" s="5" t="s">
        <v>669</v>
      </c>
      <c r="C376" s="5" t="s">
        <v>15</v>
      </c>
      <c r="D376" s="5" t="s">
        <v>83</v>
      </c>
      <c r="E376" s="5">
        <v>2565</v>
      </c>
      <c r="F376" s="5" t="s">
        <v>42</v>
      </c>
      <c r="G376" s="3">
        <v>1260000</v>
      </c>
      <c r="H376" s="3">
        <v>1260000</v>
      </c>
      <c r="I376" s="5" t="s">
        <v>598</v>
      </c>
      <c r="J376" s="5" t="s">
        <v>598</v>
      </c>
      <c r="K376" s="5" t="s">
        <v>560</v>
      </c>
      <c r="L376" s="5" t="s">
        <v>85</v>
      </c>
      <c r="M376" s="5" t="s">
        <v>359</v>
      </c>
      <c r="N376" s="5" t="s">
        <v>360</v>
      </c>
      <c r="P376">
        <f t="shared" si="5"/>
        <v>2565</v>
      </c>
    </row>
    <row r="377" spans="1:16">
      <c r="A377" s="12" t="str">
        <f>HYPERLINK(VLOOKUP(B377,'7.Link (back up)'!$B$1:$C$556,2,FALSE),LEFT(B377,LEN(B377)-4))</f>
        <v>โครงการคนไทยและชุมชนไทยรู้ตัวเลขสุขภาพและปัจจัยเสี่ยงต่อโรคไม่ติดต่อ</v>
      </c>
      <c r="B377" s="5" t="s">
        <v>362</v>
      </c>
      <c r="C377" s="5" t="s">
        <v>15</v>
      </c>
      <c r="D377" s="5" t="s">
        <v>83</v>
      </c>
      <c r="E377" s="5">
        <v>2565</v>
      </c>
      <c r="F377" s="5" t="s">
        <v>42</v>
      </c>
      <c r="G377" s="3">
        <v>6000000</v>
      </c>
      <c r="H377" s="3">
        <v>6000000</v>
      </c>
      <c r="I377" s="5" t="s">
        <v>254</v>
      </c>
      <c r="J377" s="5" t="s">
        <v>255</v>
      </c>
      <c r="K377" s="5" t="s">
        <v>196</v>
      </c>
      <c r="L377" s="5" t="s">
        <v>85</v>
      </c>
      <c r="M377" s="5" t="s">
        <v>86</v>
      </c>
      <c r="N377" s="5" t="s">
        <v>90</v>
      </c>
      <c r="P377">
        <f t="shared" si="5"/>
        <v>2565</v>
      </c>
    </row>
    <row r="378" spans="1:16">
      <c r="A378" s="12" t="str">
        <f>HYPERLINK(VLOOKUP(B378,'7.Link (back up)'!$B$1:$C$556,2,FALSE),LEFT(B378,LEN(B378)-4))</f>
        <v>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</v>
      </c>
      <c r="B378" s="5" t="s">
        <v>367</v>
      </c>
      <c r="C378" s="5" t="s">
        <v>15</v>
      </c>
      <c r="D378" s="5" t="s">
        <v>83</v>
      </c>
      <c r="E378" s="5">
        <v>2565</v>
      </c>
      <c r="F378" s="5" t="s">
        <v>42</v>
      </c>
      <c r="G378" s="3">
        <v>1520680</v>
      </c>
      <c r="H378" s="3">
        <v>1520680</v>
      </c>
      <c r="I378" s="5" t="s">
        <v>229</v>
      </c>
      <c r="J378" s="5" t="s">
        <v>209</v>
      </c>
      <c r="K378" s="5" t="s">
        <v>196</v>
      </c>
      <c r="L378" s="5" t="s">
        <v>85</v>
      </c>
      <c r="M378" s="5" t="s">
        <v>92</v>
      </c>
      <c r="N378" s="5" t="s">
        <v>201</v>
      </c>
      <c r="P378">
        <f t="shared" si="5"/>
        <v>2565</v>
      </c>
    </row>
    <row r="379" spans="1:16">
      <c r="A379" s="12" t="str">
        <f>HYPERLINK(VLOOKUP(B379,'7.Link (back up)'!$B$1:$C$556,2,FALSE),LEFT(B379,LEN(B379)-4))</f>
        <v>โครงการตรวจคัดกรองสุขภาพส่งเสริมและป้องกันโรคในสถานประกอบกิจการ</v>
      </c>
      <c r="B379" s="5" t="s">
        <v>82</v>
      </c>
      <c r="C379" s="5" t="s">
        <v>15</v>
      </c>
      <c r="D379" s="5" t="s">
        <v>83</v>
      </c>
      <c r="E379" s="5">
        <v>2565</v>
      </c>
      <c r="F379" s="5" t="s">
        <v>42</v>
      </c>
      <c r="G379" s="3">
        <v>11229250</v>
      </c>
      <c r="H379" s="3">
        <v>11229250</v>
      </c>
      <c r="I379" s="5" t="s">
        <v>84</v>
      </c>
      <c r="J379" s="5" t="s">
        <v>19</v>
      </c>
      <c r="K379" s="5" t="s">
        <v>20</v>
      </c>
      <c r="L379" s="5" t="s">
        <v>85</v>
      </c>
      <c r="M379" s="5" t="s">
        <v>86</v>
      </c>
      <c r="N379" s="5" t="s">
        <v>87</v>
      </c>
      <c r="P379">
        <f t="shared" si="5"/>
        <v>2565</v>
      </c>
    </row>
    <row r="380" spans="1:16">
      <c r="A380" s="12" t="str">
        <f>HYPERLINK(VLOOKUP(B380,'7.Link (back up)'!$B$1:$C$556,2,FALSE),LEFT(B380,LEN(B380)-4))</f>
        <v>โครงการเตือนภัยข่าวสารผลิตภัณฑ์สุขภาพเพื่องานคุ้มครองผู้บริโภค(MediaLiteracyforconsumerprotection)</v>
      </c>
      <c r="B380" s="5" t="s">
        <v>376</v>
      </c>
      <c r="C380" s="5" t="s">
        <v>15</v>
      </c>
      <c r="D380" s="5" t="s">
        <v>83</v>
      </c>
      <c r="E380" s="5">
        <v>2565</v>
      </c>
      <c r="F380" s="5" t="s">
        <v>42</v>
      </c>
      <c r="G380" s="3">
        <v>4000000</v>
      </c>
      <c r="H380" s="3">
        <v>4000000</v>
      </c>
      <c r="I380" s="5" t="s">
        <v>211</v>
      </c>
      <c r="J380" s="5" t="s">
        <v>218</v>
      </c>
      <c r="K380" s="5" t="s">
        <v>196</v>
      </c>
      <c r="L380" s="5" t="s">
        <v>85</v>
      </c>
      <c r="M380" s="5" t="s">
        <v>157</v>
      </c>
      <c r="N380" s="5" t="s">
        <v>173</v>
      </c>
      <c r="P380">
        <f t="shared" si="5"/>
        <v>2565</v>
      </c>
    </row>
    <row r="381" spans="1:16">
      <c r="A381" s="12" t="str">
        <f>HYPERLINK(VLOOKUP(B381,'7.Link (back up)'!$B$1:$C$556,2,FALSE),LEFT(B381,LEN(B381)-4))</f>
        <v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v>
      </c>
      <c r="B381" s="5" t="s">
        <v>365</v>
      </c>
      <c r="C381" s="5" t="s">
        <v>15</v>
      </c>
      <c r="D381" s="5" t="s">
        <v>83</v>
      </c>
      <c r="E381" s="5">
        <v>2565</v>
      </c>
      <c r="F381" s="5" t="s">
        <v>42</v>
      </c>
      <c r="G381" s="3">
        <v>2100000</v>
      </c>
      <c r="H381" s="3">
        <v>2100000</v>
      </c>
      <c r="I381" s="5" t="s">
        <v>254</v>
      </c>
      <c r="J381" s="5" t="s">
        <v>255</v>
      </c>
      <c r="K381" s="5" t="s">
        <v>196</v>
      </c>
      <c r="L381" s="5" t="s">
        <v>85</v>
      </c>
      <c r="M381" s="5" t="s">
        <v>86</v>
      </c>
      <c r="N381" s="5" t="s">
        <v>114</v>
      </c>
      <c r="P381">
        <f t="shared" si="5"/>
        <v>2565</v>
      </c>
    </row>
    <row r="382" spans="1:16">
      <c r="A382" s="12" t="str">
        <f>HYPERLINK(VLOOKUP(B382,'7.Link (back up)'!$B$1:$C$556,2,FALSE),LEFT(B382,LEN(B382)-4))</f>
        <v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v>
      </c>
      <c r="B382" s="5" t="s">
        <v>365</v>
      </c>
      <c r="C382" s="5" t="s">
        <v>15</v>
      </c>
      <c r="D382" s="5" t="s">
        <v>83</v>
      </c>
      <c r="E382" s="5">
        <v>2565</v>
      </c>
      <c r="F382" s="5" t="s">
        <v>42</v>
      </c>
      <c r="G382" s="3">
        <v>2100000</v>
      </c>
      <c r="H382" s="3">
        <v>2100000</v>
      </c>
      <c r="I382" s="5" t="s">
        <v>254</v>
      </c>
      <c r="J382" s="5" t="s">
        <v>255</v>
      </c>
      <c r="K382" s="5" t="s">
        <v>196</v>
      </c>
      <c r="L382" s="5" t="s">
        <v>85</v>
      </c>
      <c r="M382" s="5" t="s">
        <v>86</v>
      </c>
      <c r="N382" s="5" t="s">
        <v>114</v>
      </c>
      <c r="P382">
        <f t="shared" si="5"/>
        <v>2565</v>
      </c>
    </row>
    <row r="383" spans="1:16">
      <c r="A383" s="12" t="str">
        <f>HYPERLINK(VLOOKUP(B383,'7.Link (back up)'!$B$1:$C$556,2,FALSE),LEFT(B383,LEN(B383)-4))</f>
        <v>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</v>
      </c>
      <c r="B383" s="5" t="s">
        <v>377</v>
      </c>
      <c r="C383" s="5" t="s">
        <v>15</v>
      </c>
      <c r="D383" s="5" t="s">
        <v>83</v>
      </c>
      <c r="E383" s="5">
        <v>2565</v>
      </c>
      <c r="F383" s="5" t="s">
        <v>42</v>
      </c>
      <c r="G383" s="3">
        <v>4433500</v>
      </c>
      <c r="H383" s="3">
        <v>4433500</v>
      </c>
      <c r="I383" s="5" t="s">
        <v>369</v>
      </c>
      <c r="J383" s="5" t="s">
        <v>370</v>
      </c>
      <c r="K383" s="5" t="s">
        <v>196</v>
      </c>
      <c r="L383" s="5" t="s">
        <v>85</v>
      </c>
      <c r="M383" s="5" t="s">
        <v>111</v>
      </c>
      <c r="N383" s="5" t="s">
        <v>371</v>
      </c>
      <c r="P383">
        <f t="shared" si="5"/>
        <v>2565</v>
      </c>
    </row>
    <row r="384" spans="1:16">
      <c r="A384" s="12" t="str">
        <f>HYPERLINK(VLOOKUP(B384,'7.Link (back up)'!$B$1:$C$556,2,FALSE),LEFT(B384,LEN(B384)-4))</f>
        <v>โครงการพัฒนาฐานข้อมูลรองรับระบบข้อมูลและบริหารจัดการวัคซีน</v>
      </c>
      <c r="B384" s="5" t="s">
        <v>198</v>
      </c>
      <c r="C384" s="5" t="s">
        <v>193</v>
      </c>
      <c r="D384" s="5" t="s">
        <v>83</v>
      </c>
      <c r="E384" s="5">
        <v>2565</v>
      </c>
      <c r="F384" s="5" t="s">
        <v>42</v>
      </c>
      <c r="G384" s="3">
        <v>1849000</v>
      </c>
      <c r="H384" s="3">
        <v>1849000</v>
      </c>
      <c r="I384" s="5" t="s">
        <v>199</v>
      </c>
      <c r="J384" s="5" t="s">
        <v>200</v>
      </c>
      <c r="K384" s="5" t="s">
        <v>196</v>
      </c>
      <c r="L384" s="5" t="s">
        <v>85</v>
      </c>
      <c r="M384" s="5" t="s">
        <v>92</v>
      </c>
      <c r="N384" s="5" t="s">
        <v>201</v>
      </c>
      <c r="P384">
        <f t="shared" si="5"/>
        <v>2565</v>
      </c>
    </row>
    <row r="385" spans="1:16">
      <c r="A385" s="12" t="str">
        <f>HYPERLINK(VLOOKUP(B385,'7.Link (back up)'!$B$1:$C$556,2,FALSE),LEFT(B385,LEN(B385)-4))</f>
        <v>โครงการพัฒนาฐานข้อมูลรองรับระบบข้อมูลและบริหารจัดการวัคซีน</v>
      </c>
      <c r="B385" s="5" t="s">
        <v>198</v>
      </c>
      <c r="C385" s="5" t="s">
        <v>15</v>
      </c>
      <c r="D385" s="5" t="s">
        <v>83</v>
      </c>
      <c r="E385" s="5">
        <v>2565</v>
      </c>
      <c r="F385" s="5" t="s">
        <v>42</v>
      </c>
      <c r="G385" s="3">
        <v>1420000</v>
      </c>
      <c r="H385" s="3">
        <v>1420000</v>
      </c>
      <c r="I385" s="5" t="s">
        <v>199</v>
      </c>
      <c r="J385" s="5" t="s">
        <v>200</v>
      </c>
      <c r="K385" s="5" t="s">
        <v>196</v>
      </c>
      <c r="L385" s="5" t="s">
        <v>85</v>
      </c>
      <c r="M385" s="5" t="s">
        <v>92</v>
      </c>
      <c r="N385" s="5" t="s">
        <v>201</v>
      </c>
      <c r="P385">
        <f t="shared" si="5"/>
        <v>2565</v>
      </c>
    </row>
    <row r="386" spans="1:16">
      <c r="A386" s="12" t="str">
        <f>HYPERLINK(VLOOKUP(B386,'7.Link (back up)'!$B$1:$C$556,2,FALSE),LEFT(B386,LEN(B386)-4))</f>
        <v>โครงการพัฒนาบุคลากรทีมตระหนักรู้สถานการณ์และระบบเฝ้าระวังแจ้งเตือนภัยปีงบประมาณพ.ศ.2565</v>
      </c>
      <c r="B386" s="5" t="s">
        <v>375</v>
      </c>
      <c r="C386" s="5" t="s">
        <v>15</v>
      </c>
      <c r="D386" s="5" t="s">
        <v>83</v>
      </c>
      <c r="E386" s="5">
        <v>2565</v>
      </c>
      <c r="F386" s="5" t="s">
        <v>42</v>
      </c>
      <c r="G386" s="3">
        <v>385000</v>
      </c>
      <c r="H386" s="3">
        <v>385000</v>
      </c>
      <c r="I386" s="5" t="s">
        <v>229</v>
      </c>
      <c r="J386" s="5" t="s">
        <v>209</v>
      </c>
      <c r="K386" s="5" t="s">
        <v>196</v>
      </c>
      <c r="L386" s="5" t="s">
        <v>85</v>
      </c>
      <c r="M386" s="5" t="s">
        <v>359</v>
      </c>
      <c r="N386" s="5" t="s">
        <v>360</v>
      </c>
      <c r="P386">
        <f t="shared" si="5"/>
        <v>2565</v>
      </c>
    </row>
    <row r="387" spans="1:16">
      <c r="A387" s="12" t="str">
        <f>HYPERLINK(VLOOKUP(B387,'7.Link (back up)'!$B$1:$C$556,2,FALSE),LEFT(B387,LEN(B387)-4))</f>
        <v>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</v>
      </c>
      <c r="B387" s="5" t="s">
        <v>650</v>
      </c>
      <c r="C387" s="5" t="s">
        <v>15</v>
      </c>
      <c r="D387" s="5" t="s">
        <v>83</v>
      </c>
      <c r="E387" s="5">
        <v>2565</v>
      </c>
      <c r="F387" s="5" t="s">
        <v>42</v>
      </c>
      <c r="G387" s="3">
        <v>6700000</v>
      </c>
      <c r="H387" s="3">
        <v>6700000</v>
      </c>
      <c r="I387" s="5" t="s">
        <v>644</v>
      </c>
      <c r="J387" s="5" t="s">
        <v>651</v>
      </c>
      <c r="K387" s="5" t="s">
        <v>560</v>
      </c>
      <c r="L387" s="5" t="s">
        <v>85</v>
      </c>
      <c r="M387" s="5" t="s">
        <v>157</v>
      </c>
      <c r="N387" s="5" t="s">
        <v>158</v>
      </c>
      <c r="P387">
        <f t="shared" ref="P387:P411" si="6">E387</f>
        <v>2565</v>
      </c>
    </row>
    <row r="388" spans="1:16">
      <c r="A388" s="12" t="str">
        <f>HYPERLINK(VLOOKUP(B388,'7.Link (back up)'!$B$1:$C$556,2,FALSE),LEFT(B388,LEN(B388)-4))</f>
        <v>โครงการพัฒนาและขับเคลื่อนแผนการส่งเสริมความรอบรู้ด้านสุขภาพ</v>
      </c>
      <c r="B388" s="5" t="s">
        <v>192</v>
      </c>
      <c r="C388" s="5" t="s">
        <v>193</v>
      </c>
      <c r="D388" s="5" t="s">
        <v>83</v>
      </c>
      <c r="E388" s="5">
        <v>2565</v>
      </c>
      <c r="F388" s="5" t="s">
        <v>42</v>
      </c>
      <c r="G388" s="3">
        <v>53347000</v>
      </c>
      <c r="H388" s="3">
        <v>53347000</v>
      </c>
      <c r="I388" s="5" t="s">
        <v>194</v>
      </c>
      <c r="J388" s="5" t="s">
        <v>195</v>
      </c>
      <c r="K388" s="5" t="s">
        <v>196</v>
      </c>
      <c r="L388" s="5"/>
      <c r="M388" s="5" t="s">
        <v>157</v>
      </c>
      <c r="N388" s="5" t="s">
        <v>158</v>
      </c>
      <c r="P388">
        <f t="shared" si="6"/>
        <v>2565</v>
      </c>
    </row>
    <row r="389" spans="1:16">
      <c r="A389" s="12" t="str">
        <f>HYPERLINK(VLOOKUP(B389,'7.Link (back up)'!$B$1:$C$556,2,FALSE),LEFT(B389,LEN(B389)-4))</f>
        <v>โครงการพัฒนาและขับเคลื่อนแผนการส่งเสริมความรอบรู้ด้านสุขภาพ</v>
      </c>
      <c r="B389" s="5" t="s">
        <v>192</v>
      </c>
      <c r="C389" s="5" t="s">
        <v>15</v>
      </c>
      <c r="D389" s="5" t="s">
        <v>83</v>
      </c>
      <c r="E389" s="5">
        <v>2565</v>
      </c>
      <c r="F389" s="5" t="s">
        <v>42</v>
      </c>
      <c r="G389" s="3">
        <v>53347000</v>
      </c>
      <c r="H389" s="3">
        <v>53347000</v>
      </c>
      <c r="I389" s="5" t="s">
        <v>254</v>
      </c>
      <c r="J389" s="5" t="s">
        <v>195</v>
      </c>
      <c r="K389" s="5" t="s">
        <v>196</v>
      </c>
      <c r="L389" s="5" t="s">
        <v>85</v>
      </c>
      <c r="M389" s="5" t="s">
        <v>157</v>
      </c>
      <c r="N389" s="5" t="s">
        <v>173</v>
      </c>
      <c r="P389">
        <f t="shared" si="6"/>
        <v>2565</v>
      </c>
    </row>
    <row r="390" spans="1:16">
      <c r="A390" s="12" t="str">
        <f>HYPERLINK(VLOOKUP(B390,'7.Link (back up)'!$B$1:$C$556,2,FALSE),LEFT(B390,LEN(B390)-4))</f>
        <v>โครงการพัฒนาและขับเคลื่อนแผนการส่งเสริมความรอบรู้ด้านสุขภาพ</v>
      </c>
      <c r="B390" s="5" t="s">
        <v>192</v>
      </c>
      <c r="C390" s="5" t="s">
        <v>15</v>
      </c>
      <c r="D390" s="5" t="s">
        <v>83</v>
      </c>
      <c r="E390" s="5">
        <v>2565</v>
      </c>
      <c r="F390" s="5" t="s">
        <v>42</v>
      </c>
      <c r="G390" s="3">
        <v>53347000</v>
      </c>
      <c r="H390" s="3">
        <v>53347000</v>
      </c>
      <c r="I390" s="5" t="s">
        <v>194</v>
      </c>
      <c r="J390" s="5" t="s">
        <v>195</v>
      </c>
      <c r="K390" s="5" t="s">
        <v>196</v>
      </c>
      <c r="L390" s="5" t="s">
        <v>85</v>
      </c>
      <c r="M390" s="5" t="s">
        <v>157</v>
      </c>
      <c r="N390" s="5" t="s">
        <v>173</v>
      </c>
      <c r="P390">
        <f t="shared" si="6"/>
        <v>2565</v>
      </c>
    </row>
    <row r="391" spans="1:16">
      <c r="A391" s="12" t="str">
        <f>HYPERLINK(VLOOKUP(B391,'7.Link (back up)'!$B$1:$C$556,2,FALSE),LEFT(B391,LEN(B391)-4))</f>
        <v>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</v>
      </c>
      <c r="B391" s="5" t="s">
        <v>368</v>
      </c>
      <c r="C391" s="5" t="s">
        <v>15</v>
      </c>
      <c r="D391" s="5" t="s">
        <v>83</v>
      </c>
      <c r="E391" s="5">
        <v>2565</v>
      </c>
      <c r="F391" s="5" t="s">
        <v>42</v>
      </c>
      <c r="G391" s="3">
        <v>15680000</v>
      </c>
      <c r="H391" s="3">
        <v>15680000</v>
      </c>
      <c r="I391" s="5" t="s">
        <v>369</v>
      </c>
      <c r="J391" s="5" t="s">
        <v>370</v>
      </c>
      <c r="K391" s="5" t="s">
        <v>196</v>
      </c>
      <c r="L391" s="5" t="s">
        <v>85</v>
      </c>
      <c r="M391" s="5" t="s">
        <v>111</v>
      </c>
      <c r="N391" s="5" t="s">
        <v>371</v>
      </c>
      <c r="P391">
        <f t="shared" si="6"/>
        <v>2565</v>
      </c>
    </row>
    <row r="392" spans="1:16">
      <c r="A392" s="12" t="str">
        <f>HYPERLINK(VLOOKUP(B392,'7.Link (back up)'!$B$1:$C$556,2,FALSE),LEFT(B392,LEN(B392)-4))</f>
        <v>โครงการพัฒนาศูนย์ความรอบรู้สุขภาพด้านโรคไม่ติดต่อ</v>
      </c>
      <c r="B392" s="5" t="s">
        <v>361</v>
      </c>
      <c r="C392" s="5" t="s">
        <v>15</v>
      </c>
      <c r="D392" s="5" t="s">
        <v>83</v>
      </c>
      <c r="E392" s="5">
        <v>2565</v>
      </c>
      <c r="F392" s="5" t="s">
        <v>116</v>
      </c>
      <c r="G392" s="3">
        <v>1500000</v>
      </c>
      <c r="H392" s="3">
        <v>1500000</v>
      </c>
      <c r="I392" s="5" t="s">
        <v>254</v>
      </c>
      <c r="J392" s="5" t="s">
        <v>255</v>
      </c>
      <c r="K392" s="5" t="s">
        <v>196</v>
      </c>
      <c r="L392" s="5" t="s">
        <v>85</v>
      </c>
      <c r="M392" s="5" t="s">
        <v>86</v>
      </c>
      <c r="N392" s="5" t="s">
        <v>87</v>
      </c>
      <c r="P392">
        <f t="shared" si="6"/>
        <v>2565</v>
      </c>
    </row>
    <row r="393" spans="1:16">
      <c r="A393" s="12" t="str">
        <f>HYPERLINK(VLOOKUP(B393,'7.Link (back up)'!$B$1:$C$556,2,FALSE),LEFT(B393,LEN(B393)-4))</f>
        <v>โครงการส่งเสริมความรอบรู้การป้องกันพลัดตกหกล้มในผู้สูงอายุ</v>
      </c>
      <c r="B393" s="5" t="s">
        <v>364</v>
      </c>
      <c r="C393" s="5" t="s">
        <v>15</v>
      </c>
      <c r="D393" s="5" t="s">
        <v>83</v>
      </c>
      <c r="E393" s="5">
        <v>2565</v>
      </c>
      <c r="F393" s="5" t="s">
        <v>42</v>
      </c>
      <c r="G393" s="3">
        <v>4000000</v>
      </c>
      <c r="H393" s="3">
        <v>4000000</v>
      </c>
      <c r="I393" s="5" t="s">
        <v>254</v>
      </c>
      <c r="J393" s="5" t="s">
        <v>255</v>
      </c>
      <c r="K393" s="5" t="s">
        <v>196</v>
      </c>
      <c r="L393" s="5" t="s">
        <v>85</v>
      </c>
      <c r="M393" s="5" t="s">
        <v>86</v>
      </c>
      <c r="N393" s="5" t="s">
        <v>90</v>
      </c>
      <c r="P393">
        <f t="shared" si="6"/>
        <v>2565</v>
      </c>
    </row>
    <row r="394" spans="1:16">
      <c r="A394" s="12" t="str">
        <f>HYPERLINK(VLOOKUP(B394,'7.Link (back up)'!$B$1:$C$556,2,FALSE),LEFT(B394,LEN(B394)-4))</f>
        <v>โครงการสนับสนุนการแก้ไขปัญหาผู้เสพยาเสพติดการควบคุมตัวยาและสารเคมีทางห้องปฏิบัติการ</v>
      </c>
      <c r="B394" s="5" t="s">
        <v>357</v>
      </c>
      <c r="C394" s="5" t="s">
        <v>15</v>
      </c>
      <c r="D394" s="5" t="s">
        <v>83</v>
      </c>
      <c r="E394" s="5">
        <v>2565</v>
      </c>
      <c r="F394" s="5" t="s">
        <v>42</v>
      </c>
      <c r="G394" s="3">
        <v>82172400</v>
      </c>
      <c r="H394" s="3">
        <v>82172400</v>
      </c>
      <c r="I394" s="5" t="s">
        <v>211</v>
      </c>
      <c r="J394" s="5" t="s">
        <v>212</v>
      </c>
      <c r="K394" s="5" t="s">
        <v>196</v>
      </c>
      <c r="L394" s="5" t="s">
        <v>85</v>
      </c>
      <c r="M394" s="5" t="s">
        <v>111</v>
      </c>
      <c r="N394" s="5" t="s">
        <v>112</v>
      </c>
      <c r="P394">
        <f t="shared" si="6"/>
        <v>2565</v>
      </c>
    </row>
    <row r="395" spans="1:16">
      <c r="A395" s="12" t="str">
        <f>HYPERLINK(VLOOKUP(B395,'7.Link (back up)'!$B$1:$C$556,2,FALSE),LEFT(B395,LEN(B395)-4))</f>
        <v>โครงการสร้างความรอบรู้ด้านสุขภาพเพื่อป้องกันการบาดเจ็บในเด็ก(ChildInjury)</v>
      </c>
      <c r="B395" s="5" t="s">
        <v>363</v>
      </c>
      <c r="C395" s="5" t="s">
        <v>15</v>
      </c>
      <c r="D395" s="5" t="s">
        <v>83</v>
      </c>
      <c r="E395" s="5">
        <v>2565</v>
      </c>
      <c r="F395" s="5" t="s">
        <v>42</v>
      </c>
      <c r="G395" s="3">
        <v>3500000</v>
      </c>
      <c r="H395" s="3">
        <v>3500000</v>
      </c>
      <c r="I395" s="5" t="s">
        <v>254</v>
      </c>
      <c r="J395" s="5" t="s">
        <v>255</v>
      </c>
      <c r="K395" s="5" t="s">
        <v>196</v>
      </c>
      <c r="L395" s="5" t="s">
        <v>85</v>
      </c>
      <c r="M395" s="5" t="s">
        <v>86</v>
      </c>
      <c r="N395" s="5" t="s">
        <v>90</v>
      </c>
      <c r="P395">
        <f t="shared" si="6"/>
        <v>2565</v>
      </c>
    </row>
    <row r="396" spans="1:16">
      <c r="A396" s="12" t="str">
        <f>HYPERLINK(VLOOKUP(B396,'7.Link (back up)'!$B$1:$C$556,2,FALSE),LEFT(B396,LEN(B396)-4))</f>
        <v>โครงการสร้างความรอบรู้ด้านสุขภาพเพื่อป้องกันการบาดเจ็บในเด็ก(ChildInjury)</v>
      </c>
      <c r="B396" s="5" t="s">
        <v>363</v>
      </c>
      <c r="C396" s="5" t="s">
        <v>15</v>
      </c>
      <c r="D396" s="5" t="s">
        <v>83</v>
      </c>
      <c r="E396" s="5">
        <v>2565</v>
      </c>
      <c r="F396" s="5" t="s">
        <v>42</v>
      </c>
      <c r="G396" s="3">
        <v>3500000</v>
      </c>
      <c r="H396" s="3">
        <v>3500000</v>
      </c>
      <c r="I396" s="5" t="s">
        <v>254</v>
      </c>
      <c r="J396" s="5" t="s">
        <v>255</v>
      </c>
      <c r="K396" s="5" t="s">
        <v>196</v>
      </c>
      <c r="L396" s="5" t="s">
        <v>85</v>
      </c>
      <c r="M396" s="5" t="s">
        <v>86</v>
      </c>
      <c r="N396" s="5" t="s">
        <v>90</v>
      </c>
      <c r="P396">
        <f t="shared" si="6"/>
        <v>2565</v>
      </c>
    </row>
    <row r="397" spans="1:16">
      <c r="A397" s="12" t="str">
        <f>HYPERLINK(VLOOKUP(B397,'7.Link (back up)'!$B$1:$C$556,2,FALSE),LEFT(B397,LEN(B397)-4))</f>
        <v>โครงการสร้างเสริมความรอบรู้ด้านสุขภาพทุกช่วงวัย</v>
      </c>
      <c r="B397" s="5" t="s">
        <v>197</v>
      </c>
      <c r="C397" s="5" t="s">
        <v>193</v>
      </c>
      <c r="D397" s="5" t="s">
        <v>83</v>
      </c>
      <c r="E397" s="5">
        <v>2565</v>
      </c>
      <c r="F397" s="5" t="s">
        <v>42</v>
      </c>
      <c r="G397" s="3">
        <v>39080000</v>
      </c>
      <c r="H397" s="3">
        <v>39080000</v>
      </c>
      <c r="I397" s="5" t="s">
        <v>194</v>
      </c>
      <c r="J397" s="5" t="s">
        <v>195</v>
      </c>
      <c r="K397" s="5" t="s">
        <v>196</v>
      </c>
      <c r="L397" s="5"/>
      <c r="M397" s="5" t="s">
        <v>86</v>
      </c>
      <c r="N397" s="5" t="s">
        <v>87</v>
      </c>
      <c r="P397">
        <f t="shared" si="6"/>
        <v>2565</v>
      </c>
    </row>
    <row r="398" spans="1:16">
      <c r="A398" s="12" t="str">
        <f>HYPERLINK(VLOOKUP(B398,'7.Link (back up)'!$B$1:$C$556,2,FALSE),LEFT(B398,LEN(B398)-4))</f>
        <v>โครงการสร้างเสริมความรอบรู้ด้านสุขภาพทุกช่วงวัย</v>
      </c>
      <c r="B398" s="5" t="s">
        <v>197</v>
      </c>
      <c r="C398" s="5" t="s">
        <v>15</v>
      </c>
      <c r="D398" s="5" t="s">
        <v>83</v>
      </c>
      <c r="E398" s="5">
        <v>2565</v>
      </c>
      <c r="F398" s="5" t="s">
        <v>42</v>
      </c>
      <c r="G398" s="3">
        <v>39080000</v>
      </c>
      <c r="H398" s="3">
        <v>39080000</v>
      </c>
      <c r="I398" s="5" t="s">
        <v>254</v>
      </c>
      <c r="J398" s="5" t="s">
        <v>195</v>
      </c>
      <c r="K398" s="5" t="s">
        <v>196</v>
      </c>
      <c r="L398" s="5" t="s">
        <v>85</v>
      </c>
      <c r="M398" s="5" t="s">
        <v>86</v>
      </c>
      <c r="N398" s="5" t="s">
        <v>87</v>
      </c>
      <c r="P398">
        <f t="shared" si="6"/>
        <v>2565</v>
      </c>
    </row>
    <row r="399" spans="1:16">
      <c r="A399" s="12" t="str">
        <f>HYPERLINK(VLOOKUP(B399,'7.Link (back up)'!$B$1:$C$556,2,FALSE),LEFT(B399,LEN(B399)-4))</f>
        <v>โครงการสร้างเสริมความรอบรู้ด้านสุขภาพทุกช่วงวัย</v>
      </c>
      <c r="B399" s="5" t="s">
        <v>197</v>
      </c>
      <c r="C399" s="5" t="s">
        <v>15</v>
      </c>
      <c r="D399" s="5" t="s">
        <v>83</v>
      </c>
      <c r="E399" s="5">
        <v>2565</v>
      </c>
      <c r="F399" s="5" t="s">
        <v>42</v>
      </c>
      <c r="G399" s="3">
        <v>39080000</v>
      </c>
      <c r="H399" s="3">
        <v>39080000</v>
      </c>
      <c r="I399" s="5" t="s">
        <v>194</v>
      </c>
      <c r="J399" s="5" t="s">
        <v>195</v>
      </c>
      <c r="K399" s="5" t="s">
        <v>196</v>
      </c>
      <c r="L399" s="5" t="s">
        <v>85</v>
      </c>
      <c r="M399" s="5" t="s">
        <v>86</v>
      </c>
      <c r="N399" s="5" t="s">
        <v>87</v>
      </c>
      <c r="P399">
        <f t="shared" si="6"/>
        <v>2565</v>
      </c>
    </row>
    <row r="400" spans="1:16">
      <c r="A400" s="12" t="str">
        <f>HYPERLINK(VLOOKUP(B400,'7.Link (back up)'!$B$1:$C$556,2,FALSE),LEFT(B400,LEN(B400)-4))</f>
        <v>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</v>
      </c>
      <c r="B400" s="5" t="s">
        <v>656</v>
      </c>
      <c r="C400" s="5" t="s">
        <v>15</v>
      </c>
      <c r="D400" s="5" t="s">
        <v>83</v>
      </c>
      <c r="E400" s="5">
        <v>2565</v>
      </c>
      <c r="F400" s="5" t="s">
        <v>42</v>
      </c>
      <c r="G400" s="3">
        <v>130114000</v>
      </c>
      <c r="H400" s="3">
        <v>130114000</v>
      </c>
      <c r="I400" s="5" t="s">
        <v>657</v>
      </c>
      <c r="J400" s="5" t="s">
        <v>658</v>
      </c>
      <c r="K400" s="5" t="s">
        <v>560</v>
      </c>
      <c r="L400" s="5" t="s">
        <v>85</v>
      </c>
      <c r="M400" s="5" t="s">
        <v>86</v>
      </c>
      <c r="N400" s="5" t="s">
        <v>90</v>
      </c>
      <c r="P400">
        <f t="shared" si="6"/>
        <v>2565</v>
      </c>
    </row>
    <row r="401" spans="1:16">
      <c r="A401" s="12" t="str">
        <f>HYPERLINK(VLOOKUP(B401,'7.Link (back up)'!$B$1:$C$556,2,FALSE),LEFT(B401,LEN(B401)-4))</f>
        <v>โครงการเสริมสร้างความรอบรู้และพัฒนาพฤติกรรมสุขภาพจิตที่พึงประสงค์แก่ประชาชน</v>
      </c>
      <c r="B401" s="5" t="s">
        <v>358</v>
      </c>
      <c r="C401" s="5" t="s">
        <v>15</v>
      </c>
      <c r="D401" s="5" t="s">
        <v>83</v>
      </c>
      <c r="E401" s="5">
        <v>2565</v>
      </c>
      <c r="F401" s="5" t="s">
        <v>42</v>
      </c>
      <c r="G401" s="3">
        <v>10000000</v>
      </c>
      <c r="H401" s="3">
        <v>10000000</v>
      </c>
      <c r="I401" s="5" t="s">
        <v>229</v>
      </c>
      <c r="J401" s="5" t="s">
        <v>230</v>
      </c>
      <c r="K401" s="5" t="s">
        <v>196</v>
      </c>
      <c r="L401" s="5" t="s">
        <v>85</v>
      </c>
      <c r="M401" s="5" t="s">
        <v>359</v>
      </c>
      <c r="N401" s="5" t="s">
        <v>360</v>
      </c>
      <c r="P401">
        <f t="shared" si="6"/>
        <v>2565</v>
      </c>
    </row>
    <row r="402" spans="1:16">
      <c r="A402" s="12" t="str">
        <f>HYPERLINK(VLOOKUP(B402,'7.Link (back up)'!$B$1:$C$556,2,FALSE),LEFT(B402,LEN(B402)-4))</f>
        <v>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</v>
      </c>
      <c r="B402" s="5" t="s">
        <v>643</v>
      </c>
      <c r="C402" s="5" t="s">
        <v>15</v>
      </c>
      <c r="D402" s="5" t="s">
        <v>83</v>
      </c>
      <c r="E402" s="5">
        <v>2565</v>
      </c>
      <c r="F402" s="5" t="s">
        <v>42</v>
      </c>
      <c r="G402" s="3">
        <v>10000000</v>
      </c>
      <c r="H402" s="3">
        <v>10000000</v>
      </c>
      <c r="I402" s="5" t="s">
        <v>644</v>
      </c>
      <c r="J402" s="5" t="s">
        <v>596</v>
      </c>
      <c r="K402" s="5" t="s">
        <v>560</v>
      </c>
      <c r="L402" s="5" t="s">
        <v>85</v>
      </c>
      <c r="M402" s="5" t="s">
        <v>86</v>
      </c>
      <c r="N402" s="5" t="s">
        <v>87</v>
      </c>
      <c r="P402">
        <f t="shared" si="6"/>
        <v>2565</v>
      </c>
    </row>
    <row r="403" spans="1:16">
      <c r="A403" s="12" t="str">
        <f>HYPERLINK(VLOOKUP(B403,'7.Link (back up)'!$B$1:$C$556,2,FALSE),LEFT(B403,LEN(B403)-4))</f>
        <v>โครงการอยู่ดีกินดีด้วยโภชนาการอาหารเพื่อผู้สูงวัย(WealthyLifebyHealthyFoodforelderly)</v>
      </c>
      <c r="B403" s="5" t="s">
        <v>659</v>
      </c>
      <c r="C403" s="5" t="s">
        <v>15</v>
      </c>
      <c r="D403" s="5" t="s">
        <v>83</v>
      </c>
      <c r="E403" s="5">
        <v>2565</v>
      </c>
      <c r="F403" s="5" t="s">
        <v>42</v>
      </c>
      <c r="G403" s="3">
        <v>12582000</v>
      </c>
      <c r="H403" s="3">
        <v>12582000</v>
      </c>
      <c r="I403" s="5" t="s">
        <v>660</v>
      </c>
      <c r="J403" s="5" t="s">
        <v>661</v>
      </c>
      <c r="K403" s="5" t="s">
        <v>560</v>
      </c>
      <c r="L403" s="5"/>
      <c r="M403" s="5" t="s">
        <v>359</v>
      </c>
      <c r="N403" s="5" t="s">
        <v>360</v>
      </c>
      <c r="P403">
        <f t="shared" si="6"/>
        <v>2565</v>
      </c>
    </row>
    <row r="404" spans="1:16">
      <c r="A404" s="12" t="str">
        <f>HYPERLINK(VLOOKUP(B404,'7.Link (back up)'!$B$1:$C$556,2,FALSE),LEFT(B404,LEN(B404)-4))</f>
        <v>โครงการฮักยู…นิเวอร์ซิตี้(TheHUGsUniversityProject)</v>
      </c>
      <c r="B404" s="5" t="s">
        <v>671</v>
      </c>
      <c r="C404" s="5" t="s">
        <v>15</v>
      </c>
      <c r="D404" s="5" t="s">
        <v>83</v>
      </c>
      <c r="E404" s="5">
        <v>2565</v>
      </c>
      <c r="F404" s="5" t="s">
        <v>42</v>
      </c>
      <c r="G404" s="3">
        <v>500000</v>
      </c>
      <c r="H404" s="3">
        <v>500000</v>
      </c>
      <c r="I404" s="5" t="s">
        <v>644</v>
      </c>
      <c r="J404" s="5" t="s">
        <v>672</v>
      </c>
      <c r="K404" s="5" t="s">
        <v>560</v>
      </c>
      <c r="L404" s="5" t="s">
        <v>85</v>
      </c>
      <c r="M404" s="5" t="s">
        <v>111</v>
      </c>
      <c r="N404" s="5" t="s">
        <v>170</v>
      </c>
      <c r="P404">
        <f t="shared" si="6"/>
        <v>2565</v>
      </c>
    </row>
    <row r="405" spans="1:16">
      <c r="A405" s="12" t="str">
        <f>HYPERLINK(VLOOKUP(B405,'7.Link (back up)'!$B$1:$C$556,2,FALSE),LEFT(B405,LEN(B405)-4))</f>
        <v>พัฒนาฐานข้อมูลดิจิทัล(BigData)</v>
      </c>
      <c r="B405" s="5" t="s">
        <v>156</v>
      </c>
      <c r="C405" s="5" t="s">
        <v>15</v>
      </c>
      <c r="D405" s="5" t="s">
        <v>83</v>
      </c>
      <c r="E405" s="5">
        <v>2565</v>
      </c>
      <c r="F405" s="5" t="s">
        <v>42</v>
      </c>
      <c r="G405" s="4">
        <v>0</v>
      </c>
      <c r="H405" s="4">
        <v>0</v>
      </c>
      <c r="I405" s="5" t="s">
        <v>153</v>
      </c>
      <c r="J405" s="5" t="s">
        <v>154</v>
      </c>
      <c r="K405" s="5" t="s">
        <v>155</v>
      </c>
      <c r="L405" s="5"/>
      <c r="M405" s="5" t="s">
        <v>157</v>
      </c>
      <c r="N405" s="5" t="s">
        <v>158</v>
      </c>
      <c r="P405">
        <f t="shared" si="6"/>
        <v>2565</v>
      </c>
    </row>
    <row r="406" spans="1:16">
      <c r="A406" s="12" t="str">
        <f>HYPERLINK(VLOOKUP(B406,'7.Link (back up)'!$B$1:$C$556,2,FALSE),LEFT(B406,LEN(B406)-4))</f>
        <v>พัฒนาแนวทางการจัดเก็บภาษีสินค้าสรรพสามิตเพื่อสุขภาพที่ดีของประชาชน</v>
      </c>
      <c r="B406" s="5" t="s">
        <v>716</v>
      </c>
      <c r="C406" s="5" t="s">
        <v>15</v>
      </c>
      <c r="D406" s="5" t="s">
        <v>83</v>
      </c>
      <c r="E406" s="5">
        <v>2565</v>
      </c>
      <c r="F406" s="5" t="s">
        <v>42</v>
      </c>
      <c r="G406" s="4">
        <v>0</v>
      </c>
      <c r="H406" s="4">
        <v>0</v>
      </c>
      <c r="I406" s="5" t="s">
        <v>713</v>
      </c>
      <c r="J406" s="5" t="s">
        <v>714</v>
      </c>
      <c r="K406" s="5" t="s">
        <v>715</v>
      </c>
      <c r="L406" s="5"/>
      <c r="M406" s="5" t="s">
        <v>86</v>
      </c>
      <c r="N406" s="5" t="s">
        <v>90</v>
      </c>
      <c r="P406">
        <f t="shared" si="6"/>
        <v>2565</v>
      </c>
    </row>
    <row r="407" spans="1:16">
      <c r="A407" s="12" t="str">
        <f>HYPERLINK(VLOOKUP(B407,'7.Link (back up)'!$B$1:$C$556,2,FALSE),LEFT(B407,LEN(B407)-4))</f>
        <v>พัฒนาสื่อส่งเสริมการเรียนรู้สุขภาวะเพื่อป้องกันกลุ่มโรคไม่ติดต่อเรื้้อรัง(Non-CommunicableDiseases:NCDs)</v>
      </c>
      <c r="B407" s="5" t="s">
        <v>152</v>
      </c>
      <c r="C407" s="5" t="s">
        <v>15</v>
      </c>
      <c r="D407" s="5" t="s">
        <v>83</v>
      </c>
      <c r="E407" s="5">
        <v>2565</v>
      </c>
      <c r="F407" s="5" t="s">
        <v>42</v>
      </c>
      <c r="G407" s="4">
        <v>0</v>
      </c>
      <c r="H407" s="4">
        <v>0</v>
      </c>
      <c r="I407" s="5" t="s">
        <v>153</v>
      </c>
      <c r="J407" s="5" t="s">
        <v>154</v>
      </c>
      <c r="K407" s="5" t="s">
        <v>155</v>
      </c>
      <c r="L407" s="5" t="s">
        <v>85</v>
      </c>
      <c r="M407" s="5" t="s">
        <v>86</v>
      </c>
      <c r="N407" s="5" t="s">
        <v>87</v>
      </c>
      <c r="P407">
        <f t="shared" si="6"/>
        <v>2565</v>
      </c>
    </row>
    <row r="408" spans="1:16">
      <c r="A408" s="12" t="str">
        <f>HYPERLINK(VLOOKUP(B408,'7.Link (back up)'!$B$1:$C$556,2,FALSE),LEFT(B408,LEN(B408)-4))</f>
        <v>รู้รักษ์ภูมิปัญญาการแพทย์แผนไทยสู่ชุมชนอย่างยั่งยืน</v>
      </c>
      <c r="B408" s="5" t="s">
        <v>662</v>
      </c>
      <c r="C408" s="5" t="s">
        <v>15</v>
      </c>
      <c r="D408" s="5" t="s">
        <v>83</v>
      </c>
      <c r="E408" s="5">
        <v>2565</v>
      </c>
      <c r="F408" s="5" t="s">
        <v>42</v>
      </c>
      <c r="G408" s="3">
        <v>200000</v>
      </c>
      <c r="H408" s="3">
        <v>200000</v>
      </c>
      <c r="I408" s="5" t="s">
        <v>254</v>
      </c>
      <c r="J408" s="5" t="s">
        <v>655</v>
      </c>
      <c r="K408" s="5" t="s">
        <v>560</v>
      </c>
      <c r="L408" s="5" t="s">
        <v>85</v>
      </c>
      <c r="M408" s="5" t="s">
        <v>111</v>
      </c>
      <c r="N408" s="5" t="s">
        <v>371</v>
      </c>
      <c r="P408">
        <f t="shared" si="6"/>
        <v>2565</v>
      </c>
    </row>
    <row r="409" spans="1:16">
      <c r="A409" s="12" t="str">
        <f>HYPERLINK(VLOOKUP(B409,'7.Link (back up)'!$B$1:$C$556,2,FALSE),LEFT(B409,LEN(B409)-4))</f>
        <v>วิทยาศาสตร์การแพทย์พัฒนาศักยภาพทุนมนุษย์</v>
      </c>
      <c r="B409" s="5" t="s">
        <v>654</v>
      </c>
      <c r="C409" s="5" t="s">
        <v>15</v>
      </c>
      <c r="D409" s="5" t="s">
        <v>83</v>
      </c>
      <c r="E409" s="5">
        <v>2565</v>
      </c>
      <c r="F409" s="5" t="s">
        <v>42</v>
      </c>
      <c r="G409" s="3">
        <v>500000</v>
      </c>
      <c r="H409" s="3">
        <v>500000</v>
      </c>
      <c r="I409" s="5" t="s">
        <v>254</v>
      </c>
      <c r="J409" s="5" t="s">
        <v>655</v>
      </c>
      <c r="K409" s="5" t="s">
        <v>560</v>
      </c>
      <c r="L409" s="5" t="s">
        <v>85</v>
      </c>
      <c r="M409" s="5" t="s">
        <v>92</v>
      </c>
      <c r="N409" s="5" t="s">
        <v>124</v>
      </c>
      <c r="P409">
        <f t="shared" si="6"/>
        <v>2565</v>
      </c>
    </row>
    <row r="410" spans="1:16">
      <c r="A410" s="12" t="str">
        <f>HYPERLINK(VLOOKUP(B410,'7.Link (back up)'!$B$1:$C$556,2,FALSE),LEFT(B410,LEN(B410)-4))</f>
        <v>ศูนย์เฝ้าระวังและตรวจสอบปริมาณกัมมันตรังสีในพื้นที่จังหวัดพิษณุโลก</v>
      </c>
      <c r="B410" s="5" t="s">
        <v>645</v>
      </c>
      <c r="C410" s="5" t="s">
        <v>15</v>
      </c>
      <c r="D410" s="5" t="s">
        <v>83</v>
      </c>
      <c r="E410" s="5">
        <v>2565</v>
      </c>
      <c r="F410" s="5" t="s">
        <v>42</v>
      </c>
      <c r="G410" s="3">
        <v>25500000</v>
      </c>
      <c r="H410" s="3">
        <v>25500000</v>
      </c>
      <c r="I410" s="5" t="s">
        <v>644</v>
      </c>
      <c r="J410" s="5" t="s">
        <v>646</v>
      </c>
      <c r="K410" s="5" t="s">
        <v>560</v>
      </c>
      <c r="L410" s="5" t="s">
        <v>85</v>
      </c>
      <c r="M410" s="5" t="s">
        <v>157</v>
      </c>
      <c r="N410" s="5" t="s">
        <v>158</v>
      </c>
      <c r="P410">
        <f t="shared" si="6"/>
        <v>2565</v>
      </c>
    </row>
    <row r="411" spans="1:16">
      <c r="A411" s="12" t="str">
        <f>HYPERLINK(VLOOKUP(B411,'7.Link (back up)'!$B$1:$C$556,2,FALSE),LEFT(B411,LEN(B411)-4))</f>
        <v>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</v>
      </c>
      <c r="B411" s="5" t="s">
        <v>663</v>
      </c>
      <c r="C411" s="5" t="s">
        <v>15</v>
      </c>
      <c r="D411" s="5" t="s">
        <v>83</v>
      </c>
      <c r="E411" s="5">
        <v>2565</v>
      </c>
      <c r="F411" s="5" t="s">
        <v>42</v>
      </c>
      <c r="G411" s="3">
        <v>200000</v>
      </c>
      <c r="H411" s="3">
        <v>200000</v>
      </c>
      <c r="I411" s="5" t="s">
        <v>644</v>
      </c>
      <c r="J411" s="5" t="s">
        <v>651</v>
      </c>
      <c r="K411" s="5" t="s">
        <v>560</v>
      </c>
      <c r="L411" s="5" t="s">
        <v>85</v>
      </c>
      <c r="M411" s="5" t="s">
        <v>86</v>
      </c>
      <c r="N411" s="5" t="s">
        <v>87</v>
      </c>
      <c r="P411">
        <f t="shared" si="6"/>
        <v>2565</v>
      </c>
    </row>
  </sheetData>
  <autoFilter ref="A1:N411">
    <sortState ref="A2:N411">
      <sortCondition ref="E1:E41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1"/>
  <sheetViews>
    <sheetView zoomScale="85" zoomScaleNormal="85" workbookViewId="0">
      <selection activeCell="Q10" sqref="Q10"/>
    </sheetView>
  </sheetViews>
  <sheetFormatPr defaultRowHeight="15"/>
  <cols>
    <col min="1" max="1" width="15.140625" customWidth="1"/>
    <col min="2" max="2" width="17.140625" customWidth="1"/>
    <col min="3" max="3" width="68.42578125" customWidth="1"/>
    <col min="4" max="4" width="18.42578125" hidden="1" customWidth="1"/>
    <col min="5" max="5" width="9.140625" customWidth="1"/>
    <col min="6" max="6" width="19.42578125" customWidth="1"/>
    <col min="7" max="8" width="9.140625" customWidth="1"/>
    <col min="9" max="9" width="25.140625" hidden="1" customWidth="1"/>
    <col min="10" max="10" width="36.5703125" hidden="1" customWidth="1"/>
    <col min="11" max="11" width="9.140625" hidden="1" customWidth="1"/>
    <col min="12" max="12" width="9.140625" customWidth="1"/>
    <col min="13" max="13" width="41.28515625" bestFit="1" customWidth="1"/>
    <col min="14" max="14" width="16.7109375" bestFit="1" customWidth="1"/>
  </cols>
  <sheetData>
    <row r="1" spans="1:14">
      <c r="A1" s="2" t="s">
        <v>12</v>
      </c>
      <c r="B1" s="2" t="s">
        <v>13</v>
      </c>
      <c r="C1" s="5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6" t="s">
        <v>1960</v>
      </c>
      <c r="B2" s="27" t="s">
        <v>1959</v>
      </c>
      <c r="C2" s="18" t="str">
        <f>HYPERLINK(VLOOKUP(D2,'7.Link (back up)'!$B$1:$C$556,2,FALSE),LEFT(D2,LEN(D2)-4))</f>
        <v>การรับรู้และความคิดเห็นต่อรูปแบบฉลากคำเตือนเครื่องดื่มที่มีแอลกอฮอล์</v>
      </c>
      <c r="D2" s="5" t="s">
        <v>575</v>
      </c>
      <c r="E2" s="19" t="s">
        <v>15</v>
      </c>
      <c r="F2" s="19" t="s">
        <v>576</v>
      </c>
      <c r="G2" s="19">
        <v>2560</v>
      </c>
      <c r="H2" s="19" t="s">
        <v>577</v>
      </c>
      <c r="I2" s="3">
        <v>499100</v>
      </c>
      <c r="J2" s="4">
        <v>0</v>
      </c>
      <c r="K2" s="5" t="s">
        <v>578</v>
      </c>
      <c r="L2" s="19" t="s">
        <v>568</v>
      </c>
      <c r="M2" s="19" t="s">
        <v>560</v>
      </c>
      <c r="N2" s="20"/>
    </row>
    <row r="3" spans="1:14">
      <c r="A3" s="26" t="s">
        <v>1960</v>
      </c>
      <c r="B3" s="27" t="s">
        <v>1959</v>
      </c>
      <c r="C3" s="18" t="str">
        <f>HYPERLINK(VLOOKUP(D3,'7.Link (back up)'!$B$1:$C$556,2,FALSE),LEFT(D3,LEN(D3)-4))</f>
        <v>การสร้างเสริมสุขภาพด้านยาสมุนไพรและการคุ้มครองผู้บริโภคในชุมชน(2560)</v>
      </c>
      <c r="D3" s="5" t="s">
        <v>571</v>
      </c>
      <c r="E3" s="19" t="s">
        <v>15</v>
      </c>
      <c r="F3" s="19" t="s">
        <v>572</v>
      </c>
      <c r="G3" s="19">
        <v>2560</v>
      </c>
      <c r="H3" s="19" t="s">
        <v>573</v>
      </c>
      <c r="I3" s="3">
        <v>200000</v>
      </c>
      <c r="J3" s="3">
        <v>200000</v>
      </c>
      <c r="K3" s="5" t="s">
        <v>567</v>
      </c>
      <c r="L3" s="19" t="s">
        <v>568</v>
      </c>
      <c r="M3" s="19" t="s">
        <v>560</v>
      </c>
      <c r="N3" s="20"/>
    </row>
    <row r="4" spans="1:14">
      <c r="A4" s="26" t="s">
        <v>1960</v>
      </c>
      <c r="B4" s="27" t="s">
        <v>1959</v>
      </c>
      <c r="C4" s="18" t="str">
        <f>HYPERLINK(VLOOKUP(D4,'7.Link (back up)'!$B$1:$C$556,2,FALSE),LEFT(D4,LEN(D4)-4))</f>
        <v>แปรรูปวัตถุดิบจากขยะเหลือใช้เป็นน้ำหมักชีวภาพเพื่อดูแลสิ่งแวดล้อมและส่งเสริมสุขภาพ(2560)</v>
      </c>
      <c r="D4" s="5" t="s">
        <v>574</v>
      </c>
      <c r="E4" s="19" t="s">
        <v>15</v>
      </c>
      <c r="F4" s="19" t="s">
        <v>572</v>
      </c>
      <c r="G4" s="19">
        <v>2560</v>
      </c>
      <c r="H4" s="19" t="s">
        <v>573</v>
      </c>
      <c r="I4" s="3">
        <v>200000</v>
      </c>
      <c r="J4" s="3">
        <v>200000</v>
      </c>
      <c r="K4" s="5" t="s">
        <v>567</v>
      </c>
      <c r="L4" s="19" t="s">
        <v>568</v>
      </c>
      <c r="M4" s="19" t="s">
        <v>560</v>
      </c>
      <c r="N4" s="20"/>
    </row>
    <row r="5" spans="1:14">
      <c r="A5" s="26" t="s">
        <v>1960</v>
      </c>
      <c r="B5" s="27" t="s">
        <v>1959</v>
      </c>
      <c r="C5" s="18" t="str">
        <f>HYPERLINK(VLOOKUP(D5,'7.Link (back up)'!$B$1:$C$556,2,FALSE),LEFT(D5,LEN(D5)-4))</f>
        <v>การก่อสร้างภาคบริการโลหิตแห่งชาติ(ภาคราชบุรี)</v>
      </c>
      <c r="D5" s="5" t="s">
        <v>55</v>
      </c>
      <c r="E5" s="19" t="s">
        <v>15</v>
      </c>
      <c r="F5" s="19" t="s">
        <v>56</v>
      </c>
      <c r="G5" s="19">
        <v>2561</v>
      </c>
      <c r="H5" s="19" t="s">
        <v>16</v>
      </c>
      <c r="I5" s="3">
        <v>54208000</v>
      </c>
      <c r="J5" s="3">
        <v>54208000</v>
      </c>
      <c r="K5" s="5" t="s">
        <v>46</v>
      </c>
      <c r="L5" s="19" t="s">
        <v>19</v>
      </c>
      <c r="M5" s="19" t="s">
        <v>20</v>
      </c>
      <c r="N5" s="20"/>
    </row>
    <row r="6" spans="1:14">
      <c r="A6" s="26" t="s">
        <v>1960</v>
      </c>
      <c r="B6" s="27" t="s">
        <v>1959</v>
      </c>
      <c r="C6" s="18" t="str">
        <f>HYPERLINK(VLOOKUP(D6,'7.Link (back up)'!$B$1:$C$556,2,FALSE),LEFT(D6,LEN(D6)-4))</f>
        <v>การสร้างเสริมสุขภาพด้านยาสมุนไพรและการคุ้มครองผู้บริโภคในชุมชน(2561)</v>
      </c>
      <c r="D6" s="5" t="s">
        <v>570</v>
      </c>
      <c r="E6" s="19" t="s">
        <v>15</v>
      </c>
      <c r="F6" s="19" t="s">
        <v>562</v>
      </c>
      <c r="G6" s="19">
        <v>2561</v>
      </c>
      <c r="H6" s="19" t="s">
        <v>56</v>
      </c>
      <c r="I6" s="3">
        <v>400000</v>
      </c>
      <c r="J6" s="3">
        <v>400000</v>
      </c>
      <c r="K6" s="5" t="s">
        <v>567</v>
      </c>
      <c r="L6" s="19" t="s">
        <v>568</v>
      </c>
      <c r="M6" s="19" t="s">
        <v>560</v>
      </c>
      <c r="N6" s="20"/>
    </row>
    <row r="7" spans="1:14">
      <c r="A7" s="26" t="s">
        <v>1960</v>
      </c>
      <c r="B7" s="27" t="s">
        <v>1959</v>
      </c>
      <c r="C7" s="18" t="str">
        <f>HYPERLINK(VLOOKUP(D7,'7.Link (back up)'!$B$1:$C$556,2,FALSE),LEFT(D7,LEN(D7)-4))</f>
        <v>โครงการจัดการขยะภายในสำนักงานศึกษาธิการจังหวัดนครสวรรค์</v>
      </c>
      <c r="D7" s="5" t="s">
        <v>433</v>
      </c>
      <c r="E7" s="19" t="s">
        <v>15</v>
      </c>
      <c r="F7" s="19" t="s">
        <v>434</v>
      </c>
      <c r="G7" s="19">
        <v>2561</v>
      </c>
      <c r="H7" s="19" t="s">
        <v>207</v>
      </c>
      <c r="I7" s="3">
        <v>15000</v>
      </c>
      <c r="J7" s="3">
        <v>15000</v>
      </c>
      <c r="K7" s="5" t="s">
        <v>435</v>
      </c>
      <c r="L7" s="19" t="s">
        <v>436</v>
      </c>
      <c r="M7" s="19" t="s">
        <v>437</v>
      </c>
      <c r="N7" s="20"/>
    </row>
    <row r="8" spans="1:14">
      <c r="A8" s="26" t="s">
        <v>1960</v>
      </c>
      <c r="B8" s="27" t="s">
        <v>1959</v>
      </c>
      <c r="C8" s="18" t="str">
        <f>HYPERLINK(VLOOKUP(D8,'7.Link (back up)'!$B$1:$C$556,2,FALSE),LEFT(D8,LEN(D8)-4))</f>
        <v>โครงการศึกษาผลกระทบที่เกี่ยวข้องกับเครื่องดื่มแอลกอฮอล์ในช่วงเทศกาลสงกรานต์ปีพ.ศ.2561กรณีศึกษา:พื้นที่จังหวัดเชียงใหม่</v>
      </c>
      <c r="D8" s="5" t="s">
        <v>579</v>
      </c>
      <c r="E8" s="19" t="s">
        <v>15</v>
      </c>
      <c r="F8" s="19" t="s">
        <v>434</v>
      </c>
      <c r="G8" s="19">
        <v>2561</v>
      </c>
      <c r="H8" s="19" t="s">
        <v>434</v>
      </c>
      <c r="I8" s="3">
        <v>200000</v>
      </c>
      <c r="J8" s="4">
        <v>0</v>
      </c>
      <c r="K8" s="5" t="s">
        <v>578</v>
      </c>
      <c r="L8" s="19" t="s">
        <v>568</v>
      </c>
      <c r="M8" s="19" t="s">
        <v>560</v>
      </c>
      <c r="N8" s="20"/>
    </row>
    <row r="9" spans="1:14">
      <c r="A9" s="26" t="s">
        <v>1960</v>
      </c>
      <c r="B9" s="27" t="s">
        <v>1959</v>
      </c>
      <c r="C9" s="18" t="str">
        <f>HYPERLINK(VLOOKUP(D9,'7.Link (back up)'!$B$1:$C$556,2,FALSE),LEFT(D9,LEN(D9)-4))</f>
        <v>เรียนรู้เข้าใจภูมิปัญญาสมุนไพรก้าวสู่คุณภาพผลิตภัณฑ์สมุนไพร(2561)</v>
      </c>
      <c r="D9" s="5" t="s">
        <v>566</v>
      </c>
      <c r="E9" s="19" t="s">
        <v>15</v>
      </c>
      <c r="F9" s="19" t="s">
        <v>562</v>
      </c>
      <c r="G9" s="19">
        <v>2561</v>
      </c>
      <c r="H9" s="19" t="s">
        <v>56</v>
      </c>
      <c r="I9" s="3">
        <v>552000</v>
      </c>
      <c r="J9" s="3">
        <v>552000</v>
      </c>
      <c r="K9" s="5" t="s">
        <v>567</v>
      </c>
      <c r="L9" s="19" t="s">
        <v>568</v>
      </c>
      <c r="M9" s="19" t="s">
        <v>560</v>
      </c>
      <c r="N9" s="20"/>
    </row>
    <row r="10" spans="1:14">
      <c r="A10" s="26" t="s">
        <v>1960</v>
      </c>
      <c r="B10" s="27" t="s">
        <v>1959</v>
      </c>
      <c r="C10" s="18" t="str">
        <f>HYPERLINK(VLOOKUP(D10,'7.Link (back up)'!$B$1:$C$556,2,FALSE),LEFT(D10,LEN(D10)-4))</f>
        <v>การสร้างเสริมสุขภาพด้านยาสมุนไพรและการคุ้มครองผู้บริโภคในชุมชน(2562)</v>
      </c>
      <c r="D10" s="5" t="s">
        <v>593</v>
      </c>
      <c r="E10" s="19" t="s">
        <v>15</v>
      </c>
      <c r="F10" s="19" t="s">
        <v>49</v>
      </c>
      <c r="G10" s="19">
        <v>2562</v>
      </c>
      <c r="H10" s="19" t="s">
        <v>207</v>
      </c>
      <c r="I10" s="3">
        <v>400000</v>
      </c>
      <c r="J10" s="3">
        <v>400000</v>
      </c>
      <c r="K10" s="5" t="s">
        <v>567</v>
      </c>
      <c r="L10" s="19" t="s">
        <v>568</v>
      </c>
      <c r="M10" s="19" t="s">
        <v>560</v>
      </c>
      <c r="N10" s="20"/>
    </row>
    <row r="11" spans="1:14">
      <c r="A11" s="26" t="s">
        <v>1960</v>
      </c>
      <c r="B11" s="27" t="s">
        <v>1959</v>
      </c>
      <c r="C11" s="18" t="str">
        <f>HYPERLINK(VLOOKUP(D11,'7.Link (back up)'!$B$1:$C$556,2,FALSE),LEFT(D11,LEN(D11)-4))</f>
        <v>กิจกรรมของศูนย์ดูแลครูและบุคลากรทางการศึกษาผู้สูงอายุ"รดน้ำขอพรครูอาวุโส"</v>
      </c>
      <c r="D11" s="5" t="s">
        <v>438</v>
      </c>
      <c r="E11" s="19" t="s">
        <v>15</v>
      </c>
      <c r="F11" s="19" t="s">
        <v>49</v>
      </c>
      <c r="G11" s="19">
        <v>2562</v>
      </c>
      <c r="H11" s="19" t="s">
        <v>207</v>
      </c>
      <c r="I11" s="3">
        <v>20000</v>
      </c>
      <c r="J11" s="3">
        <v>20000</v>
      </c>
      <c r="K11" s="5" t="s">
        <v>439</v>
      </c>
      <c r="L11" s="19" t="s">
        <v>440</v>
      </c>
      <c r="M11" s="19" t="s">
        <v>437</v>
      </c>
      <c r="N11" s="20"/>
    </row>
    <row r="12" spans="1:14">
      <c r="A12" s="26" t="s">
        <v>1960</v>
      </c>
      <c r="B12" s="27" t="s">
        <v>1959</v>
      </c>
      <c r="C12" s="18" t="str">
        <f>HYPERLINK(VLOOKUP(D12,'7.Link (back up)'!$B$1:$C$556,2,FALSE),LEFT(D12,LEN(D12)-4))</f>
        <v>เข้าร่วมการแข่งขันกีฬาฟุตบอลอุดมศึกษา</v>
      </c>
      <c r="D12" s="5" t="s">
        <v>604</v>
      </c>
      <c r="E12" s="19" t="s">
        <v>15</v>
      </c>
      <c r="F12" s="19" t="s">
        <v>207</v>
      </c>
      <c r="G12" s="19">
        <v>2562</v>
      </c>
      <c r="H12" s="19" t="s">
        <v>333</v>
      </c>
      <c r="I12" s="3">
        <v>90000</v>
      </c>
      <c r="J12" s="3">
        <v>90000</v>
      </c>
      <c r="K12" s="5" t="s">
        <v>563</v>
      </c>
      <c r="L12" s="19" t="s">
        <v>564</v>
      </c>
      <c r="M12" s="19" t="s">
        <v>560</v>
      </c>
      <c r="N12" s="20"/>
    </row>
    <row r="13" spans="1:14">
      <c r="A13" s="26" t="s">
        <v>1960</v>
      </c>
      <c r="B13" s="27" t="s">
        <v>1959</v>
      </c>
      <c r="C13" s="18" t="str">
        <f>HYPERLINK(VLOOKUP(D13,'7.Link (back up)'!$B$1:$C$556,2,FALSE),LEFT(D13,LEN(D13)-4))</f>
        <v>โครงการกิจกรรมรณรงค์และป้องกันยาเสพติดในมหาวิทยาลัยประจำปีการศึกษา2561</v>
      </c>
      <c r="D13" s="5" t="s">
        <v>608</v>
      </c>
      <c r="E13" s="19" t="s">
        <v>15</v>
      </c>
      <c r="F13" s="19" t="s">
        <v>49</v>
      </c>
      <c r="G13" s="19">
        <v>2562</v>
      </c>
      <c r="H13" s="19" t="s">
        <v>207</v>
      </c>
      <c r="I13" s="3">
        <v>8500</v>
      </c>
      <c r="J13" s="4">
        <v>0</v>
      </c>
      <c r="K13" s="5" t="s">
        <v>563</v>
      </c>
      <c r="L13" s="19" t="s">
        <v>609</v>
      </c>
      <c r="M13" s="19" t="s">
        <v>560</v>
      </c>
      <c r="N13" s="20"/>
    </row>
    <row r="14" spans="1:14">
      <c r="A14" s="26" t="s">
        <v>1960</v>
      </c>
      <c r="B14" s="27" t="s">
        <v>1959</v>
      </c>
      <c r="C14" s="18" t="str">
        <f>HYPERLINK(VLOOKUP(D14,'7.Link (back up)'!$B$1:$C$556,2,FALSE),LEFT(D14,LEN(D14)-4))</f>
        <v>โครงการจัดกิจกรรมดูแลครูและบุคลกรทากงารศึกษาผู้สูงอายุประจำปี2562</v>
      </c>
      <c r="D14" s="5" t="s">
        <v>441</v>
      </c>
      <c r="E14" s="19" t="s">
        <v>15</v>
      </c>
      <c r="F14" s="19" t="s">
        <v>442</v>
      </c>
      <c r="G14" s="19">
        <v>2562</v>
      </c>
      <c r="H14" s="19" t="s">
        <v>442</v>
      </c>
      <c r="I14" s="3">
        <v>20000</v>
      </c>
      <c r="J14" s="3">
        <v>20000</v>
      </c>
      <c r="K14" s="5" t="s">
        <v>443</v>
      </c>
      <c r="L14" s="19" t="s">
        <v>440</v>
      </c>
      <c r="M14" s="19" t="s">
        <v>437</v>
      </c>
      <c r="N14" s="20"/>
    </row>
    <row r="15" spans="1:14">
      <c r="A15" s="26" t="s">
        <v>1960</v>
      </c>
      <c r="B15" s="27" t="s">
        <v>1959</v>
      </c>
      <c r="C15" s="18" t="str">
        <f>HYPERLINK(VLOOKUP(D15,'7.Link (back up)'!$B$1:$C$556,2,FALSE),LEFT(D15,LEN(D15)-4))</f>
        <v>โครงการจัดตั้งฝ่ายทันตสาธารณสุขชนบทภาคใต้</v>
      </c>
      <c r="D15" s="5" t="s">
        <v>594</v>
      </c>
      <c r="E15" s="19" t="s">
        <v>15</v>
      </c>
      <c r="F15" s="19" t="s">
        <v>49</v>
      </c>
      <c r="G15" s="19">
        <v>2562</v>
      </c>
      <c r="H15" s="19" t="s">
        <v>207</v>
      </c>
      <c r="I15" s="3">
        <v>700000</v>
      </c>
      <c r="J15" s="3">
        <v>700000</v>
      </c>
      <c r="K15" s="5" t="s">
        <v>595</v>
      </c>
      <c r="L15" s="19" t="s">
        <v>596</v>
      </c>
      <c r="M15" s="19" t="s">
        <v>560</v>
      </c>
      <c r="N15" s="20"/>
    </row>
    <row r="16" spans="1:14">
      <c r="A16" s="26" t="s">
        <v>1960</v>
      </c>
      <c r="B16" s="27" t="s">
        <v>1959</v>
      </c>
      <c r="C16" s="18" t="str">
        <f>HYPERLINK(VLOOKUP(D16,'7.Link (back up)'!$B$1:$C$556,2,FALSE),LEFT(D16,LEN(D16)-4))</f>
        <v>โครงการจัดทำมาตรฐานอุปกรณ์สถานที่และสิ่งอำนวยความสะดวกทางนันทนาการ</v>
      </c>
      <c r="D16" s="5" t="s">
        <v>704</v>
      </c>
      <c r="E16" s="19" t="s">
        <v>15</v>
      </c>
      <c r="F16" s="19" t="s">
        <v>49</v>
      </c>
      <c r="G16" s="19">
        <v>2562</v>
      </c>
      <c r="H16" s="19" t="s">
        <v>207</v>
      </c>
      <c r="I16" s="3">
        <v>1200000</v>
      </c>
      <c r="J16" s="3">
        <v>1200000</v>
      </c>
      <c r="K16" s="5" t="s">
        <v>705</v>
      </c>
      <c r="L16" s="19" t="s">
        <v>706</v>
      </c>
      <c r="M16" s="19" t="s">
        <v>707</v>
      </c>
      <c r="N16" s="19"/>
    </row>
    <row r="17" spans="1:14">
      <c r="A17" s="26" t="s">
        <v>1960</v>
      </c>
      <c r="B17" s="27" t="s">
        <v>1959</v>
      </c>
      <c r="C17" s="18" t="str">
        <f>HYPERLINK(VLOOKUP(D17,'7.Link (back up)'!$B$1:$C$556,2,FALSE),LEFT(D17,LEN(D17)-4))</f>
        <v>โครงการพัฒนาระบบหุ่นยนต์อัจฉริยะและระบบอัตโนมัติ(RobotandAutomation)</v>
      </c>
      <c r="D17" s="5" t="s">
        <v>54</v>
      </c>
      <c r="E17" s="19" t="s">
        <v>15</v>
      </c>
      <c r="F17" s="19" t="s">
        <v>49</v>
      </c>
      <c r="G17" s="19">
        <v>2562</v>
      </c>
      <c r="H17" s="19" t="s">
        <v>16</v>
      </c>
      <c r="I17" s="3">
        <v>25000000</v>
      </c>
      <c r="J17" s="3">
        <v>25000000</v>
      </c>
      <c r="K17" s="5" t="s">
        <v>46</v>
      </c>
      <c r="L17" s="19" t="s">
        <v>19</v>
      </c>
      <c r="M17" s="19" t="s">
        <v>20</v>
      </c>
      <c r="N17" s="20"/>
    </row>
    <row r="18" spans="1:14">
      <c r="A18" s="26" t="s">
        <v>1960</v>
      </c>
      <c r="B18" s="27" t="s">
        <v>1959</v>
      </c>
      <c r="C18" s="18" t="str">
        <f>HYPERLINK(VLOOKUP(D18,'7.Link (back up)'!$B$1:$C$556,2,FALSE),LEFT(D18,LEN(D18)-4))</f>
        <v>โครงการเวชศาสตร์การกีฬาเพื่อประชาชน</v>
      </c>
      <c r="D18" s="5" t="s">
        <v>708</v>
      </c>
      <c r="E18" s="19" t="s">
        <v>15</v>
      </c>
      <c r="F18" s="19" t="s">
        <v>49</v>
      </c>
      <c r="G18" s="19">
        <v>2562</v>
      </c>
      <c r="H18" s="19" t="s">
        <v>207</v>
      </c>
      <c r="I18" s="3">
        <v>550000</v>
      </c>
      <c r="J18" s="3">
        <v>550000</v>
      </c>
      <c r="K18" s="5" t="s">
        <v>709</v>
      </c>
      <c r="L18" s="19" t="s">
        <v>706</v>
      </c>
      <c r="M18" s="19" t="s">
        <v>707</v>
      </c>
      <c r="N18" s="19"/>
    </row>
    <row r="19" spans="1:14">
      <c r="A19" s="26" t="s">
        <v>1960</v>
      </c>
      <c r="B19" s="27" t="s">
        <v>1959</v>
      </c>
      <c r="C19" s="18" t="str">
        <f>HYPERLINK(VLOOKUP(D19,'7.Link (back up)'!$B$1:$C$556,2,FALSE),LEFT(D19,LEN(D19)-4))</f>
        <v>โครงการส่งเสริมกีฬาและสุขภาพ</v>
      </c>
      <c r="D19" s="5" t="s">
        <v>605</v>
      </c>
      <c r="E19" s="19" t="s">
        <v>15</v>
      </c>
      <c r="F19" s="19" t="s">
        <v>49</v>
      </c>
      <c r="G19" s="19">
        <v>2562</v>
      </c>
      <c r="H19" s="19" t="s">
        <v>207</v>
      </c>
      <c r="I19" s="3">
        <v>3718600</v>
      </c>
      <c r="J19" s="3">
        <v>3718600</v>
      </c>
      <c r="K19" s="5" t="s">
        <v>606</v>
      </c>
      <c r="L19" s="19" t="s">
        <v>607</v>
      </c>
      <c r="M19" s="19" t="s">
        <v>560</v>
      </c>
      <c r="N19" s="20"/>
    </row>
    <row r="20" spans="1:14">
      <c r="A20" s="26" t="s">
        <v>1960</v>
      </c>
      <c r="B20" s="27" t="s">
        <v>1959</v>
      </c>
      <c r="C20" s="18" t="str">
        <f>HYPERLINK(VLOOKUP(D20,'7.Link (back up)'!$B$1:$C$556,2,FALSE),LEFT(D20,LEN(D20)-4))</f>
        <v>โครงการส่งเสริมและพัฒนาคุณภาพชีวิตบุคลากร:โครงการส่งเสริมประสิทธิภาพในการทำงาน:พัฒนางานพัฒนาจิตพิชิตความเครียดจำนวน3รุ่น</v>
      </c>
      <c r="D20" s="5" t="s">
        <v>551</v>
      </c>
      <c r="E20" s="19" t="s">
        <v>15</v>
      </c>
      <c r="F20" s="19" t="s">
        <v>49</v>
      </c>
      <c r="G20" s="19">
        <v>2562</v>
      </c>
      <c r="H20" s="19" t="s">
        <v>207</v>
      </c>
      <c r="I20" s="3">
        <v>356800</v>
      </c>
      <c r="J20" s="3">
        <v>356800</v>
      </c>
      <c r="K20" s="5" t="s">
        <v>552</v>
      </c>
      <c r="L20" s="19" t="s">
        <v>553</v>
      </c>
      <c r="M20" s="19" t="s">
        <v>554</v>
      </c>
      <c r="N20" s="19"/>
    </row>
    <row r="21" spans="1:14">
      <c r="A21" s="26" t="s">
        <v>1960</v>
      </c>
      <c r="B21" s="27" t="s">
        <v>1959</v>
      </c>
      <c r="C21" s="18" t="str">
        <f>HYPERLINK(VLOOKUP(D21,'7.Link (back up)'!$B$1:$C$556,2,FALSE),LEFT(D21,LEN(D21)-4))</f>
        <v>ประชุมปฏิบัติการเพิ่มทักษะการดูแลสุขภาพกายสุขภาพจิตแบบบูรณาการ</v>
      </c>
      <c r="D21" s="5" t="s">
        <v>444</v>
      </c>
      <c r="E21" s="19" t="s">
        <v>15</v>
      </c>
      <c r="F21" s="19" t="s">
        <v>49</v>
      </c>
      <c r="G21" s="19">
        <v>2562</v>
      </c>
      <c r="H21" s="19" t="s">
        <v>207</v>
      </c>
      <c r="I21" s="3">
        <v>20000</v>
      </c>
      <c r="J21" s="3">
        <v>20000</v>
      </c>
      <c r="K21" s="5" t="s">
        <v>445</v>
      </c>
      <c r="L21" s="19" t="s">
        <v>440</v>
      </c>
      <c r="M21" s="19" t="s">
        <v>437</v>
      </c>
      <c r="N21" s="20"/>
    </row>
    <row r="22" spans="1:14">
      <c r="A22" s="26" t="s">
        <v>1960</v>
      </c>
      <c r="B22" s="27" t="s">
        <v>1959</v>
      </c>
      <c r="C22" s="18" t="str">
        <f>HYPERLINK(VLOOKUP(D22,'7.Link (back up)'!$B$1:$C$556,2,FALSE),LEFT(D22,LEN(D22)-4))</f>
        <v>TOBENUMBERONEจังหวัดตรัง</v>
      </c>
      <c r="D22" s="5" t="s">
        <v>241</v>
      </c>
      <c r="E22" s="19" t="s">
        <v>15</v>
      </c>
      <c r="F22" s="19" t="s">
        <v>22</v>
      </c>
      <c r="G22" s="19">
        <v>2563</v>
      </c>
      <c r="H22" s="19" t="s">
        <v>16</v>
      </c>
      <c r="I22" s="3">
        <v>60000</v>
      </c>
      <c r="J22" s="3">
        <v>60000</v>
      </c>
      <c r="K22" s="5" t="s">
        <v>242</v>
      </c>
      <c r="L22" s="19" t="s">
        <v>209</v>
      </c>
      <c r="M22" s="19" t="s">
        <v>196</v>
      </c>
      <c r="N22" s="20"/>
    </row>
    <row r="23" spans="1:14">
      <c r="A23" s="26" t="s">
        <v>1960</v>
      </c>
      <c r="B23" s="27" t="s">
        <v>1959</v>
      </c>
      <c r="C23" s="18" t="str">
        <f>HYPERLINK(VLOOKUP(D23,'7.Link (back up)'!$B$1:$C$556,2,FALSE),LEFT(D23,LEN(D23)-4))</f>
        <v>การจัดซื้อครุภัณฑ์วิทยาศาสตร์และการแพทย์สำหรับคลินิกสัตว์เลื้อยคลาน</v>
      </c>
      <c r="D23" s="5" t="s">
        <v>78</v>
      </c>
      <c r="E23" s="19" t="s">
        <v>15</v>
      </c>
      <c r="F23" s="19" t="s">
        <v>69</v>
      </c>
      <c r="G23" s="19">
        <v>2563</v>
      </c>
      <c r="H23" s="19" t="s">
        <v>16</v>
      </c>
      <c r="I23" s="3">
        <v>1293500</v>
      </c>
      <c r="J23" s="3">
        <v>1293500</v>
      </c>
      <c r="K23" s="5" t="s">
        <v>32</v>
      </c>
      <c r="L23" s="19" t="s">
        <v>19</v>
      </c>
      <c r="M23" s="19" t="s">
        <v>20</v>
      </c>
      <c r="N23" s="19"/>
    </row>
    <row r="24" spans="1:14">
      <c r="A24" s="26" t="s">
        <v>1960</v>
      </c>
      <c r="B24" s="27" t="s">
        <v>1959</v>
      </c>
      <c r="C24" s="18" t="str">
        <f>HYPERLINK(VLOOKUP(D24,'7.Link (back up)'!$B$1:$C$556,2,FALSE),LEFT(D24,LEN(D24)-4))</f>
        <v>การตรวจวัดประสิทธิภาพในการหักล้างพิษและการเปลี่ยนแปลงของเซลล์เม็ดขาวในกระต่ายภายหลังได้รับพิษและส่วนประกอบของพิษงูเห่าเพื่อหาแอนติบอดี้ที่จำเพาะในการเสริมฤทธิ์ของเซรุ่มแก้พิษงูเห่า</v>
      </c>
      <c r="D24" s="5" t="s">
        <v>34</v>
      </c>
      <c r="E24" s="19" t="s">
        <v>15</v>
      </c>
      <c r="F24" s="19" t="s">
        <v>22</v>
      </c>
      <c r="G24" s="19">
        <v>2563</v>
      </c>
      <c r="H24" s="19" t="s">
        <v>16</v>
      </c>
      <c r="I24" s="3">
        <v>130000</v>
      </c>
      <c r="J24" s="3">
        <v>130000</v>
      </c>
      <c r="K24" s="5" t="s">
        <v>32</v>
      </c>
      <c r="L24" s="19" t="s">
        <v>19</v>
      </c>
      <c r="M24" s="19" t="s">
        <v>20</v>
      </c>
      <c r="N24" s="19"/>
    </row>
    <row r="25" spans="1:14">
      <c r="A25" s="26" t="s">
        <v>1960</v>
      </c>
      <c r="B25" s="27" t="s">
        <v>1959</v>
      </c>
      <c r="C25" s="18" t="str">
        <f>HYPERLINK(VLOOKUP(D25,'7.Link (back up)'!$B$1:$C$556,2,FALSE),LEFT(D25,LEN(D25)-4))</f>
        <v>การติดตามระดับภูมิคุ้มกันและoxidativestressของกระต่ายที่ถูกกระตุ้นจากพิษและส่วนประกอบของพิษงูเห่าเพื่อใช้เสริมฤทธิ์ของเซรุ่มแก้พิษงูเห่า</v>
      </c>
      <c r="D25" s="5" t="s">
        <v>35</v>
      </c>
      <c r="E25" s="19" t="s">
        <v>15</v>
      </c>
      <c r="F25" s="19" t="s">
        <v>22</v>
      </c>
      <c r="G25" s="19">
        <v>2563</v>
      </c>
      <c r="H25" s="19" t="s">
        <v>16</v>
      </c>
      <c r="I25" s="3">
        <v>130000</v>
      </c>
      <c r="J25" s="3">
        <v>130000</v>
      </c>
      <c r="K25" s="5" t="s">
        <v>32</v>
      </c>
      <c r="L25" s="19" t="s">
        <v>19</v>
      </c>
      <c r="M25" s="19" t="s">
        <v>20</v>
      </c>
      <c r="N25" s="19"/>
    </row>
    <row r="26" spans="1:14">
      <c r="A26" s="26" t="s">
        <v>1960</v>
      </c>
      <c r="B26" s="27" t="s">
        <v>1959</v>
      </c>
      <c r="C26" s="18" t="str">
        <f>HYPERLINK(VLOOKUP(D26,'7.Link (back up)'!$B$1:$C$556,2,FALSE),LEFT(D26,LEN(D26)-4))</f>
        <v>การบริหารศูนย์เฉพาะกิจการจัดการศึกษาทางไกลในสถานการณ์การแพร่ระบาดของโรคติดเชื้อไวรัสโคโรนา2019ของสำนักงานเขตพื้นที่การศึกษาชุมพรเขต2</v>
      </c>
      <c r="D26" s="5" t="s">
        <v>483</v>
      </c>
      <c r="E26" s="19" t="s">
        <v>15</v>
      </c>
      <c r="F26" s="19" t="s">
        <v>26</v>
      </c>
      <c r="G26" s="19">
        <v>2563</v>
      </c>
      <c r="H26" s="19" t="s">
        <v>16</v>
      </c>
      <c r="I26" s="3">
        <v>37000</v>
      </c>
      <c r="J26" s="3">
        <v>37000</v>
      </c>
      <c r="K26" s="5" t="s">
        <v>471</v>
      </c>
      <c r="L26" s="19" t="s">
        <v>453</v>
      </c>
      <c r="M26" s="19" t="s">
        <v>437</v>
      </c>
      <c r="N26" s="19"/>
    </row>
    <row r="27" spans="1:14">
      <c r="A27" s="26" t="s">
        <v>1960</v>
      </c>
      <c r="B27" s="27" t="s">
        <v>1959</v>
      </c>
      <c r="C27" s="18" t="str">
        <f>HYPERLINK(VLOOKUP(D27,'7.Link (back up)'!$B$1:$C$556,2,FALSE),LEFT(D27,LEN(D27)-4))</f>
        <v>การประเมินประสิทธิภาพและการตอบสนองต่อวัคซีนป้องกันโรคพิษสุนัขบ้าในการต้านทานการติดเชื้อในสัตว์</v>
      </c>
      <c r="D27" s="5" t="s">
        <v>38</v>
      </c>
      <c r="E27" s="19" t="s">
        <v>15</v>
      </c>
      <c r="F27" s="19" t="s">
        <v>22</v>
      </c>
      <c r="G27" s="19">
        <v>2563</v>
      </c>
      <c r="H27" s="19" t="s">
        <v>16</v>
      </c>
      <c r="I27" s="3">
        <v>150000</v>
      </c>
      <c r="J27" s="3">
        <v>150000</v>
      </c>
      <c r="K27" s="5" t="s">
        <v>32</v>
      </c>
      <c r="L27" s="19" t="s">
        <v>19</v>
      </c>
      <c r="M27" s="19" t="s">
        <v>20</v>
      </c>
      <c r="N27" s="19"/>
    </row>
    <row r="28" spans="1:14">
      <c r="A28" s="26" t="s">
        <v>1960</v>
      </c>
      <c r="B28" s="27" t="s">
        <v>1959</v>
      </c>
      <c r="C28" s="18" t="str">
        <f>HYPERLINK(VLOOKUP(D28,'7.Link (back up)'!$B$1:$C$556,2,FALSE),LEFT(D28,LEN(D28)-4))</f>
        <v>การพัฒนาชุดบริการสุขภาพแบบครอบคลุมเพื่อนำไปสู่เป้าหมายการยุติปัญหาเอดส์ในกลุ่มคนข้ามเพศ</v>
      </c>
      <c r="D28" s="5" t="s">
        <v>67</v>
      </c>
      <c r="E28" s="19" t="s">
        <v>15</v>
      </c>
      <c r="F28" s="19" t="s">
        <v>22</v>
      </c>
      <c r="G28" s="19">
        <v>2563</v>
      </c>
      <c r="H28" s="19" t="s">
        <v>42</v>
      </c>
      <c r="I28" s="3">
        <v>1555000</v>
      </c>
      <c r="J28" s="3">
        <v>1555000</v>
      </c>
      <c r="K28" s="5" t="s">
        <v>24</v>
      </c>
      <c r="L28" s="19" t="s">
        <v>19</v>
      </c>
      <c r="M28" s="19" t="s">
        <v>20</v>
      </c>
      <c r="N28" s="20"/>
    </row>
    <row r="29" spans="1:14">
      <c r="A29" s="26" t="s">
        <v>1960</v>
      </c>
      <c r="B29" s="27" t="s">
        <v>1959</v>
      </c>
      <c r="C29" s="18" t="str">
        <f>HYPERLINK(VLOOKUP(D29,'7.Link (back up)'!$B$1:$C$556,2,FALSE),LEFT(D29,LEN(D29)-4))</f>
        <v>การศึกษาtranscriptomicprofilingในระบบประสาทหนูที่ติดเชื้อrabiesด้วยเทคนิคRNA-Seq</v>
      </c>
      <c r="D29" s="5" t="s">
        <v>31</v>
      </c>
      <c r="E29" s="19" t="s">
        <v>15</v>
      </c>
      <c r="F29" s="19" t="s">
        <v>22</v>
      </c>
      <c r="G29" s="19">
        <v>2563</v>
      </c>
      <c r="H29" s="19" t="s">
        <v>16</v>
      </c>
      <c r="I29" s="3">
        <v>300000</v>
      </c>
      <c r="J29" s="3">
        <v>300000</v>
      </c>
      <c r="K29" s="5" t="s">
        <v>32</v>
      </c>
      <c r="L29" s="19" t="s">
        <v>19</v>
      </c>
      <c r="M29" s="19" t="s">
        <v>20</v>
      </c>
      <c r="N29" s="19"/>
    </row>
    <row r="30" spans="1:14">
      <c r="A30" s="26" t="s">
        <v>1960</v>
      </c>
      <c r="B30" s="27" t="s">
        <v>1959</v>
      </c>
      <c r="C30" s="18" t="str">
        <f>HYPERLINK(VLOOKUP(D30,'7.Link (back up)'!$B$1:$C$556,2,FALSE),LEFT(D30,LEN(D30)-4))</f>
        <v>การศึกษาการใช้เทคนิคhybridomaในการผลิตhumanmonoclonalantibodyที่มีคุณสมบัติในการยับยั้งเชื้อrabiesvirus</v>
      </c>
      <c r="D30" s="5" t="s">
        <v>33</v>
      </c>
      <c r="E30" s="19" t="s">
        <v>15</v>
      </c>
      <c r="F30" s="19" t="s">
        <v>22</v>
      </c>
      <c r="G30" s="19">
        <v>2563</v>
      </c>
      <c r="H30" s="19" t="s">
        <v>16</v>
      </c>
      <c r="I30" s="3">
        <v>150000</v>
      </c>
      <c r="J30" s="3">
        <v>150000</v>
      </c>
      <c r="K30" s="5" t="s">
        <v>32</v>
      </c>
      <c r="L30" s="19" t="s">
        <v>19</v>
      </c>
      <c r="M30" s="19" t="s">
        <v>20</v>
      </c>
      <c r="N30" s="19"/>
    </row>
    <row r="31" spans="1:14">
      <c r="A31" s="26" t="s">
        <v>1960</v>
      </c>
      <c r="B31" s="27" t="s">
        <v>1959</v>
      </c>
      <c r="C31" s="18" t="str">
        <f>HYPERLINK(VLOOKUP(D31,'7.Link (back up)'!$B$1:$C$556,2,FALSE),LEFT(D31,LEN(D31)-4))</f>
        <v>การศึกษาการแสดงออกของยีนไซโตคายในกระต่ายภายหลังได้รับพิษงูเห่าและส่วนประกอบเพื่อการสร้างแอนติบอดี้ที่จำเพาะและเสริมฤทธิ์การทำงานของเซรุ่ม</v>
      </c>
      <c r="D31" s="5" t="s">
        <v>40</v>
      </c>
      <c r="E31" s="19" t="s">
        <v>15</v>
      </c>
      <c r="F31" s="19" t="s">
        <v>22</v>
      </c>
      <c r="G31" s="19">
        <v>2563</v>
      </c>
      <c r="H31" s="19" t="s">
        <v>16</v>
      </c>
      <c r="I31" s="3">
        <v>130000</v>
      </c>
      <c r="J31" s="3">
        <v>130000</v>
      </c>
      <c r="K31" s="5" t="s">
        <v>32</v>
      </c>
      <c r="L31" s="19" t="s">
        <v>19</v>
      </c>
      <c r="M31" s="19" t="s">
        <v>20</v>
      </c>
      <c r="N31" s="19"/>
    </row>
    <row r="32" spans="1:14">
      <c r="A32" s="26" t="s">
        <v>1960</v>
      </c>
      <c r="B32" s="27" t="s">
        <v>1959</v>
      </c>
      <c r="C32" s="18" t="str">
        <f>HYPERLINK(VLOOKUP(D32,'7.Link (back up)'!$B$1:$C$556,2,FALSE),LEFT(D32,LEN(D32)-4))</f>
        <v>การศึกษาความเครียดพฤติกรรมทางการจัดการความเครียดและภาวะสุขภาพจิตของนักศึกษามหาวิทยาลัยเทคโนโลยีราชมงคล</v>
      </c>
      <c r="D32" s="5" t="s">
        <v>612</v>
      </c>
      <c r="E32" s="19" t="s">
        <v>15</v>
      </c>
      <c r="F32" s="19" t="s">
        <v>22</v>
      </c>
      <c r="G32" s="19">
        <v>2563</v>
      </c>
      <c r="H32" s="19" t="s">
        <v>16</v>
      </c>
      <c r="I32" s="3">
        <v>50000</v>
      </c>
      <c r="J32" s="3">
        <v>50000</v>
      </c>
      <c r="K32" s="5" t="s">
        <v>613</v>
      </c>
      <c r="L32" s="19" t="s">
        <v>564</v>
      </c>
      <c r="M32" s="19" t="s">
        <v>560</v>
      </c>
      <c r="N32" s="20"/>
    </row>
    <row r="33" spans="1:14">
      <c r="A33" s="26" t="s">
        <v>1960</v>
      </c>
      <c r="B33" s="27" t="s">
        <v>1959</v>
      </c>
      <c r="C33" s="18" t="str">
        <f>HYPERLINK(VLOOKUP(D33,'7.Link (back up)'!$B$1:$C$556,2,FALSE),LEFT(D33,LEN(D33)-4))</f>
        <v>การศึกษาคุณสมบัติของเอนไซม์L-amioacidoxidaseจากพิษงูที่มีฤทธิ์ต่อระบบประสาทและระบบโลหิต</v>
      </c>
      <c r="D33" s="5" t="s">
        <v>36</v>
      </c>
      <c r="E33" s="19" t="s">
        <v>15</v>
      </c>
      <c r="F33" s="19" t="s">
        <v>22</v>
      </c>
      <c r="G33" s="19">
        <v>2563</v>
      </c>
      <c r="H33" s="19" t="s">
        <v>16</v>
      </c>
      <c r="I33" s="3">
        <v>240000</v>
      </c>
      <c r="J33" s="3">
        <v>240000</v>
      </c>
      <c r="K33" s="5" t="s">
        <v>32</v>
      </c>
      <c r="L33" s="19" t="s">
        <v>19</v>
      </c>
      <c r="M33" s="19" t="s">
        <v>20</v>
      </c>
      <c r="N33" s="19"/>
    </row>
    <row r="34" spans="1:14">
      <c r="A34" s="26" t="s">
        <v>1960</v>
      </c>
      <c r="B34" s="27" t="s">
        <v>1959</v>
      </c>
      <c r="C34" s="18" t="str">
        <f>HYPERLINK(VLOOKUP(D34,'7.Link (back up)'!$B$1:$C$556,2,FALSE),LEFT(D34,LEN(D34)-4))</f>
        <v>การศึกษาเปรียบเทียบประสิทธิภาพrabbitantirabiesnucleoprotein(rN)fluorescentantibodyconjugateสำหรับการตรวจวินิจฉัยโรคพิษสุนัขบ้าในห้องปฏิบัติการ</v>
      </c>
      <c r="D34" s="5" t="s">
        <v>37</v>
      </c>
      <c r="E34" s="19" t="s">
        <v>15</v>
      </c>
      <c r="F34" s="19" t="s">
        <v>22</v>
      </c>
      <c r="G34" s="19">
        <v>2563</v>
      </c>
      <c r="H34" s="19" t="s">
        <v>16</v>
      </c>
      <c r="I34" s="3">
        <v>160000</v>
      </c>
      <c r="J34" s="3">
        <v>160000</v>
      </c>
      <c r="K34" s="5" t="s">
        <v>32</v>
      </c>
      <c r="L34" s="19" t="s">
        <v>19</v>
      </c>
      <c r="M34" s="19" t="s">
        <v>20</v>
      </c>
      <c r="N34" s="19"/>
    </row>
    <row r="35" spans="1:14">
      <c r="A35" s="26" t="s">
        <v>1960</v>
      </c>
      <c r="B35" s="27" t="s">
        <v>1959</v>
      </c>
      <c r="C35" s="18" t="str">
        <f>HYPERLINK(VLOOKUP(D35,'7.Link (back up)'!$B$1:$C$556,2,FALSE),LEFT(D35,LEN(D35)-4))</f>
        <v>การศึกษาเปรียบเทียบองค์ประกอบต่างๆในวัคซีนป้องกันโรคพิษสุนัขบ้า</v>
      </c>
      <c r="D35" s="5" t="s">
        <v>39</v>
      </c>
      <c r="E35" s="19" t="s">
        <v>15</v>
      </c>
      <c r="F35" s="19" t="s">
        <v>22</v>
      </c>
      <c r="G35" s="19">
        <v>2563</v>
      </c>
      <c r="H35" s="19" t="s">
        <v>16</v>
      </c>
      <c r="I35" s="3">
        <v>150000</v>
      </c>
      <c r="J35" s="3">
        <v>150000</v>
      </c>
      <c r="K35" s="5" t="s">
        <v>32</v>
      </c>
      <c r="L35" s="19" t="s">
        <v>19</v>
      </c>
      <c r="M35" s="19" t="s">
        <v>20</v>
      </c>
      <c r="N35" s="19"/>
    </row>
    <row r="36" spans="1:14">
      <c r="A36" s="26" t="s">
        <v>1960</v>
      </c>
      <c r="B36" s="27" t="s">
        <v>1959</v>
      </c>
      <c r="C36" s="18" t="str">
        <f>HYPERLINK(VLOOKUP(D36,'7.Link (back up)'!$B$1:$C$556,2,FALSE),LEFT(D36,LEN(D36)-4))</f>
        <v>กิจกรรมทีมสัมพันธ์ระหว่างเจ้าหน้าที่สภากาชาดไทยคณะกรรมการกาชาดระหว่างประเทศและสหพันธ์สภากาชาดและสภาเสี้ยววงเดือนแดงระหว่างประเทศครั้งที่่4</v>
      </c>
      <c r="D36" s="5" t="s">
        <v>25</v>
      </c>
      <c r="E36" s="19" t="s">
        <v>15</v>
      </c>
      <c r="F36" s="19" t="s">
        <v>26</v>
      </c>
      <c r="G36" s="19">
        <v>2563</v>
      </c>
      <c r="H36" s="19" t="s">
        <v>16</v>
      </c>
      <c r="I36" s="3">
        <v>80000</v>
      </c>
      <c r="J36" s="3">
        <v>80000</v>
      </c>
      <c r="K36" s="5" t="s">
        <v>27</v>
      </c>
      <c r="L36" s="19" t="s">
        <v>19</v>
      </c>
      <c r="M36" s="19" t="s">
        <v>20</v>
      </c>
      <c r="N36" s="19"/>
    </row>
    <row r="37" spans="1:14">
      <c r="A37" s="26" t="s">
        <v>1960</v>
      </c>
      <c r="B37" s="27" t="s">
        <v>1959</v>
      </c>
      <c r="C37" s="18" t="str">
        <f>HYPERLINK(VLOOKUP(D37,'7.Link (back up)'!$B$1:$C$556,2,FALSE),LEFT(D37,LEN(D37)-4))</f>
        <v>ความสำเร็จหรือความล้มเหลวของนโยบายการขึ้นภาษีบุหรี่ต่อพฤติกรรมการสูบของคนไทย</v>
      </c>
      <c r="D37" s="5" t="s">
        <v>642</v>
      </c>
      <c r="E37" s="19" t="s">
        <v>15</v>
      </c>
      <c r="F37" s="19" t="s">
        <v>69</v>
      </c>
      <c r="G37" s="19">
        <v>2563</v>
      </c>
      <c r="H37" s="19" t="s">
        <v>80</v>
      </c>
      <c r="I37" s="4">
        <v>0</v>
      </c>
      <c r="J37" s="4">
        <v>0</v>
      </c>
      <c r="K37" s="5" t="s">
        <v>613</v>
      </c>
      <c r="L37" s="19" t="s">
        <v>564</v>
      </c>
      <c r="M37" s="19" t="s">
        <v>560</v>
      </c>
      <c r="N37" s="19"/>
    </row>
    <row r="38" spans="1:14">
      <c r="A38" s="26" t="s">
        <v>1960</v>
      </c>
      <c r="B38" s="27" t="s">
        <v>1959</v>
      </c>
      <c r="C38" s="18" t="str">
        <f>HYPERLINK(VLOOKUP(D38,'7.Link (back up)'!$B$1:$C$556,2,FALSE),LEFT(D38,LEN(D38)-4))</f>
        <v>โครงการ"ชุมชนกัญชาปลอดภัย(SafetyCannabisCommunity)"</v>
      </c>
      <c r="D38" s="5" t="s">
        <v>222</v>
      </c>
      <c r="E38" s="19" t="s">
        <v>15</v>
      </c>
      <c r="F38" s="19" t="s">
        <v>22</v>
      </c>
      <c r="G38" s="19">
        <v>2563</v>
      </c>
      <c r="H38" s="19" t="s">
        <v>216</v>
      </c>
      <c r="I38" s="3">
        <v>7977500</v>
      </c>
      <c r="J38" s="3">
        <v>7977500</v>
      </c>
      <c r="K38" s="5" t="s">
        <v>217</v>
      </c>
      <c r="L38" s="19" t="s">
        <v>218</v>
      </c>
      <c r="M38" s="19" t="s">
        <v>196</v>
      </c>
      <c r="N38" s="20"/>
    </row>
    <row r="39" spans="1:14">
      <c r="A39" s="26" t="s">
        <v>1960</v>
      </c>
      <c r="B39" s="27" t="s">
        <v>1959</v>
      </c>
      <c r="C39" s="18" t="str">
        <f>HYPERLINK(VLOOKUP(D39,'7.Link (back up)'!$B$1:$C$556,2,FALSE),LEFT(D39,LEN(D39)-4))</f>
        <v>โครงการ:พัฒนาสภาพแวดล้อมและสิ่งอำนวยความสะดวกด้านการท่องเที่ยวกิจกรรมหลัก:พัฒนาสถานประกอบการด้านอาหารในแหล่งท่องเที่ยว(CleanFoodGoodTaste)</v>
      </c>
      <c r="D39" s="5" t="s">
        <v>234</v>
      </c>
      <c r="E39" s="19" t="s">
        <v>15</v>
      </c>
      <c r="F39" s="19" t="s">
        <v>22</v>
      </c>
      <c r="G39" s="19">
        <v>2563</v>
      </c>
      <c r="H39" s="19" t="s">
        <v>16</v>
      </c>
      <c r="I39" s="3">
        <v>462800</v>
      </c>
      <c r="J39" s="3">
        <v>462800</v>
      </c>
      <c r="K39" s="5" t="s">
        <v>235</v>
      </c>
      <c r="L39" s="19" t="s">
        <v>209</v>
      </c>
      <c r="M39" s="19" t="s">
        <v>196</v>
      </c>
      <c r="N39" s="20"/>
    </row>
    <row r="40" spans="1:14">
      <c r="A40" s="26" t="s">
        <v>1960</v>
      </c>
      <c r="B40" s="27" t="s">
        <v>1959</v>
      </c>
      <c r="C40" s="18" t="str">
        <f>HYPERLINK(VLOOKUP(D40,'7.Link (back up)'!$B$1:$C$556,2,FALSE),LEFT(D40,LEN(D40)-4))</f>
        <v>โครงการ:พัฒนาสภาพแวดล้อมและสิ่งอำนวยความสะดวกด้านการท่องเที่ยวกิจกรรมหลัก:พัฒนาส้วมสาธารณะตามมาตรฐาน(HAS)ในแหล่งท่องเที่ยว</v>
      </c>
      <c r="D40" s="5" t="s">
        <v>236</v>
      </c>
      <c r="E40" s="19" t="s">
        <v>15</v>
      </c>
      <c r="F40" s="19" t="s">
        <v>22</v>
      </c>
      <c r="G40" s="19">
        <v>2563</v>
      </c>
      <c r="H40" s="19" t="s">
        <v>16</v>
      </c>
      <c r="I40" s="3">
        <v>564000</v>
      </c>
      <c r="J40" s="3">
        <v>564000</v>
      </c>
      <c r="K40" s="5" t="s">
        <v>235</v>
      </c>
      <c r="L40" s="19" t="s">
        <v>209</v>
      </c>
      <c r="M40" s="19" t="s">
        <v>196</v>
      </c>
      <c r="N40" s="20"/>
    </row>
    <row r="41" spans="1:14">
      <c r="A41" s="26" t="s">
        <v>1960</v>
      </c>
      <c r="B41" s="27" t="s">
        <v>1959</v>
      </c>
      <c r="C41" s="18" t="str">
        <f>HYPERLINK(VLOOKUP(D41,'7.Link (back up)'!$B$1:$C$556,2,FALSE),LEFT(D41,LEN(D41)-4))</f>
        <v>โครงการTRCModelโดยความร่วมมือของชุมชนโรงเรียนวัดมัสยิดและโบสถ์</v>
      </c>
      <c r="D41" s="5" t="s">
        <v>60</v>
      </c>
      <c r="E41" s="19" t="s">
        <v>15</v>
      </c>
      <c r="F41" s="19" t="s">
        <v>22</v>
      </c>
      <c r="G41" s="19">
        <v>2563</v>
      </c>
      <c r="H41" s="19" t="s">
        <v>16</v>
      </c>
      <c r="I41" s="3">
        <v>148000</v>
      </c>
      <c r="J41" s="3">
        <v>148000</v>
      </c>
      <c r="K41" s="5" t="s">
        <v>61</v>
      </c>
      <c r="L41" s="19" t="s">
        <v>19</v>
      </c>
      <c r="M41" s="19" t="s">
        <v>20</v>
      </c>
      <c r="N41" s="20"/>
    </row>
    <row r="42" spans="1:14">
      <c r="A42" s="26" t="s">
        <v>1960</v>
      </c>
      <c r="B42" s="27" t="s">
        <v>1959</v>
      </c>
      <c r="C42" s="18" t="str">
        <f>HYPERLINK(VLOOKUP(D42,'7.Link (back up)'!$B$1:$C$556,2,FALSE),LEFT(D42,LEN(D42)-4))</f>
        <v>โครงการก่อสร้างอาคารศูนย์วิจัยและนวัตกรรมงานบริการ</v>
      </c>
      <c r="D42" s="5" t="s">
        <v>14</v>
      </c>
      <c r="E42" s="19" t="s">
        <v>15</v>
      </c>
      <c r="F42" s="19" t="s">
        <v>16</v>
      </c>
      <c r="G42" s="19">
        <v>2563</v>
      </c>
      <c r="H42" s="19" t="s">
        <v>17</v>
      </c>
      <c r="I42" s="3">
        <v>1512000000</v>
      </c>
      <c r="J42" s="3">
        <v>1512000000</v>
      </c>
      <c r="K42" s="5" t="s">
        <v>18</v>
      </c>
      <c r="L42" s="19" t="s">
        <v>19</v>
      </c>
      <c r="M42" s="19" t="s">
        <v>20</v>
      </c>
      <c r="N42" s="19"/>
    </row>
    <row r="43" spans="1:14">
      <c r="A43" s="26" t="s">
        <v>1960</v>
      </c>
      <c r="B43" s="27" t="s">
        <v>1959</v>
      </c>
      <c r="C43" s="18" t="str">
        <f>HYPERLINK(VLOOKUP(D43,'7.Link (back up)'!$B$1:$C$556,2,FALSE),LEFT(D43,LEN(D43)-4))</f>
        <v>โครงการการจัดการสารเคมีโดยพัฒนาองค์ความรู้และนวัตกรรม</v>
      </c>
      <c r="D43" s="5" t="s">
        <v>337</v>
      </c>
      <c r="E43" s="19" t="s">
        <v>15</v>
      </c>
      <c r="F43" s="19" t="s">
        <v>215</v>
      </c>
      <c r="G43" s="19">
        <v>2563</v>
      </c>
      <c r="H43" s="19" t="s">
        <v>216</v>
      </c>
      <c r="I43" s="3">
        <v>1216205</v>
      </c>
      <c r="J43" s="3">
        <v>1216205</v>
      </c>
      <c r="K43" s="5" t="s">
        <v>211</v>
      </c>
      <c r="L43" s="19" t="s">
        <v>218</v>
      </c>
      <c r="M43" s="19" t="s">
        <v>196</v>
      </c>
      <c r="N43" s="20"/>
    </row>
    <row r="44" spans="1:14">
      <c r="A44" s="26" t="s">
        <v>1960</v>
      </c>
      <c r="B44" s="27" t="s">
        <v>1959</v>
      </c>
      <c r="C44" s="18" t="str">
        <f>HYPERLINK(VLOOKUP(D44,'7.Link (back up)'!$B$1:$C$556,2,FALSE),LEFT(D44,LEN(D44)-4))</f>
        <v>โครงการการตลาดและการกระทำความผิดที่เกี่ยวข้องกับสารเสพติดบนโลกอินเตอร์เน็ตปี2563</v>
      </c>
      <c r="D44" s="5" t="s">
        <v>634</v>
      </c>
      <c r="E44" s="19" t="s">
        <v>15</v>
      </c>
      <c r="F44" s="19" t="s">
        <v>69</v>
      </c>
      <c r="G44" s="19">
        <v>2563</v>
      </c>
      <c r="H44" s="19" t="s">
        <v>77</v>
      </c>
      <c r="I44" s="3">
        <v>1481480</v>
      </c>
      <c r="J44" s="3">
        <v>1481480</v>
      </c>
      <c r="K44" s="5" t="s">
        <v>578</v>
      </c>
      <c r="L44" s="19" t="s">
        <v>568</v>
      </c>
      <c r="M44" s="19" t="s">
        <v>560</v>
      </c>
      <c r="N44" s="19"/>
    </row>
    <row r="45" spans="1:14">
      <c r="A45" s="26" t="s">
        <v>1960</v>
      </c>
      <c r="B45" s="27" t="s">
        <v>1959</v>
      </c>
      <c r="C45" s="18" t="str">
        <f>HYPERLINK(VLOOKUP(D45,'7.Link (back up)'!$B$1:$C$556,2,FALSE),LEFT(D45,LEN(D45)-4))</f>
        <v>โครงการการศึกษาองค์ความรู้ด้านการแพทย์พื้นบ้านต่อการสร้างระบบการแพทย์พื้นบ้านที่เป็นมาตรฐานใน4ภูมิภาค</v>
      </c>
      <c r="D45" s="5" t="s">
        <v>249</v>
      </c>
      <c r="E45" s="19" t="s">
        <v>15</v>
      </c>
      <c r="F45" s="19" t="s">
        <v>22</v>
      </c>
      <c r="G45" s="19">
        <v>2563</v>
      </c>
      <c r="H45" s="19" t="s">
        <v>16</v>
      </c>
      <c r="I45" s="3">
        <v>1143000</v>
      </c>
      <c r="J45" s="3">
        <v>1143000</v>
      </c>
      <c r="K45" s="5" t="s">
        <v>246</v>
      </c>
      <c r="L45" s="19" t="s">
        <v>205</v>
      </c>
      <c r="M45" s="19" t="s">
        <v>196</v>
      </c>
      <c r="N45" s="20"/>
    </row>
    <row r="46" spans="1:14">
      <c r="A46" s="26" t="s">
        <v>1960</v>
      </c>
      <c r="B46" s="27" t="s">
        <v>1959</v>
      </c>
      <c r="C46" s="18" t="str">
        <f>HYPERLINK(VLOOKUP(D46,'7.Link (back up)'!$B$1:$C$556,2,FALSE),LEFT(D46,LEN(D46)-4))</f>
        <v>โครงการแก้ไขปัญหาวิกฤตสุขภาพจิตในพื้นที่จังหวัดชายแดนใต้</v>
      </c>
      <c r="D46" s="5" t="s">
        <v>342</v>
      </c>
      <c r="E46" s="19" t="s">
        <v>15</v>
      </c>
      <c r="F46" s="19" t="s">
        <v>22</v>
      </c>
      <c r="G46" s="19">
        <v>2563</v>
      </c>
      <c r="H46" s="19" t="s">
        <v>16</v>
      </c>
      <c r="I46" s="3">
        <v>4916000</v>
      </c>
      <c r="J46" s="3">
        <v>4916000</v>
      </c>
      <c r="K46" s="5" t="s">
        <v>229</v>
      </c>
      <c r="L46" s="19" t="s">
        <v>230</v>
      </c>
      <c r="M46" s="19" t="s">
        <v>196</v>
      </c>
      <c r="N46" s="19"/>
    </row>
    <row r="47" spans="1:14">
      <c r="A47" s="26" t="s">
        <v>1960</v>
      </c>
      <c r="B47" s="27" t="s">
        <v>1959</v>
      </c>
      <c r="C47" s="18" t="str">
        <f>HYPERLINK(VLOOKUP(D47,'7.Link (back up)'!$B$1:$C$556,2,FALSE),LEFT(D47,LEN(D47)-4))</f>
        <v>โครงการแข่งขันกีฬาเชื่อมความสัมพันธ์วันครู2563</v>
      </c>
      <c r="D47" s="5" t="s">
        <v>481</v>
      </c>
      <c r="E47" s="19" t="s">
        <v>15</v>
      </c>
      <c r="F47" s="19" t="s">
        <v>333</v>
      </c>
      <c r="G47" s="19">
        <v>2563</v>
      </c>
      <c r="H47" s="19" t="s">
        <v>264</v>
      </c>
      <c r="I47" s="3">
        <v>25760</v>
      </c>
      <c r="J47" s="3">
        <v>25760</v>
      </c>
      <c r="K47" s="5" t="s">
        <v>482</v>
      </c>
      <c r="L47" s="19" t="s">
        <v>453</v>
      </c>
      <c r="M47" s="19" t="s">
        <v>437</v>
      </c>
      <c r="N47" s="19"/>
    </row>
    <row r="48" spans="1:14">
      <c r="A48" s="26" t="s">
        <v>1960</v>
      </c>
      <c r="B48" s="27" t="s">
        <v>1959</v>
      </c>
      <c r="C48" s="18" t="str">
        <f>HYPERLINK(VLOOKUP(D48,'7.Link (back up)'!$B$1:$C$556,2,FALSE),LEFT(D48,LEN(D48)-4))</f>
        <v>โครงการความร่วมมือระหว่างสภากาชาดไทยกับองค์การกาแดงลาว</v>
      </c>
      <c r="D48" s="5" t="s">
        <v>68</v>
      </c>
      <c r="E48" s="19" t="s">
        <v>15</v>
      </c>
      <c r="F48" s="19" t="s">
        <v>69</v>
      </c>
      <c r="G48" s="19">
        <v>2563</v>
      </c>
      <c r="H48" s="19" t="s">
        <v>16</v>
      </c>
      <c r="I48" s="3">
        <v>500000</v>
      </c>
      <c r="J48" s="3">
        <v>500000</v>
      </c>
      <c r="K48" s="5" t="s">
        <v>27</v>
      </c>
      <c r="L48" s="19" t="s">
        <v>19</v>
      </c>
      <c r="M48" s="19" t="s">
        <v>20</v>
      </c>
      <c r="N48" s="19"/>
    </row>
    <row r="49" spans="1:14">
      <c r="A49" s="26" t="s">
        <v>1960</v>
      </c>
      <c r="B49" s="27" t="s">
        <v>1959</v>
      </c>
      <c r="C49" s="18" t="str">
        <f>HYPERLINK(VLOOKUP(D49,'7.Link (back up)'!$B$1:$C$556,2,FALSE),LEFT(D49,LEN(D49)-4))</f>
        <v>โครงการเครือข่ายชุมชนร่วมใจป้องกันภัยผลิตภัณฑ์สุขภาพ</v>
      </c>
      <c r="D49" s="5" t="s">
        <v>223</v>
      </c>
      <c r="E49" s="19" t="s">
        <v>15</v>
      </c>
      <c r="F49" s="19" t="s">
        <v>22</v>
      </c>
      <c r="G49" s="19">
        <v>2563</v>
      </c>
      <c r="H49" s="19" t="s">
        <v>216</v>
      </c>
      <c r="I49" s="5" t="s">
        <v>224</v>
      </c>
      <c r="J49" s="5" t="s">
        <v>224</v>
      </c>
      <c r="K49" s="5" t="s">
        <v>217</v>
      </c>
      <c r="L49" s="19" t="s">
        <v>218</v>
      </c>
      <c r="M49" s="19" t="s">
        <v>196</v>
      </c>
      <c r="N49" s="20"/>
    </row>
    <row r="50" spans="1:14">
      <c r="A50" s="26" t="s">
        <v>1960</v>
      </c>
      <c r="B50" s="27" t="s">
        <v>1959</v>
      </c>
      <c r="C50" s="18" t="str">
        <f>HYPERLINK(VLOOKUP(D50,'7.Link (back up)'!$B$1:$C$556,2,FALSE),LEFT(D50,LEN(D50)-4))</f>
        <v>โครงการจัดงานมหกรรมสมุนไพรแห่งชาติและการประชุมวิชาการประจำปีการแพทย์แผนไทยการแพทย์พื้นบ้านและการแพทย์ทางเลือกแห่งชาติครั้งที่17</v>
      </c>
      <c r="D50" s="5" t="s">
        <v>244</v>
      </c>
      <c r="E50" s="19" t="s">
        <v>15</v>
      </c>
      <c r="F50" s="19" t="s">
        <v>22</v>
      </c>
      <c r="G50" s="19">
        <v>2563</v>
      </c>
      <c r="H50" s="19" t="s">
        <v>16</v>
      </c>
      <c r="I50" s="3">
        <v>13500000</v>
      </c>
      <c r="J50" s="3">
        <v>13500000</v>
      </c>
      <c r="K50" s="5" t="s">
        <v>204</v>
      </c>
      <c r="L50" s="19" t="s">
        <v>205</v>
      </c>
      <c r="M50" s="19" t="s">
        <v>196</v>
      </c>
      <c r="N50" s="20"/>
    </row>
    <row r="51" spans="1:14">
      <c r="A51" s="26" t="s">
        <v>1960</v>
      </c>
      <c r="B51" s="27" t="s">
        <v>1959</v>
      </c>
      <c r="C51" s="18" t="str">
        <f>HYPERLINK(VLOOKUP(D51,'7.Link (back up)'!$B$1:$C$556,2,FALSE),LEFT(D51,LEN(D51)-4))</f>
        <v>โครงการจัดนิทรรศการ“ปณิธานความดี...มีแล้วแบ่งปัน”เนื่องในโอกาสวันพ่อแห่งชาติประจำปี2562</v>
      </c>
      <c r="D51" s="5" t="s">
        <v>306</v>
      </c>
      <c r="E51" s="19" t="s">
        <v>15</v>
      </c>
      <c r="F51" s="19" t="s">
        <v>22</v>
      </c>
      <c r="G51" s="19">
        <v>2563</v>
      </c>
      <c r="H51" s="19" t="s">
        <v>16</v>
      </c>
      <c r="I51" s="3">
        <v>142750</v>
      </c>
      <c r="J51" s="3">
        <v>142750</v>
      </c>
      <c r="K51" s="5" t="s">
        <v>290</v>
      </c>
      <c r="L51" s="19" t="s">
        <v>209</v>
      </c>
      <c r="M51" s="19" t="s">
        <v>196</v>
      </c>
      <c r="N51" s="20"/>
    </row>
    <row r="52" spans="1:14">
      <c r="A52" s="26" t="s">
        <v>1960</v>
      </c>
      <c r="B52" s="27" t="s">
        <v>1959</v>
      </c>
      <c r="C52" s="18" t="str">
        <f>HYPERLINK(VLOOKUP(D52,'7.Link (back up)'!$B$1:$C$556,2,FALSE),LEFT(D52,LEN(D52)-4))</f>
        <v>โครงการจัดสร้างสถานีกาชาดที่9จังหวัดอุดรธานี</v>
      </c>
      <c r="D52" s="5" t="s">
        <v>74</v>
      </c>
      <c r="E52" s="19" t="s">
        <v>15</v>
      </c>
      <c r="F52" s="19" t="s">
        <v>22</v>
      </c>
      <c r="G52" s="19">
        <v>2563</v>
      </c>
      <c r="H52" s="19" t="s">
        <v>16</v>
      </c>
      <c r="I52" s="3">
        <v>165668800</v>
      </c>
      <c r="J52" s="3">
        <v>165668800</v>
      </c>
      <c r="K52" s="5" t="s">
        <v>75</v>
      </c>
      <c r="L52" s="19" t="s">
        <v>19</v>
      </c>
      <c r="M52" s="19" t="s">
        <v>20</v>
      </c>
      <c r="N52" s="19"/>
    </row>
    <row r="53" spans="1:14">
      <c r="A53" s="26" t="s">
        <v>1960</v>
      </c>
      <c r="B53" s="27" t="s">
        <v>1959</v>
      </c>
      <c r="C53" s="18" t="str">
        <f>HYPERLINK(VLOOKUP(D53,'7.Link (back up)'!$B$1:$C$556,2,FALSE),LEFT(D53,LEN(D53)-4))</f>
        <v>โครงการดูแลระบบคอมพิวเตอร์และเช่าเครือข่ายสื่อสารความเร็วสูงกรมการแพทย์แผนไทยและการแพทย์ทางเลือกปีงบประมาณ2563</v>
      </c>
      <c r="D53" s="5" t="s">
        <v>238</v>
      </c>
      <c r="E53" s="19" t="s">
        <v>15</v>
      </c>
      <c r="F53" s="19" t="s">
        <v>22</v>
      </c>
      <c r="G53" s="19">
        <v>2563</v>
      </c>
      <c r="H53" s="19" t="s">
        <v>16</v>
      </c>
      <c r="I53" s="3">
        <v>2460000</v>
      </c>
      <c r="J53" s="3">
        <v>2460000</v>
      </c>
      <c r="K53" s="5" t="s">
        <v>204</v>
      </c>
      <c r="L53" s="19" t="s">
        <v>205</v>
      </c>
      <c r="M53" s="19" t="s">
        <v>196</v>
      </c>
      <c r="N53" s="20"/>
    </row>
    <row r="54" spans="1:14">
      <c r="A54" s="26" t="s">
        <v>1960</v>
      </c>
      <c r="B54" s="27" t="s">
        <v>1959</v>
      </c>
      <c r="C54" s="18" t="str">
        <f>HYPERLINK(VLOOKUP(D54,'7.Link (back up)'!$B$1:$C$556,2,FALSE),LEFT(D54,LEN(D54)-4))</f>
        <v>โครงการประชาสัมพันธ์สัตว์ปลอดโรคคนปลอดภัยจากโรคพิษสุนัขบ้า</v>
      </c>
      <c r="D54" s="5" t="s">
        <v>182</v>
      </c>
      <c r="E54" s="19" t="s">
        <v>15</v>
      </c>
      <c r="F54" s="19" t="s">
        <v>22</v>
      </c>
      <c r="G54" s="19">
        <v>2563</v>
      </c>
      <c r="H54" s="19" t="s">
        <v>16</v>
      </c>
      <c r="I54" s="3">
        <v>1200000</v>
      </c>
      <c r="J54" s="3">
        <v>1200000</v>
      </c>
      <c r="K54" s="5" t="s">
        <v>183</v>
      </c>
      <c r="L54" s="19" t="s">
        <v>180</v>
      </c>
      <c r="M54" s="19" t="s">
        <v>181</v>
      </c>
      <c r="N54" s="19"/>
    </row>
    <row r="55" spans="1:14">
      <c r="A55" s="26" t="s">
        <v>1960</v>
      </c>
      <c r="B55" s="27" t="s">
        <v>1959</v>
      </c>
      <c r="C55" s="18" t="str">
        <f>HYPERLINK(VLOOKUP(D55,'7.Link (back up)'!$B$1:$C$556,2,FALSE),LEFT(D55,LEN(D55)-4))</f>
        <v>โครงการประชุมสัมมนานายกเหล่ากาชาดจังหวัดรองนายกเหล่ากาชาดจังหวัดเหรัญญิกและเลขานุการเหล่ากาชาดจังหวัด76จังหวัดประจำปีงบประมาณพ.ศ.2563</v>
      </c>
      <c r="D55" s="5" t="s">
        <v>79</v>
      </c>
      <c r="E55" s="19" t="s">
        <v>15</v>
      </c>
      <c r="F55" s="19" t="s">
        <v>69</v>
      </c>
      <c r="G55" s="19">
        <v>2563</v>
      </c>
      <c r="H55" s="19" t="s">
        <v>80</v>
      </c>
      <c r="I55" s="3">
        <v>590000</v>
      </c>
      <c r="J55" s="3">
        <v>590000</v>
      </c>
      <c r="K55" s="5" t="s">
        <v>81</v>
      </c>
      <c r="L55" s="19" t="s">
        <v>19</v>
      </c>
      <c r="M55" s="19" t="s">
        <v>20</v>
      </c>
      <c r="N55" s="19"/>
    </row>
    <row r="56" spans="1:14">
      <c r="A56" s="26" t="s">
        <v>1960</v>
      </c>
      <c r="B56" s="27" t="s">
        <v>1959</v>
      </c>
      <c r="C56" s="18" t="str">
        <f>HYPERLINK(VLOOKUP(D56,'7.Link (back up)'!$B$1:$C$556,2,FALSE),LEFT(D56,LEN(D56)-4))</f>
        <v>โครงการปรับปรุงคลินิกผู้ป่วยนอกระยะที่2</v>
      </c>
      <c r="D56" s="5" t="s">
        <v>53</v>
      </c>
      <c r="E56" s="19" t="s">
        <v>15</v>
      </c>
      <c r="F56" s="19" t="s">
        <v>22</v>
      </c>
      <c r="G56" s="19">
        <v>2563</v>
      </c>
      <c r="H56" s="19" t="s">
        <v>16</v>
      </c>
      <c r="I56" s="3">
        <v>64200000</v>
      </c>
      <c r="J56" s="3">
        <v>64200000</v>
      </c>
      <c r="K56" s="5" t="s">
        <v>18</v>
      </c>
      <c r="L56" s="19" t="s">
        <v>19</v>
      </c>
      <c r="M56" s="19" t="s">
        <v>20</v>
      </c>
      <c r="N56" s="20"/>
    </row>
    <row r="57" spans="1:14">
      <c r="A57" s="26" t="s">
        <v>1960</v>
      </c>
      <c r="B57" s="27" t="s">
        <v>1959</v>
      </c>
      <c r="C57" s="18" t="str">
        <f>HYPERLINK(VLOOKUP(D57,'7.Link (back up)'!$B$1:$C$556,2,FALSE),LEFT(D57,LEN(D57)-4))</f>
        <v>โครงการปรับปรุงอาคารนวมินทราชินีและคัคณางค์</v>
      </c>
      <c r="D57" s="5" t="s">
        <v>58</v>
      </c>
      <c r="E57" s="19" t="s">
        <v>15</v>
      </c>
      <c r="F57" s="19" t="s">
        <v>16</v>
      </c>
      <c r="G57" s="19">
        <v>2563</v>
      </c>
      <c r="H57" s="19" t="s">
        <v>59</v>
      </c>
      <c r="I57" s="3">
        <v>924000000</v>
      </c>
      <c r="J57" s="3">
        <v>924000000</v>
      </c>
      <c r="K57" s="5" t="s">
        <v>18</v>
      </c>
      <c r="L57" s="19" t="s">
        <v>19</v>
      </c>
      <c r="M57" s="19" t="s">
        <v>20</v>
      </c>
      <c r="N57" s="20"/>
    </row>
    <row r="58" spans="1:14">
      <c r="A58" s="26" t="s">
        <v>1960</v>
      </c>
      <c r="B58" s="27" t="s">
        <v>1959</v>
      </c>
      <c r="C58" s="18" t="str">
        <f>HYPERLINK(VLOOKUP(D58,'7.Link (back up)'!$B$1:$C$556,2,FALSE),LEFT(D58,LEN(D58)-4))</f>
        <v>โครงการเผยแพร่ความรู้เรื่องเครื่องหมายกาชาดให้กับแกนนำระดับอุดมศึกษา</v>
      </c>
      <c r="D58" s="5" t="s">
        <v>72</v>
      </c>
      <c r="E58" s="19" t="s">
        <v>15</v>
      </c>
      <c r="F58" s="19" t="s">
        <v>26</v>
      </c>
      <c r="G58" s="19">
        <v>2563</v>
      </c>
      <c r="H58" s="19" t="s">
        <v>16</v>
      </c>
      <c r="I58" s="3">
        <v>268500</v>
      </c>
      <c r="J58" s="3">
        <v>268500</v>
      </c>
      <c r="K58" s="5" t="s">
        <v>71</v>
      </c>
      <c r="L58" s="19" t="s">
        <v>19</v>
      </c>
      <c r="M58" s="19" t="s">
        <v>20</v>
      </c>
      <c r="N58" s="19"/>
    </row>
    <row r="59" spans="1:14">
      <c r="A59" s="26" t="s">
        <v>1960</v>
      </c>
      <c r="B59" s="27" t="s">
        <v>1959</v>
      </c>
      <c r="C59" s="18" t="str">
        <f>HYPERLINK(VLOOKUP(D59,'7.Link (back up)'!$B$1:$C$556,2,FALSE),LEFT(D59,LEN(D59)-4))</f>
        <v>โครงการเฝ้าระวังป้องกันและแก้ไขปัญหาการฆ่าตัวตาย</v>
      </c>
      <c r="D59" s="5" t="s">
        <v>330</v>
      </c>
      <c r="E59" s="19" t="s">
        <v>15</v>
      </c>
      <c r="F59" s="19" t="s">
        <v>22</v>
      </c>
      <c r="G59" s="19">
        <v>2563</v>
      </c>
      <c r="H59" s="19" t="s">
        <v>16</v>
      </c>
      <c r="I59" s="3">
        <v>689700</v>
      </c>
      <c r="J59" s="3">
        <v>689700</v>
      </c>
      <c r="K59" s="5" t="s">
        <v>331</v>
      </c>
      <c r="L59" s="19" t="s">
        <v>209</v>
      </c>
      <c r="M59" s="19" t="s">
        <v>196</v>
      </c>
      <c r="N59" s="20"/>
    </row>
    <row r="60" spans="1:14">
      <c r="A60" s="26" t="s">
        <v>1960</v>
      </c>
      <c r="B60" s="27" t="s">
        <v>1959</v>
      </c>
      <c r="C60" s="18" t="str">
        <f>HYPERLINK(VLOOKUP(D60,'7.Link (back up)'!$B$1:$C$556,2,FALSE),LEFT(D60,LEN(D60)-4))</f>
        <v>โครงการพัฒนากฎหมายสารเคมี</v>
      </c>
      <c r="D60" s="5" t="s">
        <v>286</v>
      </c>
      <c r="E60" s="19" t="s">
        <v>15</v>
      </c>
      <c r="F60" s="19" t="s">
        <v>22</v>
      </c>
      <c r="G60" s="19">
        <v>2563</v>
      </c>
      <c r="H60" s="19" t="s">
        <v>216</v>
      </c>
      <c r="I60" s="3">
        <v>445000</v>
      </c>
      <c r="J60" s="3">
        <v>445000</v>
      </c>
      <c r="K60" s="5" t="s">
        <v>211</v>
      </c>
      <c r="L60" s="19" t="s">
        <v>218</v>
      </c>
      <c r="M60" s="19" t="s">
        <v>196</v>
      </c>
      <c r="N60" s="20"/>
    </row>
    <row r="61" spans="1:14">
      <c r="A61" s="26" t="s">
        <v>1960</v>
      </c>
      <c r="B61" s="27" t="s">
        <v>1959</v>
      </c>
      <c r="C61" s="18" t="str">
        <f>HYPERLINK(VLOOKUP(D61,'7.Link (back up)'!$B$1:$C$556,2,FALSE),LEFT(D61,LEN(D61)-4))</f>
        <v>โครงการพัฒนาการดูแลเด็กสมาธิสั้น</v>
      </c>
      <c r="D61" s="5" t="s">
        <v>350</v>
      </c>
      <c r="E61" s="19" t="s">
        <v>15</v>
      </c>
      <c r="F61" s="19" t="s">
        <v>22</v>
      </c>
      <c r="G61" s="19">
        <v>2563</v>
      </c>
      <c r="H61" s="19" t="s">
        <v>16</v>
      </c>
      <c r="I61" s="3">
        <v>10424300</v>
      </c>
      <c r="J61" s="3">
        <v>10424300</v>
      </c>
      <c r="K61" s="5" t="s">
        <v>229</v>
      </c>
      <c r="L61" s="19" t="s">
        <v>230</v>
      </c>
      <c r="M61" s="19" t="s">
        <v>196</v>
      </c>
      <c r="N61" s="19"/>
    </row>
    <row r="62" spans="1:14">
      <c r="A62" s="26" t="s">
        <v>1960</v>
      </c>
      <c r="B62" s="27" t="s">
        <v>1959</v>
      </c>
      <c r="C62" s="18" t="str">
        <f>HYPERLINK(VLOOKUP(D62,'7.Link (back up)'!$B$1:$C$556,2,FALSE),LEFT(D62,LEN(D62)-4))</f>
        <v>โครงการพัฒนาการผลิตภาพเคลื่อนไหวเพื่อเผยแพร่ภารกิจ4ด้านของสภากาชาดไทยผ่านสื่อสาธารณะ</v>
      </c>
      <c r="D62" s="5" t="s">
        <v>70</v>
      </c>
      <c r="E62" s="19" t="s">
        <v>15</v>
      </c>
      <c r="F62" s="19" t="s">
        <v>22</v>
      </c>
      <c r="G62" s="19">
        <v>2563</v>
      </c>
      <c r="H62" s="19" t="s">
        <v>16</v>
      </c>
      <c r="I62" s="3">
        <v>284000</v>
      </c>
      <c r="J62" s="3">
        <v>284000</v>
      </c>
      <c r="K62" s="5" t="s">
        <v>71</v>
      </c>
      <c r="L62" s="19" t="s">
        <v>19</v>
      </c>
      <c r="M62" s="19" t="s">
        <v>20</v>
      </c>
      <c r="N62" s="19"/>
    </row>
    <row r="63" spans="1:14">
      <c r="A63" s="26" t="s">
        <v>1960</v>
      </c>
      <c r="B63" s="27" t="s">
        <v>1959</v>
      </c>
      <c r="C63" s="18" t="str">
        <f>HYPERLINK(VLOOKUP(D63,'7.Link (back up)'!$B$1:$C$556,2,FALSE),LEFT(D63,LEN(D63)-4))</f>
        <v>โครงการพัฒนาการมีส่วนร่วมของประชาชนในการดำเนินงานของสำนักงานคณะกรรมการอาหารและยา</v>
      </c>
      <c r="D63" s="5" t="s">
        <v>219</v>
      </c>
      <c r="E63" s="19" t="s">
        <v>15</v>
      </c>
      <c r="F63" s="19" t="s">
        <v>22</v>
      </c>
      <c r="G63" s="19">
        <v>2563</v>
      </c>
      <c r="H63" s="19" t="s">
        <v>16</v>
      </c>
      <c r="I63" s="3">
        <v>1000000</v>
      </c>
      <c r="J63" s="3">
        <v>1000000</v>
      </c>
      <c r="K63" s="5" t="s">
        <v>217</v>
      </c>
      <c r="L63" s="19" t="s">
        <v>218</v>
      </c>
      <c r="M63" s="19" t="s">
        <v>196</v>
      </c>
      <c r="N63" s="19"/>
    </row>
    <row r="64" spans="1:14">
      <c r="A64" s="26" t="s">
        <v>1960</v>
      </c>
      <c r="B64" s="27" t="s">
        <v>1959</v>
      </c>
      <c r="C64" s="18" t="str">
        <f>HYPERLINK(VLOOKUP(D64,'7.Link (back up)'!$B$1:$C$556,2,FALSE),LEFT(D64,LEN(D64)-4))</f>
        <v>โครงการพัฒนาคุณภาพชีวิตผู้ต้องขังณเรือนจำกลางจังหวัดสมุทรปราการ</v>
      </c>
      <c r="D64" s="5" t="s">
        <v>62</v>
      </c>
      <c r="E64" s="19" t="s">
        <v>15</v>
      </c>
      <c r="F64" s="19" t="s">
        <v>22</v>
      </c>
      <c r="G64" s="19">
        <v>2563</v>
      </c>
      <c r="H64" s="19" t="s">
        <v>16</v>
      </c>
      <c r="I64" s="3">
        <v>80000</v>
      </c>
      <c r="J64" s="3">
        <v>80000</v>
      </c>
      <c r="K64" s="5" t="s">
        <v>61</v>
      </c>
      <c r="L64" s="19" t="s">
        <v>19</v>
      </c>
      <c r="M64" s="19" t="s">
        <v>20</v>
      </c>
      <c r="N64" s="20"/>
    </row>
    <row r="65" spans="1:14">
      <c r="A65" s="26" t="s">
        <v>1960</v>
      </c>
      <c r="B65" s="27" t="s">
        <v>1959</v>
      </c>
      <c r="C65" s="18" t="str">
        <f>HYPERLINK(VLOOKUP(D65,'7.Link (back up)'!$B$1:$C$556,2,FALSE),LEFT(D65,LEN(D65)-4))</f>
        <v>โครงการพัฒนาคุณภาพระบบการดูแลผู้ป่วยจิตเวชที่มีความเสี่ยงสูงต่อการก่อความรุนแรงในสังคม</v>
      </c>
      <c r="D65" s="5" t="s">
        <v>348</v>
      </c>
      <c r="E65" s="19" t="s">
        <v>15</v>
      </c>
      <c r="F65" s="19" t="s">
        <v>22</v>
      </c>
      <c r="G65" s="19">
        <v>2563</v>
      </c>
      <c r="H65" s="19" t="s">
        <v>16</v>
      </c>
      <c r="I65" s="3">
        <v>6146000</v>
      </c>
      <c r="J65" s="3">
        <v>6146000</v>
      </c>
      <c r="K65" s="5" t="s">
        <v>229</v>
      </c>
      <c r="L65" s="19" t="s">
        <v>230</v>
      </c>
      <c r="M65" s="19" t="s">
        <v>196</v>
      </c>
      <c r="N65" s="19"/>
    </row>
    <row r="66" spans="1:14">
      <c r="A66" s="26" t="s">
        <v>1960</v>
      </c>
      <c r="B66" s="27" t="s">
        <v>1959</v>
      </c>
      <c r="C66" s="18" t="str">
        <f>HYPERLINK(VLOOKUP(D66,'7.Link (back up)'!$B$1:$C$556,2,FALSE),LEFT(D66,LEN(D66)-4))</f>
        <v>โครงการพัฒนาคุณภาพระบบบริการผู้ป่วยจิตเวชรุนแรงยุ่งยากซับซ้อน</v>
      </c>
      <c r="D66" s="5" t="s">
        <v>346</v>
      </c>
      <c r="E66" s="19" t="s">
        <v>15</v>
      </c>
      <c r="F66" s="19" t="s">
        <v>22</v>
      </c>
      <c r="G66" s="19">
        <v>2563</v>
      </c>
      <c r="H66" s="19" t="s">
        <v>16</v>
      </c>
      <c r="I66" s="3">
        <v>7150000</v>
      </c>
      <c r="J66" s="3">
        <v>7150000</v>
      </c>
      <c r="K66" s="5" t="s">
        <v>229</v>
      </c>
      <c r="L66" s="19" t="s">
        <v>230</v>
      </c>
      <c r="M66" s="19" t="s">
        <v>196</v>
      </c>
      <c r="N66" s="19"/>
    </row>
    <row r="67" spans="1:14">
      <c r="A67" s="26" t="s">
        <v>1960</v>
      </c>
      <c r="B67" s="27" t="s">
        <v>1959</v>
      </c>
      <c r="C67" s="18" t="str">
        <f>HYPERLINK(VLOOKUP(D67,'7.Link (back up)'!$B$1:$C$556,2,FALSE),LEFT(D67,LEN(D67)-4))</f>
        <v>โครงการพัฒนาด้านภาพนิ่งเพื่อสนับสนุนการสื่อสารองค์กรสภากาชาดไทย</v>
      </c>
      <c r="D67" s="5" t="s">
        <v>73</v>
      </c>
      <c r="E67" s="19" t="s">
        <v>15</v>
      </c>
      <c r="F67" s="19" t="s">
        <v>22</v>
      </c>
      <c r="G67" s="19">
        <v>2563</v>
      </c>
      <c r="H67" s="19" t="s">
        <v>16</v>
      </c>
      <c r="I67" s="3">
        <v>273000</v>
      </c>
      <c r="J67" s="3">
        <v>273000</v>
      </c>
      <c r="K67" s="5" t="s">
        <v>71</v>
      </c>
      <c r="L67" s="19" t="s">
        <v>19</v>
      </c>
      <c r="M67" s="19" t="s">
        <v>20</v>
      </c>
      <c r="N67" s="19"/>
    </row>
    <row r="68" spans="1:14">
      <c r="A68" s="26" t="s">
        <v>1960</v>
      </c>
      <c r="B68" s="27" t="s">
        <v>1959</v>
      </c>
      <c r="C68" s="18" t="str">
        <f>HYPERLINK(VLOOKUP(D68,'7.Link (back up)'!$B$1:$C$556,2,FALSE),LEFT(D68,LEN(D68)-4))</f>
        <v>โครงการพัฒนาระบบการจัดการส้วมและสิ่งปฏิกูลที่เป็นมิตรกับสิ่งแวดล้อมและปลอดภัยต่อสุขภาพ</v>
      </c>
      <c r="D68" s="5" t="s">
        <v>279</v>
      </c>
      <c r="E68" s="19" t="s">
        <v>15</v>
      </c>
      <c r="F68" s="19" t="s">
        <v>22</v>
      </c>
      <c r="G68" s="19">
        <v>2563</v>
      </c>
      <c r="H68" s="19" t="s">
        <v>16</v>
      </c>
      <c r="I68" s="3">
        <v>2937700</v>
      </c>
      <c r="J68" s="3">
        <v>2937700</v>
      </c>
      <c r="K68" s="5" t="s">
        <v>280</v>
      </c>
      <c r="L68" s="19" t="s">
        <v>195</v>
      </c>
      <c r="M68" s="19" t="s">
        <v>196</v>
      </c>
      <c r="N68" s="20"/>
    </row>
    <row r="69" spans="1:14">
      <c r="A69" s="26" t="s">
        <v>1960</v>
      </c>
      <c r="B69" s="27" t="s">
        <v>1959</v>
      </c>
      <c r="C69" s="18" t="str">
        <f>HYPERLINK(VLOOKUP(D69,'7.Link (back up)'!$B$1:$C$556,2,FALSE),LEFT(D69,LEN(D69)-4))</f>
        <v>โครงการพัฒนาระบบการดูแลผู้มีปัญหาสุขภาพจิตและจิตเวชตามพระราชบัญญัติสุขภาพจิตพ.ศ.2551</v>
      </c>
      <c r="D69" s="5" t="s">
        <v>343</v>
      </c>
      <c r="E69" s="19" t="s">
        <v>15</v>
      </c>
      <c r="F69" s="19" t="s">
        <v>22</v>
      </c>
      <c r="G69" s="19">
        <v>2563</v>
      </c>
      <c r="H69" s="19" t="s">
        <v>16</v>
      </c>
      <c r="I69" s="3">
        <v>1440600</v>
      </c>
      <c r="J69" s="3">
        <v>1440600</v>
      </c>
      <c r="K69" s="5" t="s">
        <v>229</v>
      </c>
      <c r="L69" s="19" t="s">
        <v>230</v>
      </c>
      <c r="M69" s="19" t="s">
        <v>196</v>
      </c>
      <c r="N69" s="19"/>
    </row>
    <row r="70" spans="1:14">
      <c r="A70" s="26" t="s">
        <v>1960</v>
      </c>
      <c r="B70" s="27" t="s">
        <v>1959</v>
      </c>
      <c r="C70" s="18" t="str">
        <f>HYPERLINK(VLOOKUP(D70,'7.Link (back up)'!$B$1:$C$556,2,FALSE),LEFT(D70,LEN(D70)-4))</f>
        <v>โครงการพัฒนาระบบบริการวิกฤติสุขภาพจิตของประเทศไทย</v>
      </c>
      <c r="D70" s="5" t="s">
        <v>347</v>
      </c>
      <c r="E70" s="19" t="s">
        <v>15</v>
      </c>
      <c r="F70" s="19" t="s">
        <v>22</v>
      </c>
      <c r="G70" s="19">
        <v>2563</v>
      </c>
      <c r="H70" s="19" t="s">
        <v>16</v>
      </c>
      <c r="I70" s="3">
        <v>8593200</v>
      </c>
      <c r="J70" s="3">
        <v>8593200</v>
      </c>
      <c r="K70" s="5" t="s">
        <v>229</v>
      </c>
      <c r="L70" s="19" t="s">
        <v>230</v>
      </c>
      <c r="M70" s="19" t="s">
        <v>196</v>
      </c>
      <c r="N70" s="19"/>
    </row>
    <row r="71" spans="1:14">
      <c r="A71" s="26" t="s">
        <v>1960</v>
      </c>
      <c r="B71" s="27" t="s">
        <v>1959</v>
      </c>
      <c r="C71" s="18" t="str">
        <f>HYPERLINK(VLOOKUP(D71,'7.Link (back up)'!$B$1:$C$556,2,FALSE),LEFT(D71,LEN(D71)-4))</f>
        <v>โครงการพัฒนาระบบบริการสุขภาพจิตและจิตเวชเด็กและวัยรุ่นในเขตสุขภาพ</v>
      </c>
      <c r="D71" s="5" t="s">
        <v>344</v>
      </c>
      <c r="E71" s="19" t="s">
        <v>15</v>
      </c>
      <c r="F71" s="19" t="s">
        <v>22</v>
      </c>
      <c r="G71" s="19">
        <v>2563</v>
      </c>
      <c r="H71" s="19" t="s">
        <v>16</v>
      </c>
      <c r="I71" s="3">
        <v>7372000</v>
      </c>
      <c r="J71" s="3">
        <v>7372000</v>
      </c>
      <c r="K71" s="5" t="s">
        <v>229</v>
      </c>
      <c r="L71" s="19" t="s">
        <v>230</v>
      </c>
      <c r="M71" s="19" t="s">
        <v>196</v>
      </c>
      <c r="N71" s="19"/>
    </row>
    <row r="72" spans="1:14">
      <c r="A72" s="26" t="s">
        <v>1960</v>
      </c>
      <c r="B72" s="27" t="s">
        <v>1959</v>
      </c>
      <c r="C72" s="18" t="str">
        <f>HYPERLINK(VLOOKUP(D72,'7.Link (back up)'!$B$1:$C$556,2,FALSE),LEFT(D72,LEN(D72)-4))</f>
        <v>โครงการพัฒนาระบบเฝ้าระวังและแจ้งเตือนภัยผู้บริโภคปีงบประมาณพ.ศ.2563</v>
      </c>
      <c r="D72" s="5" t="s">
        <v>332</v>
      </c>
      <c r="E72" s="19" t="s">
        <v>15</v>
      </c>
      <c r="F72" s="19" t="s">
        <v>333</v>
      </c>
      <c r="G72" s="19">
        <v>2563</v>
      </c>
      <c r="H72" s="19" t="s">
        <v>16</v>
      </c>
      <c r="I72" s="3">
        <v>746000</v>
      </c>
      <c r="J72" s="3">
        <v>746000</v>
      </c>
      <c r="K72" s="5" t="s">
        <v>334</v>
      </c>
      <c r="L72" s="19" t="s">
        <v>218</v>
      </c>
      <c r="M72" s="19" t="s">
        <v>196</v>
      </c>
      <c r="N72" s="20"/>
    </row>
    <row r="73" spans="1:14">
      <c r="A73" s="26" t="s">
        <v>1960</v>
      </c>
      <c r="B73" s="27" t="s">
        <v>1959</v>
      </c>
      <c r="C73" s="18" t="str">
        <f>HYPERLINK(VLOOKUP(D73,'7.Link (back up)'!$B$1:$C$556,2,FALSE),LEFT(D73,LEN(D73)-4))</f>
        <v>โครงการพัฒนาสมรรถนะเจ้าหน้าที่ด่านอาหารและยาด้านการกำกับดูแลและเฝ้าระวังการลักลอบนำเข้าตัวยาและสารตั้งต้นที่เป็นวัตถุเสพติด</v>
      </c>
      <c r="D73" s="5" t="s">
        <v>335</v>
      </c>
      <c r="E73" s="19" t="s">
        <v>15</v>
      </c>
      <c r="F73" s="19" t="s">
        <v>65</v>
      </c>
      <c r="G73" s="19">
        <v>2563</v>
      </c>
      <c r="H73" s="19" t="s">
        <v>66</v>
      </c>
      <c r="I73" s="3">
        <v>289000</v>
      </c>
      <c r="J73" s="3">
        <v>289000</v>
      </c>
      <c r="K73" s="5" t="s">
        <v>336</v>
      </c>
      <c r="L73" s="19" t="s">
        <v>218</v>
      </c>
      <c r="M73" s="19" t="s">
        <v>196</v>
      </c>
      <c r="N73" s="20"/>
    </row>
    <row r="74" spans="1:14">
      <c r="A74" s="26" t="s">
        <v>1960</v>
      </c>
      <c r="B74" s="27" t="s">
        <v>1959</v>
      </c>
      <c r="C74" s="18" t="str">
        <f>HYPERLINK(VLOOKUP(D74,'7.Link (back up)'!$B$1:$C$556,2,FALSE),LEFT(D74,LEN(D74)-4))</f>
        <v>โครงการเพิ่มการเข้าถึงบริการของผู้ทำร้ายตนเองและเฝ้าระวังป้องกันการกลับมาทำร้ายตนเองซ้ำ</v>
      </c>
      <c r="D74" s="5" t="s">
        <v>228</v>
      </c>
      <c r="E74" s="19" t="s">
        <v>15</v>
      </c>
      <c r="F74" s="19" t="s">
        <v>22</v>
      </c>
      <c r="G74" s="19">
        <v>2563</v>
      </c>
      <c r="H74" s="19" t="s">
        <v>16</v>
      </c>
      <c r="I74" s="3">
        <v>6041000</v>
      </c>
      <c r="J74" s="3">
        <v>6041000</v>
      </c>
      <c r="K74" s="5" t="s">
        <v>229</v>
      </c>
      <c r="L74" s="19" t="s">
        <v>230</v>
      </c>
      <c r="M74" s="19" t="s">
        <v>196</v>
      </c>
      <c r="N74" s="20"/>
    </row>
    <row r="75" spans="1:14">
      <c r="A75" s="26" t="s">
        <v>1960</v>
      </c>
      <c r="B75" s="27" t="s">
        <v>1959</v>
      </c>
      <c r="C75" s="18" t="str">
        <f>HYPERLINK(VLOOKUP(D75,'7.Link (back up)'!$B$1:$C$556,2,FALSE),LEFT(D75,LEN(D75)-4))</f>
        <v>โครงการเพิ่มประสิทธิภาพการดูแลผู้ป่วยโรคจิตเภท</v>
      </c>
      <c r="D75" s="5" t="s">
        <v>341</v>
      </c>
      <c r="E75" s="19" t="s">
        <v>15</v>
      </c>
      <c r="F75" s="19" t="s">
        <v>22</v>
      </c>
      <c r="G75" s="19">
        <v>2563</v>
      </c>
      <c r="H75" s="19" t="s">
        <v>16</v>
      </c>
      <c r="I75" s="3">
        <v>9389400</v>
      </c>
      <c r="J75" s="3">
        <v>9389400</v>
      </c>
      <c r="K75" s="5" t="s">
        <v>229</v>
      </c>
      <c r="L75" s="19" t="s">
        <v>230</v>
      </c>
      <c r="M75" s="19" t="s">
        <v>196</v>
      </c>
      <c r="N75" s="19"/>
    </row>
    <row r="76" spans="1:14">
      <c r="A76" s="26" t="s">
        <v>1960</v>
      </c>
      <c r="B76" s="27" t="s">
        <v>1959</v>
      </c>
      <c r="C76" s="18" t="str">
        <f>HYPERLINK(VLOOKUP(D76,'7.Link (back up)'!$B$1:$C$556,2,FALSE),LEFT(D76,LEN(D76)-4))</f>
        <v>โครงการเพิ่มประสิทธิภาพการดูแลผู้ป่วยโรคซึมเศร้า</v>
      </c>
      <c r="D76" s="5" t="s">
        <v>231</v>
      </c>
      <c r="E76" s="19" t="s">
        <v>15</v>
      </c>
      <c r="F76" s="19" t="s">
        <v>22</v>
      </c>
      <c r="G76" s="19">
        <v>2563</v>
      </c>
      <c r="H76" s="19" t="s">
        <v>16</v>
      </c>
      <c r="I76" s="3">
        <v>9331300</v>
      </c>
      <c r="J76" s="3">
        <v>9331300</v>
      </c>
      <c r="K76" s="5" t="s">
        <v>229</v>
      </c>
      <c r="L76" s="19" t="s">
        <v>230</v>
      </c>
      <c r="M76" s="19" t="s">
        <v>196</v>
      </c>
      <c r="N76" s="20"/>
    </row>
    <row r="77" spans="1:14">
      <c r="A77" s="26" t="s">
        <v>1960</v>
      </c>
      <c r="B77" s="27" t="s">
        <v>1959</v>
      </c>
      <c r="C77" s="18" t="str">
        <f>HYPERLINK(VLOOKUP(D77,'7.Link (back up)'!$B$1:$C$556,2,FALSE),LEFT(D77,LEN(D77)-4))</f>
        <v>โครงการมหกรรมการแพทย์แผนไทยและการแพทย์พื้นบ้านไทยปีที่12ระดับภาคประจำปีงบประมาณ2563</v>
      </c>
      <c r="D77" s="5" t="s">
        <v>245</v>
      </c>
      <c r="E77" s="19" t="s">
        <v>15</v>
      </c>
      <c r="F77" s="19" t="s">
        <v>22</v>
      </c>
      <c r="G77" s="19">
        <v>2563</v>
      </c>
      <c r="H77" s="19" t="s">
        <v>16</v>
      </c>
      <c r="I77" s="3">
        <v>8500000</v>
      </c>
      <c r="J77" s="3">
        <v>8500000</v>
      </c>
      <c r="K77" s="5" t="s">
        <v>246</v>
      </c>
      <c r="L77" s="19" t="s">
        <v>205</v>
      </c>
      <c r="M77" s="19" t="s">
        <v>196</v>
      </c>
      <c r="N77" s="20"/>
    </row>
    <row r="78" spans="1:14">
      <c r="A78" s="26" t="s">
        <v>1960</v>
      </c>
      <c r="B78" s="27" t="s">
        <v>1959</v>
      </c>
      <c r="C78" s="18" t="str">
        <f>HYPERLINK(VLOOKUP(D78,'7.Link (back up)'!$B$1:$C$556,2,FALSE),LEFT(D78,LEN(D78)-4))</f>
        <v>โครงการรณรงค์การลดและคัดแยกขยะมูลฝอยในหน่วยงานภาครัฐประจำปีงบประมาณพ.ศ.2563</v>
      </c>
      <c r="D78" s="5" t="s">
        <v>454</v>
      </c>
      <c r="E78" s="19" t="s">
        <v>15</v>
      </c>
      <c r="F78" s="19" t="s">
        <v>22</v>
      </c>
      <c r="G78" s="19">
        <v>2563</v>
      </c>
      <c r="H78" s="19" t="s">
        <v>16</v>
      </c>
      <c r="I78" s="3">
        <v>10890</v>
      </c>
      <c r="J78" s="3">
        <v>10890</v>
      </c>
      <c r="K78" s="5" t="s">
        <v>455</v>
      </c>
      <c r="L78" s="19" t="s">
        <v>436</v>
      </c>
      <c r="M78" s="19" t="s">
        <v>437</v>
      </c>
      <c r="N78" s="20"/>
    </row>
    <row r="79" spans="1:14">
      <c r="A79" s="26" t="s">
        <v>1960</v>
      </c>
      <c r="B79" s="27" t="s">
        <v>1959</v>
      </c>
      <c r="C79" s="18" t="str">
        <f>HYPERLINK(VLOOKUP(D79,'7.Link (back up)'!$B$1:$C$556,2,FALSE),LEFT(D79,LEN(D79)-4))</f>
        <v>โครงการรณรงค์ป้องกันและแก้ไขปัญหายาเสพติดTOBENUMBERONEจังหวัดร้อยเอ็ดปี2563</v>
      </c>
      <c r="D79" s="5" t="s">
        <v>325</v>
      </c>
      <c r="E79" s="19" t="s">
        <v>15</v>
      </c>
      <c r="F79" s="19" t="s">
        <v>326</v>
      </c>
      <c r="G79" s="19">
        <v>2563</v>
      </c>
      <c r="H79" s="19" t="s">
        <v>326</v>
      </c>
      <c r="I79" s="4">
        <v>0</v>
      </c>
      <c r="J79" s="4">
        <v>0</v>
      </c>
      <c r="K79" s="5" t="s">
        <v>327</v>
      </c>
      <c r="L79" s="19" t="s">
        <v>209</v>
      </c>
      <c r="M79" s="19" t="s">
        <v>196</v>
      </c>
      <c r="N79" s="20"/>
    </row>
    <row r="80" spans="1:14">
      <c r="A80" s="26" t="s">
        <v>1960</v>
      </c>
      <c r="B80" s="27" t="s">
        <v>1959</v>
      </c>
      <c r="C80" s="18" t="str">
        <f>HYPERLINK(VLOOKUP(D80,'7.Link (back up)'!$B$1:$C$556,2,FALSE),LEFT(D80,LEN(D80)-4))</f>
        <v>โครงการรณรงค์ป้องกันและลดอุบัติเหตุทางถนนช่วงเทศกาลปีใหม่พ.ศ.2563จังหวัดลพบุรี</v>
      </c>
      <c r="D80" s="5" t="s">
        <v>546</v>
      </c>
      <c r="E80" s="19" t="s">
        <v>15</v>
      </c>
      <c r="F80" s="19" t="s">
        <v>65</v>
      </c>
      <c r="G80" s="19">
        <v>2563</v>
      </c>
      <c r="H80" s="19" t="s">
        <v>264</v>
      </c>
      <c r="I80" s="3">
        <v>105000</v>
      </c>
      <c r="J80" s="3">
        <v>105000</v>
      </c>
      <c r="K80" s="5" t="s">
        <v>541</v>
      </c>
      <c r="L80" s="19" t="s">
        <v>542</v>
      </c>
      <c r="M80" s="19" t="s">
        <v>543</v>
      </c>
      <c r="N80" s="19"/>
    </row>
    <row r="81" spans="1:14">
      <c r="A81" s="26" t="s">
        <v>1960</v>
      </c>
      <c r="B81" s="27" t="s">
        <v>1959</v>
      </c>
      <c r="C81" s="18" t="str">
        <f>HYPERLINK(VLOOKUP(D81,'7.Link (back up)'!$B$1:$C$556,2,FALSE),LEFT(D81,LEN(D81)-4))</f>
        <v>โครงการเวชศาสตร์การกีฬาเพื่อประชาชน</v>
      </c>
      <c r="D81" s="5" t="s">
        <v>711</v>
      </c>
      <c r="E81" s="19" t="s">
        <v>15</v>
      </c>
      <c r="F81" s="19" t="s">
        <v>22</v>
      </c>
      <c r="G81" s="19">
        <v>2563</v>
      </c>
      <c r="H81" s="19" t="s">
        <v>16</v>
      </c>
      <c r="I81" s="3">
        <v>100000</v>
      </c>
      <c r="J81" s="3">
        <v>100000</v>
      </c>
      <c r="K81" s="5" t="s">
        <v>709</v>
      </c>
      <c r="L81" s="19" t="s">
        <v>706</v>
      </c>
      <c r="M81" s="19" t="s">
        <v>707</v>
      </c>
      <c r="N81" s="19"/>
    </row>
    <row r="82" spans="1:14">
      <c r="A82" s="26" t="s">
        <v>1960</v>
      </c>
      <c r="B82" s="27" t="s">
        <v>1959</v>
      </c>
      <c r="C82" s="18" t="str">
        <f>HYPERLINK(VLOOKUP(D82,'7.Link (back up)'!$B$1:$C$556,2,FALSE),LEFT(D82,LEN(D82)-4))</f>
        <v>โครงการศึกษาและรวบรวมภูมิปัญญาหมอพื้นบ้านในการลดความอยากบุหรี่</v>
      </c>
      <c r="D82" s="5" t="s">
        <v>258</v>
      </c>
      <c r="E82" s="19" t="s">
        <v>15</v>
      </c>
      <c r="F82" s="19" t="s">
        <v>22</v>
      </c>
      <c r="G82" s="19">
        <v>2563</v>
      </c>
      <c r="H82" s="19" t="s">
        <v>16</v>
      </c>
      <c r="I82" s="3">
        <v>1145000</v>
      </c>
      <c r="J82" s="3">
        <v>1145000</v>
      </c>
      <c r="K82" s="5" t="s">
        <v>246</v>
      </c>
      <c r="L82" s="19" t="s">
        <v>205</v>
      </c>
      <c r="M82" s="19" t="s">
        <v>196</v>
      </c>
      <c r="N82" s="20"/>
    </row>
    <row r="83" spans="1:14">
      <c r="A83" s="26" t="s">
        <v>1960</v>
      </c>
      <c r="B83" s="27" t="s">
        <v>1959</v>
      </c>
      <c r="C83" s="18" t="str">
        <f>HYPERLINK(VLOOKUP(D83,'7.Link (back up)'!$B$1:$C$556,2,FALSE),LEFT(D83,LEN(D83)-4))</f>
        <v>โครงการศูนย์พักพิงสุนัขจรจัดเพื่อป้องกันโรคพิษสุนัขบ้า</v>
      </c>
      <c r="D83" s="5" t="s">
        <v>188</v>
      </c>
      <c r="E83" s="19" t="s">
        <v>15</v>
      </c>
      <c r="F83" s="19" t="s">
        <v>22</v>
      </c>
      <c r="G83" s="19">
        <v>2563</v>
      </c>
      <c r="H83" s="19" t="s">
        <v>16</v>
      </c>
      <c r="I83" s="3">
        <v>3250000</v>
      </c>
      <c r="J83" s="3">
        <v>3250000</v>
      </c>
      <c r="K83" s="5" t="s">
        <v>189</v>
      </c>
      <c r="L83" s="19" t="s">
        <v>186</v>
      </c>
      <c r="M83" s="19" t="s">
        <v>187</v>
      </c>
      <c r="N83" s="19"/>
    </row>
    <row r="84" spans="1:14">
      <c r="A84" s="26" t="s">
        <v>1960</v>
      </c>
      <c r="B84" s="27" t="s">
        <v>1959</v>
      </c>
      <c r="C84" s="18" t="str">
        <f>HYPERLINK(VLOOKUP(D84,'7.Link (back up)'!$B$1:$C$556,2,FALSE),LEFT(D84,LEN(D84)-4))</f>
        <v>โครงการส่งเสริมการจัดการปัญหาเครื่องสำอางผิดกฎหมายปีงบประมาณ2563</v>
      </c>
      <c r="D84" s="5" t="s">
        <v>320</v>
      </c>
      <c r="E84" s="19" t="s">
        <v>15</v>
      </c>
      <c r="F84" s="19" t="s">
        <v>65</v>
      </c>
      <c r="G84" s="19">
        <v>2563</v>
      </c>
      <c r="H84" s="19" t="s">
        <v>16</v>
      </c>
      <c r="I84" s="3">
        <v>2600000</v>
      </c>
      <c r="J84" s="3">
        <v>2600000</v>
      </c>
      <c r="K84" s="5" t="s">
        <v>321</v>
      </c>
      <c r="L84" s="19" t="s">
        <v>218</v>
      </c>
      <c r="M84" s="19" t="s">
        <v>196</v>
      </c>
      <c r="N84" s="20"/>
    </row>
    <row r="85" spans="1:14">
      <c r="A85" s="26" t="s">
        <v>1960</v>
      </c>
      <c r="B85" s="27" t="s">
        <v>1959</v>
      </c>
      <c r="C85" s="18" t="str">
        <f>HYPERLINK(VLOOKUP(D85,'7.Link (back up)'!$B$1:$C$556,2,FALSE),LEFT(D85,LEN(D85)-4))</f>
        <v>โครงการส่งเสริมการใช้สมุนไพรขมิ้นชันเป็นของขวัญปีใหม่พ.ศ.2563</v>
      </c>
      <c r="D85" s="5" t="s">
        <v>247</v>
      </c>
      <c r="E85" s="19" t="s">
        <v>15</v>
      </c>
      <c r="F85" s="19" t="s">
        <v>65</v>
      </c>
      <c r="G85" s="19">
        <v>2563</v>
      </c>
      <c r="H85" s="19" t="s">
        <v>69</v>
      </c>
      <c r="I85" s="3">
        <v>1900000</v>
      </c>
      <c r="J85" s="3">
        <v>1900000</v>
      </c>
      <c r="K85" s="5" t="s">
        <v>248</v>
      </c>
      <c r="L85" s="19" t="s">
        <v>205</v>
      </c>
      <c r="M85" s="19" t="s">
        <v>196</v>
      </c>
      <c r="N85" s="20"/>
    </row>
    <row r="86" spans="1:14">
      <c r="A86" s="26" t="s">
        <v>1960</v>
      </c>
      <c r="B86" s="27" t="s">
        <v>1959</v>
      </c>
      <c r="C86" s="18" t="str">
        <f>HYPERLINK(VLOOKUP(D86,'7.Link (back up)'!$B$1:$C$556,2,FALSE),LEFT(D86,LEN(D86)-4))</f>
        <v>โครงการส่งเสริมและพัฒนาองค์ความรู้วิจัยนวัตกรรมด้านวิทยาศาสตร์การกีฬา</v>
      </c>
      <c r="D86" s="5" t="s">
        <v>710</v>
      </c>
      <c r="E86" s="19" t="s">
        <v>15</v>
      </c>
      <c r="F86" s="19" t="s">
        <v>22</v>
      </c>
      <c r="G86" s="19">
        <v>2563</v>
      </c>
      <c r="H86" s="19" t="s">
        <v>16</v>
      </c>
      <c r="I86" s="3">
        <v>1651000</v>
      </c>
      <c r="J86" s="3">
        <v>1651000</v>
      </c>
      <c r="K86" s="5" t="s">
        <v>709</v>
      </c>
      <c r="L86" s="19" t="s">
        <v>706</v>
      </c>
      <c r="M86" s="19" t="s">
        <v>707</v>
      </c>
      <c r="N86" s="19"/>
    </row>
    <row r="87" spans="1:14">
      <c r="A87" s="26" t="s">
        <v>1960</v>
      </c>
      <c r="B87" s="27" t="s">
        <v>1959</v>
      </c>
      <c r="C87" s="18" t="str">
        <f>HYPERLINK(VLOOKUP(D87,'7.Link (back up)'!$B$1:$C$556,2,FALSE),LEFT(D87,LEN(D87)-4))</f>
        <v>โครงการส่งเสริมสุขภาพผู้สูงอายุด้วยการแพทย์แผนไทยและการแพทย์ผสมผสาน</v>
      </c>
      <c r="D87" s="5" t="s">
        <v>268</v>
      </c>
      <c r="E87" s="19" t="s">
        <v>15</v>
      </c>
      <c r="F87" s="19" t="s">
        <v>22</v>
      </c>
      <c r="G87" s="19">
        <v>2563</v>
      </c>
      <c r="H87" s="19" t="s">
        <v>16</v>
      </c>
      <c r="I87" s="3">
        <v>1400000</v>
      </c>
      <c r="J87" s="3">
        <v>1400000</v>
      </c>
      <c r="K87" s="5" t="s">
        <v>269</v>
      </c>
      <c r="L87" s="19" t="s">
        <v>205</v>
      </c>
      <c r="M87" s="19" t="s">
        <v>196</v>
      </c>
      <c r="N87" s="20"/>
    </row>
    <row r="88" spans="1:14">
      <c r="A88" s="26" t="s">
        <v>1960</v>
      </c>
      <c r="B88" s="27" t="s">
        <v>1959</v>
      </c>
      <c r="C88" s="18" t="str">
        <f>HYPERLINK(VLOOKUP(D88,'7.Link (back up)'!$B$1:$C$556,2,FALSE),LEFT(D88,LEN(D88)-4))</f>
        <v>โครงการสนับสนุนการจัดงานวันภูมิปัญญาการแพทย์แผนไทยแห่งชาติและพระบิดาแห่งการแพทย์แผนไทยประจำปีงบประมาณพ.ศ.๒๕๖๓</v>
      </c>
      <c r="D88" s="5" t="s">
        <v>267</v>
      </c>
      <c r="E88" s="19" t="s">
        <v>15</v>
      </c>
      <c r="F88" s="19" t="s">
        <v>22</v>
      </c>
      <c r="G88" s="19">
        <v>2563</v>
      </c>
      <c r="H88" s="19" t="s">
        <v>16</v>
      </c>
      <c r="I88" s="3">
        <v>750000</v>
      </c>
      <c r="J88" s="3">
        <v>750000</v>
      </c>
      <c r="K88" s="5" t="s">
        <v>246</v>
      </c>
      <c r="L88" s="19" t="s">
        <v>205</v>
      </c>
      <c r="M88" s="19" t="s">
        <v>196</v>
      </c>
      <c r="N88" s="20"/>
    </row>
    <row r="89" spans="1:14">
      <c r="A89" s="26" t="s">
        <v>1960</v>
      </c>
      <c r="B89" s="27" t="s">
        <v>1959</v>
      </c>
      <c r="C89" s="18" t="str">
        <f>HYPERLINK(VLOOKUP(D89,'7.Link (back up)'!$B$1:$C$556,2,FALSE),LEFT(D89,LEN(D89)-4))</f>
        <v>โครงการสนับสนุนการเฝ้าระวังป้องกันควบคุมโรคพิษสุนัขบ้า</v>
      </c>
      <c r="D89" s="5" t="s">
        <v>253</v>
      </c>
      <c r="E89" s="19" t="s">
        <v>15</v>
      </c>
      <c r="F89" s="19" t="s">
        <v>22</v>
      </c>
      <c r="G89" s="19">
        <v>2563</v>
      </c>
      <c r="H89" s="19" t="s">
        <v>16</v>
      </c>
      <c r="I89" s="3">
        <v>37151300</v>
      </c>
      <c r="J89" s="3">
        <v>37151300</v>
      </c>
      <c r="K89" s="5" t="s">
        <v>254</v>
      </c>
      <c r="L89" s="19" t="s">
        <v>255</v>
      </c>
      <c r="M89" s="19" t="s">
        <v>196</v>
      </c>
      <c r="N89" s="20"/>
    </row>
    <row r="90" spans="1:14">
      <c r="A90" s="26" t="s">
        <v>1960</v>
      </c>
      <c r="B90" s="27" t="s">
        <v>1959</v>
      </c>
      <c r="C90" s="18" t="str">
        <f>HYPERLINK(VLOOKUP(D90,'7.Link (back up)'!$B$1:$C$556,2,FALSE),LEFT(D90,LEN(D90)-4))</f>
        <v>โครงการสร้างความเข้มแข็งของเครือข่ายผู้พิการทางจิตใจหรือพฤติกรรม</v>
      </c>
      <c r="D90" s="5" t="s">
        <v>349</v>
      </c>
      <c r="E90" s="19" t="s">
        <v>15</v>
      </c>
      <c r="F90" s="19" t="s">
        <v>22</v>
      </c>
      <c r="G90" s="19">
        <v>2563</v>
      </c>
      <c r="H90" s="19" t="s">
        <v>16</v>
      </c>
      <c r="I90" s="3">
        <v>3993200</v>
      </c>
      <c r="J90" s="3">
        <v>3993200</v>
      </c>
      <c r="K90" s="5" t="s">
        <v>229</v>
      </c>
      <c r="L90" s="19" t="s">
        <v>230</v>
      </c>
      <c r="M90" s="19" t="s">
        <v>196</v>
      </c>
      <c r="N90" s="19"/>
    </row>
    <row r="91" spans="1:14">
      <c r="A91" s="26" t="s">
        <v>1960</v>
      </c>
      <c r="B91" s="27" t="s">
        <v>1959</v>
      </c>
      <c r="C91" s="18" t="str">
        <f>HYPERLINK(VLOOKUP(D91,'7.Link (back up)'!$B$1:$C$556,2,FALSE),LEFT(D91,LEN(D91)-4))</f>
        <v>โครงการสร้างความรอบรู้เรื่องกัญชาด้านการแพทย์แผนไทย</v>
      </c>
      <c r="D91" s="5" t="s">
        <v>237</v>
      </c>
      <c r="E91" s="19" t="s">
        <v>15</v>
      </c>
      <c r="F91" s="19" t="s">
        <v>22</v>
      </c>
      <c r="G91" s="19">
        <v>2563</v>
      </c>
      <c r="H91" s="19" t="s">
        <v>16</v>
      </c>
      <c r="I91" s="3">
        <v>1250000</v>
      </c>
      <c r="J91" s="3">
        <v>1250000</v>
      </c>
      <c r="K91" s="5" t="s">
        <v>204</v>
      </c>
      <c r="L91" s="19" t="s">
        <v>205</v>
      </c>
      <c r="M91" s="19" t="s">
        <v>196</v>
      </c>
      <c r="N91" s="20"/>
    </row>
    <row r="92" spans="1:14">
      <c r="A92" s="26" t="s">
        <v>1960</v>
      </c>
      <c r="B92" s="27" t="s">
        <v>1959</v>
      </c>
      <c r="C92" s="18" t="str">
        <f>HYPERLINK(VLOOKUP(D92,'7.Link (back up)'!$B$1:$C$556,2,FALSE),LEFT(D92,LEN(D92)-4))</f>
        <v>โครงการสร้างคุณค่าและพัฒนาคุณภาพชีวิตภายใต้อัตลักษณ์และวิถีคนพะเยา</v>
      </c>
      <c r="D92" s="5" t="s">
        <v>338</v>
      </c>
      <c r="E92" s="19" t="s">
        <v>15</v>
      </c>
      <c r="F92" s="19" t="s">
        <v>339</v>
      </c>
      <c r="G92" s="19">
        <v>2563</v>
      </c>
      <c r="H92" s="19" t="s">
        <v>16</v>
      </c>
      <c r="I92" s="3">
        <v>13109100</v>
      </c>
      <c r="J92" s="3">
        <v>13109100</v>
      </c>
      <c r="K92" s="5" t="s">
        <v>340</v>
      </c>
      <c r="L92" s="19" t="s">
        <v>209</v>
      </c>
      <c r="M92" s="19" t="s">
        <v>196</v>
      </c>
      <c r="N92" s="20"/>
    </row>
    <row r="93" spans="1:14">
      <c r="A93" s="26" t="s">
        <v>1960</v>
      </c>
      <c r="B93" s="27" t="s">
        <v>1959</v>
      </c>
      <c r="C93" s="18" t="str">
        <f>HYPERLINK(VLOOKUP(D93,'7.Link (back up)'!$B$1:$C$556,2,FALSE),LEFT(D93,LEN(D93)-4))</f>
        <v>โครงการสัตว์ปลอดโรคคนปลอดภัยจากโรคพิษสุนัขบ้าตามพระปณิธานศาสตราจารย์ดร.สมเด็จเจ้าฟ้าฯกรมพระศรีสวางควัฒนวรขัตติยราชนารี</v>
      </c>
      <c r="D93" s="5" t="s">
        <v>190</v>
      </c>
      <c r="E93" s="19" t="s">
        <v>15</v>
      </c>
      <c r="F93" s="19" t="s">
        <v>22</v>
      </c>
      <c r="G93" s="19">
        <v>2563</v>
      </c>
      <c r="H93" s="19" t="s">
        <v>16</v>
      </c>
      <c r="I93" s="3">
        <v>9693400</v>
      </c>
      <c r="J93" s="3">
        <v>9693400</v>
      </c>
      <c r="K93" s="5" t="s">
        <v>191</v>
      </c>
      <c r="L93" s="19" t="s">
        <v>186</v>
      </c>
      <c r="M93" s="19" t="s">
        <v>187</v>
      </c>
      <c r="N93" s="19"/>
    </row>
    <row r="94" spans="1:14">
      <c r="A94" s="26" t="s">
        <v>1960</v>
      </c>
      <c r="B94" s="27" t="s">
        <v>1959</v>
      </c>
      <c r="C94" s="18" t="str">
        <f>HYPERLINK(VLOOKUP(D94,'7.Link (back up)'!$B$1:$C$556,2,FALSE),LEFT(D94,LEN(D94)-4))</f>
        <v>โครงการสื่อสารประชาสัมพันธ์ด้านกัญชาทางการแพทย์</v>
      </c>
      <c r="D94" s="5" t="s">
        <v>351</v>
      </c>
      <c r="E94" s="19" t="s">
        <v>15</v>
      </c>
      <c r="F94" s="19" t="s">
        <v>22</v>
      </c>
      <c r="G94" s="19">
        <v>2563</v>
      </c>
      <c r="H94" s="19" t="s">
        <v>16</v>
      </c>
      <c r="I94" s="3">
        <v>14197400</v>
      </c>
      <c r="J94" s="3">
        <v>14197400</v>
      </c>
      <c r="K94" s="5" t="s">
        <v>229</v>
      </c>
      <c r="L94" s="19" t="s">
        <v>230</v>
      </c>
      <c r="M94" s="19" t="s">
        <v>196</v>
      </c>
      <c r="N94" s="19"/>
    </row>
    <row r="95" spans="1:14">
      <c r="A95" s="26" t="s">
        <v>1960</v>
      </c>
      <c r="B95" s="27" t="s">
        <v>1959</v>
      </c>
      <c r="C95" s="18" t="str">
        <f>HYPERLINK(VLOOKUP(D95,'7.Link (back up)'!$B$1:$C$556,2,FALSE),LEFT(D95,LEN(D95)-4))</f>
        <v>โครงการเสริมสร้างความรอบรู้และพัฒนาพฤติกรรมสุขภาพจิตที่พึงประสงค์แก่ประชาชนปี2563</v>
      </c>
      <c r="D95" s="5" t="s">
        <v>233</v>
      </c>
      <c r="E95" s="19" t="s">
        <v>15</v>
      </c>
      <c r="F95" s="19" t="s">
        <v>22</v>
      </c>
      <c r="G95" s="19">
        <v>2563</v>
      </c>
      <c r="H95" s="19" t="s">
        <v>16</v>
      </c>
      <c r="I95" s="3">
        <v>5230000</v>
      </c>
      <c r="J95" s="3">
        <v>5230000</v>
      </c>
      <c r="K95" s="5" t="s">
        <v>229</v>
      </c>
      <c r="L95" s="19" t="s">
        <v>230</v>
      </c>
      <c r="M95" s="19" t="s">
        <v>196</v>
      </c>
      <c r="N95" s="20"/>
    </row>
    <row r="96" spans="1:14">
      <c r="A96" s="26" t="s">
        <v>1960</v>
      </c>
      <c r="B96" s="27" t="s">
        <v>1959</v>
      </c>
      <c r="C96" s="18" t="str">
        <f>HYPERLINK(VLOOKUP(D96,'7.Link (back up)'!$B$1:$C$556,2,FALSE),LEFT(D96,LEN(D96)-4))</f>
        <v>โครงการเสริมสร้างศักยภาพและบทบาทของภูมิปัญญาการแพทย์พื้นบ้านและขับเคลื่อนการรับรองสถานภาพหมอพื้นบ้านปี2563</v>
      </c>
      <c r="D96" s="5" t="s">
        <v>266</v>
      </c>
      <c r="E96" s="19" t="s">
        <v>15</v>
      </c>
      <c r="F96" s="19" t="s">
        <v>22</v>
      </c>
      <c r="G96" s="19">
        <v>2563</v>
      </c>
      <c r="H96" s="19" t="s">
        <v>16</v>
      </c>
      <c r="I96" s="3">
        <v>600000</v>
      </c>
      <c r="J96" s="3">
        <v>600000</v>
      </c>
      <c r="K96" s="5" t="s">
        <v>246</v>
      </c>
      <c r="L96" s="19" t="s">
        <v>205</v>
      </c>
      <c r="M96" s="19" t="s">
        <v>196</v>
      </c>
      <c r="N96" s="20"/>
    </row>
    <row r="97" spans="1:14">
      <c r="A97" s="26" t="s">
        <v>1960</v>
      </c>
      <c r="B97" s="27" t="s">
        <v>1959</v>
      </c>
      <c r="C97" s="18" t="str">
        <f>HYPERLINK(VLOOKUP(D97,'7.Link (back up)'!$B$1:$C$556,2,FALSE),LEFT(D97,LEN(D97)-4))</f>
        <v>โครงการหนึ่่งหลักสูตรหนึ่่งชุมชน(ปั้นกาวน์ให้เข้าใจดิน)</v>
      </c>
      <c r="D97" s="5" t="s">
        <v>624</v>
      </c>
      <c r="E97" s="19" t="s">
        <v>15</v>
      </c>
      <c r="F97" s="19" t="s">
        <v>22</v>
      </c>
      <c r="G97" s="19">
        <v>2563</v>
      </c>
      <c r="H97" s="19" t="s">
        <v>16</v>
      </c>
      <c r="I97" s="3">
        <v>199500</v>
      </c>
      <c r="J97" s="3">
        <v>199500</v>
      </c>
      <c r="K97" s="5" t="s">
        <v>567</v>
      </c>
      <c r="L97" s="19" t="s">
        <v>625</v>
      </c>
      <c r="M97" s="19" t="s">
        <v>560</v>
      </c>
      <c r="N97" s="20"/>
    </row>
    <row r="98" spans="1:14">
      <c r="A98" s="26" t="s">
        <v>1960</v>
      </c>
      <c r="B98" s="27" t="s">
        <v>1959</v>
      </c>
      <c r="C98" s="18" t="str">
        <f>HYPERLINK(VLOOKUP(D98,'7.Link (back up)'!$B$1:$C$556,2,FALSE),LEFT(D98,LEN(D98)-4))</f>
        <v>โครงการอบรมเชิงปฏิบัติการและบริการตรวจสุขภาพสุนัขและแมวแก่ชุมชน</v>
      </c>
      <c r="D98" s="5" t="s">
        <v>620</v>
      </c>
      <c r="E98" s="19" t="s">
        <v>15</v>
      </c>
      <c r="F98" s="19" t="s">
        <v>215</v>
      </c>
      <c r="G98" s="19">
        <v>2563</v>
      </c>
      <c r="H98" s="19" t="s">
        <v>264</v>
      </c>
      <c r="I98" s="3">
        <v>30200</v>
      </c>
      <c r="J98" s="3">
        <v>30200</v>
      </c>
      <c r="K98" s="5" t="s">
        <v>621</v>
      </c>
      <c r="L98" s="19" t="s">
        <v>622</v>
      </c>
      <c r="M98" s="19" t="s">
        <v>560</v>
      </c>
      <c r="N98" s="20"/>
    </row>
    <row r="99" spans="1:14">
      <c r="A99" s="26" t="s">
        <v>1960</v>
      </c>
      <c r="B99" s="27" t="s">
        <v>1959</v>
      </c>
      <c r="C99" s="18" t="str">
        <f>HYPERLINK(VLOOKUP(D99,'7.Link (back up)'!$B$1:$C$556,2,FALSE),LEFT(D99,LEN(D99)-4))</f>
        <v>โครงการอบรมเสริมสร้างทักษะจิตเวชชุมชนการฟื้นฟูและการเยี่ยมบ้านด้านจิตเวชชุมชน(ปีงบประมาณ2563ไตรมาสที่2มกราคม-มีนาคม2563)</v>
      </c>
      <c r="D99" s="5" t="s">
        <v>626</v>
      </c>
      <c r="E99" s="19" t="s">
        <v>15</v>
      </c>
      <c r="F99" s="19" t="s">
        <v>264</v>
      </c>
      <c r="G99" s="19">
        <v>2563</v>
      </c>
      <c r="H99" s="19" t="s">
        <v>264</v>
      </c>
      <c r="I99" s="3">
        <v>18000</v>
      </c>
      <c r="J99" s="3">
        <v>18000</v>
      </c>
      <c r="K99" s="5" t="s">
        <v>558</v>
      </c>
      <c r="L99" s="19" t="s">
        <v>627</v>
      </c>
      <c r="M99" s="19" t="s">
        <v>560</v>
      </c>
      <c r="N99" s="20"/>
    </row>
    <row r="100" spans="1:14">
      <c r="A100" s="26" t="s">
        <v>1960</v>
      </c>
      <c r="B100" s="27" t="s">
        <v>1959</v>
      </c>
      <c r="C100" s="18" t="str">
        <f>HYPERLINK(VLOOKUP(D100,'7.Link (back up)'!$B$1:$C$556,2,FALSE),LEFT(D100,LEN(D100)-4))</f>
        <v>โครงการอำนาจเจริญเมืองแห่งสุขภาวะเข้มแข็ง</v>
      </c>
      <c r="D100" s="5" t="s">
        <v>316</v>
      </c>
      <c r="E100" s="19" t="s">
        <v>15</v>
      </c>
      <c r="F100" s="19" t="s">
        <v>69</v>
      </c>
      <c r="G100" s="19">
        <v>2563</v>
      </c>
      <c r="H100" s="19" t="s">
        <v>16</v>
      </c>
      <c r="I100" s="4">
        <v>0</v>
      </c>
      <c r="J100" s="4">
        <v>0</v>
      </c>
      <c r="K100" s="5" t="s">
        <v>317</v>
      </c>
      <c r="L100" s="19" t="s">
        <v>209</v>
      </c>
      <c r="M100" s="19" t="s">
        <v>196</v>
      </c>
      <c r="N100" s="20"/>
    </row>
    <row r="101" spans="1:14">
      <c r="A101" s="26" t="s">
        <v>1960</v>
      </c>
      <c r="B101" s="27" t="s">
        <v>1959</v>
      </c>
      <c r="C101" s="18" t="str">
        <f>HYPERLINK(VLOOKUP(D101,'7.Link (back up)'!$B$1:$C$556,2,FALSE),LEFT(D101,LEN(D101)-4))</f>
        <v>จัดตั้งและขับเคลื่อนศูนย์ปฏิบัติการความปลอดภัยทางถนนองค์กรปกครองส่วนท้องถิ่น(ศปถ.อปท.)ประจำปีงบประมาณพ.ศ.2563จังหวัดลพบุรี</v>
      </c>
      <c r="D101" s="5" t="s">
        <v>545</v>
      </c>
      <c r="E101" s="19" t="s">
        <v>15</v>
      </c>
      <c r="F101" s="19" t="s">
        <v>65</v>
      </c>
      <c r="G101" s="19">
        <v>2563</v>
      </c>
      <c r="H101" s="19" t="s">
        <v>215</v>
      </c>
      <c r="I101" s="3">
        <v>277520</v>
      </c>
      <c r="J101" s="3">
        <v>277520</v>
      </c>
      <c r="K101" s="5" t="s">
        <v>541</v>
      </c>
      <c r="L101" s="19" t="s">
        <v>542</v>
      </c>
      <c r="M101" s="19" t="s">
        <v>543</v>
      </c>
      <c r="N101" s="19"/>
    </row>
    <row r="102" spans="1:14">
      <c r="A102" s="26" t="s">
        <v>1960</v>
      </c>
      <c r="B102" s="27" t="s">
        <v>1959</v>
      </c>
      <c r="C102" s="18" t="str">
        <f>HYPERLINK(VLOOKUP(D102,'7.Link (back up)'!$B$1:$C$556,2,FALSE),LEFT(D102,LEN(D102)-4))</f>
        <v>ปรับปรุงภูมิทัศน์ซ่อมแซมสิ่่งก่อสร้างสวนงู</v>
      </c>
      <c r="D102" s="5" t="s">
        <v>76</v>
      </c>
      <c r="E102" s="19" t="s">
        <v>15</v>
      </c>
      <c r="F102" s="19" t="s">
        <v>69</v>
      </c>
      <c r="G102" s="19">
        <v>2563</v>
      </c>
      <c r="H102" s="19" t="s">
        <v>77</v>
      </c>
      <c r="I102" s="3">
        <v>4122000</v>
      </c>
      <c r="J102" s="3">
        <v>4122000</v>
      </c>
      <c r="K102" s="5" t="s">
        <v>32</v>
      </c>
      <c r="L102" s="19" t="s">
        <v>19</v>
      </c>
      <c r="M102" s="19" t="s">
        <v>20</v>
      </c>
      <c r="N102" s="19"/>
    </row>
    <row r="103" spans="1:14">
      <c r="A103" s="26" t="s">
        <v>1960</v>
      </c>
      <c r="B103" s="27" t="s">
        <v>1959</v>
      </c>
      <c r="C103" s="18" t="str">
        <f>HYPERLINK(VLOOKUP(D103,'7.Link (back up)'!$B$1:$C$556,2,FALSE),LEFT(D103,LEN(D103)-4))</f>
        <v>ป้องกันและแก้ไขปัญหาตั้งครรภ์ในวัยรุ่นจังหวัดหนองคาย</v>
      </c>
      <c r="D103" s="5" t="s">
        <v>456</v>
      </c>
      <c r="E103" s="19" t="s">
        <v>15</v>
      </c>
      <c r="F103" s="19" t="s">
        <v>22</v>
      </c>
      <c r="G103" s="19">
        <v>2563</v>
      </c>
      <c r="H103" s="19" t="s">
        <v>16</v>
      </c>
      <c r="I103" s="3">
        <v>100000</v>
      </c>
      <c r="J103" s="3">
        <v>100000</v>
      </c>
      <c r="K103" s="5" t="s">
        <v>455</v>
      </c>
      <c r="L103" s="19" t="s">
        <v>436</v>
      </c>
      <c r="M103" s="19" t="s">
        <v>437</v>
      </c>
      <c r="N103" s="20"/>
    </row>
    <row r="104" spans="1:14">
      <c r="A104" s="26" t="s">
        <v>1960</v>
      </c>
      <c r="B104" s="27" t="s">
        <v>1959</v>
      </c>
      <c r="C104" s="18" t="str">
        <f>HYPERLINK(VLOOKUP(D104,'7.Link (back up)'!$B$1:$C$556,2,FALSE),LEFT(D104,LEN(D104)-4))</f>
        <v>ป้องกันและลดอุบัติเหตุทางถนนในสถานศึกษา</v>
      </c>
      <c r="D104" s="5" t="s">
        <v>544</v>
      </c>
      <c r="E104" s="19" t="s">
        <v>15</v>
      </c>
      <c r="F104" s="19" t="s">
        <v>26</v>
      </c>
      <c r="G104" s="19">
        <v>2563</v>
      </c>
      <c r="H104" s="19" t="s">
        <v>16</v>
      </c>
      <c r="I104" s="4">
        <v>0</v>
      </c>
      <c r="J104" s="4">
        <v>0</v>
      </c>
      <c r="K104" s="5" t="s">
        <v>541</v>
      </c>
      <c r="L104" s="19" t="s">
        <v>542</v>
      </c>
      <c r="M104" s="19" t="s">
        <v>543</v>
      </c>
      <c r="N104" s="19"/>
    </row>
    <row r="105" spans="1:14">
      <c r="A105" s="26" t="s">
        <v>1960</v>
      </c>
      <c r="B105" s="27" t="s">
        <v>1959</v>
      </c>
      <c r="C105" s="18" t="str">
        <f>HYPERLINK(VLOOKUP(D105,'7.Link (back up)'!$B$1:$C$556,2,FALSE),LEFT(D105,LEN(D105)-4))</f>
        <v>เฝ้าระวังป้องกันและแก้ไขปัญหาการฆ่าตัวตาย</v>
      </c>
      <c r="D105" s="5" t="s">
        <v>323</v>
      </c>
      <c r="E105" s="19" t="s">
        <v>15</v>
      </c>
      <c r="F105" s="19" t="s">
        <v>22</v>
      </c>
      <c r="G105" s="19">
        <v>2563</v>
      </c>
      <c r="H105" s="19" t="s">
        <v>16</v>
      </c>
      <c r="I105" s="3">
        <v>924000</v>
      </c>
      <c r="J105" s="3">
        <v>924000</v>
      </c>
      <c r="K105" s="5" t="s">
        <v>324</v>
      </c>
      <c r="L105" s="19" t="s">
        <v>209</v>
      </c>
      <c r="M105" s="19" t="s">
        <v>196</v>
      </c>
      <c r="N105" s="20"/>
    </row>
    <row r="106" spans="1:14">
      <c r="A106" s="26" t="s">
        <v>1960</v>
      </c>
      <c r="B106" s="27" t="s">
        <v>1959</v>
      </c>
      <c r="C106" s="18" t="str">
        <f>HYPERLINK(VLOOKUP(D106,'7.Link (back up)'!$B$1:$C$556,2,FALSE),LEFT(D106,LEN(D106)-4))</f>
        <v>เฝ้่าระวังป้องกันและแก้ไขปัญหาการฆ่าตัวตาย</v>
      </c>
      <c r="D106" s="5" t="s">
        <v>328</v>
      </c>
      <c r="E106" s="19" t="s">
        <v>15</v>
      </c>
      <c r="F106" s="19" t="s">
        <v>69</v>
      </c>
      <c r="G106" s="19">
        <v>2563</v>
      </c>
      <c r="H106" s="19" t="s">
        <v>16</v>
      </c>
      <c r="I106" s="3">
        <v>1242300</v>
      </c>
      <c r="J106" s="3">
        <v>1242300</v>
      </c>
      <c r="K106" s="5" t="s">
        <v>329</v>
      </c>
      <c r="L106" s="19" t="s">
        <v>209</v>
      </c>
      <c r="M106" s="19" t="s">
        <v>196</v>
      </c>
      <c r="N106" s="20"/>
    </row>
    <row r="107" spans="1:14">
      <c r="A107" s="26" t="s">
        <v>1960</v>
      </c>
      <c r="B107" s="27" t="s">
        <v>1959</v>
      </c>
      <c r="C107" s="18" t="str">
        <f>HYPERLINK(VLOOKUP(D107,'7.Link (back up)'!$B$1:$C$556,2,FALSE),LEFT(D107,LEN(D107)-4))</f>
        <v>พัฒนาการจัดเก็บภาษีสินค้าที่ส่งผลกระทบต่อสุขภาพหรือสังคม</v>
      </c>
      <c r="D107" s="5" t="s">
        <v>712</v>
      </c>
      <c r="E107" s="19" t="s">
        <v>15</v>
      </c>
      <c r="F107" s="19" t="s">
        <v>22</v>
      </c>
      <c r="G107" s="19">
        <v>2563</v>
      </c>
      <c r="H107" s="19" t="s">
        <v>42</v>
      </c>
      <c r="I107" s="4">
        <v>0</v>
      </c>
      <c r="J107" s="4">
        <v>0</v>
      </c>
      <c r="K107" s="5" t="s">
        <v>713</v>
      </c>
      <c r="L107" s="19" t="s">
        <v>714</v>
      </c>
      <c r="M107" s="19" t="s">
        <v>715</v>
      </c>
      <c r="N107" s="19"/>
    </row>
    <row r="108" spans="1:14">
      <c r="A108" s="26" t="s">
        <v>1960</v>
      </c>
      <c r="B108" s="27" t="s">
        <v>1959</v>
      </c>
      <c r="C108" s="18" t="str">
        <f>HYPERLINK(VLOOKUP(D108,'7.Link (back up)'!$B$1:$C$556,2,FALSE),LEFT(D108,LEN(D108)-4))</f>
        <v>เพชรบุรีปลอดภัยอุ่นใจและเป็นสุขกิจกรรมย่อยรณรงค์ป้องกันและแก้ไขปัญหายาเสพติดTOBENUMBERONEจังหวัดเพชรบุรีปี2563</v>
      </c>
      <c r="D108" s="5" t="s">
        <v>287</v>
      </c>
      <c r="E108" s="19" t="s">
        <v>15</v>
      </c>
      <c r="F108" s="19" t="s">
        <v>22</v>
      </c>
      <c r="G108" s="19">
        <v>2563</v>
      </c>
      <c r="H108" s="19" t="s">
        <v>16</v>
      </c>
      <c r="I108" s="3">
        <v>3293000</v>
      </c>
      <c r="J108" s="3">
        <v>3293000</v>
      </c>
      <c r="K108" s="5" t="s">
        <v>288</v>
      </c>
      <c r="L108" s="19" t="s">
        <v>209</v>
      </c>
      <c r="M108" s="19" t="s">
        <v>196</v>
      </c>
      <c r="N108" s="20"/>
    </row>
    <row r="109" spans="1:14">
      <c r="A109" s="26" t="s">
        <v>1960</v>
      </c>
      <c r="B109" s="27" t="s">
        <v>1959</v>
      </c>
      <c r="C109" s="18" t="str">
        <f>HYPERLINK(VLOOKUP(D109,'7.Link (back up)'!$B$1:$C$556,2,FALSE),LEFT(D109,LEN(D109)-4))</f>
        <v>ยุวกาชาดต้นแบบและคัดเลือกยุวกาชาดดีเด่นโล่พระราชทานประจำปี2563</v>
      </c>
      <c r="D109" s="5" t="s">
        <v>463</v>
      </c>
      <c r="E109" s="19" t="s">
        <v>15</v>
      </c>
      <c r="F109" s="19" t="s">
        <v>26</v>
      </c>
      <c r="G109" s="19">
        <v>2563</v>
      </c>
      <c r="H109" s="19" t="s">
        <v>16</v>
      </c>
      <c r="I109" s="3">
        <v>5000</v>
      </c>
      <c r="J109" s="3">
        <v>5000</v>
      </c>
      <c r="K109" s="5" t="s">
        <v>464</v>
      </c>
      <c r="L109" s="19" t="s">
        <v>436</v>
      </c>
      <c r="M109" s="19" t="s">
        <v>437</v>
      </c>
      <c r="N109" s="20"/>
    </row>
    <row r="110" spans="1:14">
      <c r="A110" s="26" t="s">
        <v>1960</v>
      </c>
      <c r="B110" s="27" t="s">
        <v>1959</v>
      </c>
      <c r="C110" s="18" t="str">
        <f>HYPERLINK(VLOOKUP(D110,'7.Link (back up)'!$B$1:$C$556,2,FALSE),LEFT(D110,LEN(D110)-4))</f>
        <v>เยี่ยมบ้านต้านยาสุขจัง...ที่พังงา</v>
      </c>
      <c r="D110" s="5" t="s">
        <v>488</v>
      </c>
      <c r="E110" s="19" t="s">
        <v>15</v>
      </c>
      <c r="F110" s="19" t="s">
        <v>22</v>
      </c>
      <c r="G110" s="19">
        <v>2563</v>
      </c>
      <c r="H110" s="19" t="s">
        <v>16</v>
      </c>
      <c r="I110" s="3">
        <v>35700</v>
      </c>
      <c r="J110" s="3">
        <v>35700</v>
      </c>
      <c r="K110" s="5" t="s">
        <v>489</v>
      </c>
      <c r="L110" s="19" t="s">
        <v>453</v>
      </c>
      <c r="M110" s="19" t="s">
        <v>437</v>
      </c>
      <c r="N110" s="19"/>
    </row>
    <row r="111" spans="1:14">
      <c r="A111" s="26" t="s">
        <v>1960</v>
      </c>
      <c r="B111" s="27" t="s">
        <v>1959</v>
      </c>
      <c r="C111" s="18" t="str">
        <f>HYPERLINK(VLOOKUP(D111,'7.Link (back up)'!$B$1:$C$556,2,FALSE),LEFT(D111,LEN(D111)-4))</f>
        <v>รณรงค์ป้องกันและลดอุบัติเหตุทางถนน(ช่วงเทศกาล)</v>
      </c>
      <c r="D111" s="5" t="s">
        <v>547</v>
      </c>
      <c r="E111" s="19" t="s">
        <v>15</v>
      </c>
      <c r="F111" s="19" t="s">
        <v>69</v>
      </c>
      <c r="G111" s="19">
        <v>2563</v>
      </c>
      <c r="H111" s="19" t="s">
        <v>16</v>
      </c>
      <c r="I111" s="4">
        <v>0</v>
      </c>
      <c r="J111" s="4">
        <v>0</v>
      </c>
      <c r="K111" s="5" t="s">
        <v>541</v>
      </c>
      <c r="L111" s="19" t="s">
        <v>542</v>
      </c>
      <c r="M111" s="19" t="s">
        <v>543</v>
      </c>
      <c r="N111" s="19"/>
    </row>
    <row r="112" spans="1:14">
      <c r="A112" s="26" t="s">
        <v>1960</v>
      </c>
      <c r="B112" s="27" t="s">
        <v>1959</v>
      </c>
      <c r="C112" s="18" t="str">
        <f>HYPERLINK(VLOOKUP(D112,'7.Link (back up)'!$B$1:$C$556,2,FALSE),LEFT(D112,LEN(D112)-4))</f>
        <v>ลดและคัดแยกขยะมูลฝอยภายในสำนักงานเขตพื้นที่การศึกษาประถมศึกษาสุพรรณบุรีเขต1</v>
      </c>
      <c r="D112" s="5" t="s">
        <v>486</v>
      </c>
      <c r="E112" s="19" t="s">
        <v>15</v>
      </c>
      <c r="F112" s="19" t="s">
        <v>26</v>
      </c>
      <c r="G112" s="19">
        <v>2563</v>
      </c>
      <c r="H112" s="19" t="s">
        <v>26</v>
      </c>
      <c r="I112" s="4">
        <v>0</v>
      </c>
      <c r="J112" s="4">
        <v>0</v>
      </c>
      <c r="K112" s="5" t="s">
        <v>487</v>
      </c>
      <c r="L112" s="19" t="s">
        <v>453</v>
      </c>
      <c r="M112" s="19" t="s">
        <v>437</v>
      </c>
      <c r="N112" s="19"/>
    </row>
    <row r="113" spans="1:14">
      <c r="A113" s="26" t="s">
        <v>1960</v>
      </c>
      <c r="B113" s="27" t="s">
        <v>1959</v>
      </c>
      <c r="C113" s="18" t="str">
        <f>HYPERLINK(VLOOKUP(D113,'7.Link (back up)'!$B$1:$C$556,2,FALSE),LEFT(D113,LEN(D113)-4))</f>
        <v>ลดและคัดแยกขยะมูลฝอยสำนักงานศึกษาธิการจังหวัดอุบลราชธานีประจำปีงบประมาณพ.ศ.2563</v>
      </c>
      <c r="D113" s="5" t="s">
        <v>457</v>
      </c>
      <c r="E113" s="19" t="s">
        <v>15</v>
      </c>
      <c r="F113" s="19" t="s">
        <v>339</v>
      </c>
      <c r="G113" s="19">
        <v>2563</v>
      </c>
      <c r="H113" s="19" t="s">
        <v>16</v>
      </c>
      <c r="I113" s="3">
        <v>12770</v>
      </c>
      <c r="J113" s="3">
        <v>12770</v>
      </c>
      <c r="K113" s="5" t="s">
        <v>458</v>
      </c>
      <c r="L113" s="19" t="s">
        <v>436</v>
      </c>
      <c r="M113" s="19" t="s">
        <v>437</v>
      </c>
      <c r="N113" s="20"/>
    </row>
    <row r="114" spans="1:14">
      <c r="A114" s="26" t="s">
        <v>1960</v>
      </c>
      <c r="B114" s="27" t="s">
        <v>1959</v>
      </c>
      <c r="C114" s="18" t="str">
        <f>HYPERLINK(VLOOKUP(D114,'7.Link (back up)'!$B$1:$C$556,2,FALSE),LEFT(D114,LEN(D114)-4))</f>
        <v>ศึกษาแนวโน้มผลวิเคราะห์ผักและผลไม้นำเข้าเพื่อการเฝ้าระวังเชิงรุกจากผู้นำเข้าและประเทศผู้ผลิต</v>
      </c>
      <c r="D114" s="5" t="s">
        <v>355</v>
      </c>
      <c r="E114" s="19" t="s">
        <v>15</v>
      </c>
      <c r="F114" s="19" t="s">
        <v>339</v>
      </c>
      <c r="G114" s="19">
        <v>2563</v>
      </c>
      <c r="H114" s="19" t="s">
        <v>16</v>
      </c>
      <c r="I114" s="3">
        <v>85200</v>
      </c>
      <c r="J114" s="3">
        <v>85200</v>
      </c>
      <c r="K114" s="5" t="s">
        <v>336</v>
      </c>
      <c r="L114" s="19" t="s">
        <v>218</v>
      </c>
      <c r="M114" s="19" t="s">
        <v>196</v>
      </c>
      <c r="N114" s="19"/>
    </row>
    <row r="115" spans="1:14">
      <c r="A115" s="26" t="s">
        <v>1960</v>
      </c>
      <c r="B115" s="27" t="s">
        <v>1959</v>
      </c>
      <c r="C115" s="18" t="str">
        <f>HYPERLINK(VLOOKUP(D115,'7.Link (back up)'!$B$1:$C$556,2,FALSE),LEFT(D115,LEN(D115)-4))</f>
        <v>สเปรย์ต้นแบบบรรเทาอาการปวดจากใบพลับพลึงดอกขาว(CrinumasiaticumL.)เพื่อลดการอักเสบในข้อเข่าเสื่อม:การศึกษาในเซลล์เพาะเลี้ยงและการวิจัยทางคลินิก</v>
      </c>
      <c r="D115" s="5" t="s">
        <v>638</v>
      </c>
      <c r="E115" s="19" t="s">
        <v>15</v>
      </c>
      <c r="F115" s="19" t="s">
        <v>215</v>
      </c>
      <c r="G115" s="19">
        <v>2563</v>
      </c>
      <c r="H115" s="19" t="s">
        <v>142</v>
      </c>
      <c r="I115" s="3">
        <v>1229783</v>
      </c>
      <c r="J115" s="3">
        <v>1229783</v>
      </c>
      <c r="K115" s="5" t="s">
        <v>578</v>
      </c>
      <c r="L115" s="19" t="s">
        <v>568</v>
      </c>
      <c r="M115" s="19" t="s">
        <v>560</v>
      </c>
      <c r="N115" s="19"/>
    </row>
    <row r="116" spans="1:14">
      <c r="A116" s="26" t="s">
        <v>1960</v>
      </c>
      <c r="B116" s="27" t="s">
        <v>1959</v>
      </c>
      <c r="C116" s="18" t="str">
        <f>HYPERLINK(VLOOKUP(D116,'7.Link (back up)'!$B$1:$C$556,2,FALSE),LEFT(D116,LEN(D116)-4))</f>
        <v>สุขภาพดีวิถีชัยนาท</v>
      </c>
      <c r="D116" s="5" t="s">
        <v>352</v>
      </c>
      <c r="E116" s="19" t="s">
        <v>15</v>
      </c>
      <c r="F116" s="19" t="s">
        <v>69</v>
      </c>
      <c r="G116" s="19">
        <v>2563</v>
      </c>
      <c r="H116" s="19" t="s">
        <v>16</v>
      </c>
      <c r="I116" s="3">
        <v>786800</v>
      </c>
      <c r="J116" s="3">
        <v>786800</v>
      </c>
      <c r="K116" s="5" t="s">
        <v>353</v>
      </c>
      <c r="L116" s="19" t="s">
        <v>209</v>
      </c>
      <c r="M116" s="19" t="s">
        <v>196</v>
      </c>
      <c r="N116" s="19"/>
    </row>
    <row r="117" spans="1:14">
      <c r="A117" s="26" t="s">
        <v>1960</v>
      </c>
      <c r="B117" s="27" t="s">
        <v>1959</v>
      </c>
      <c r="C117" s="18" t="str">
        <f>HYPERLINK(VLOOKUP(D117,'7.Link (back up)'!$B$1:$C$556,2,FALSE),LEFT(D117,LEN(D117)-4))</f>
        <v>เสริมสร้างความมั่นคงด้านคุณภาพชีวิตและทรัพย์สิน</v>
      </c>
      <c r="D117" s="5" t="s">
        <v>540</v>
      </c>
      <c r="E117" s="19" t="s">
        <v>15</v>
      </c>
      <c r="F117" s="19" t="s">
        <v>69</v>
      </c>
      <c r="G117" s="19">
        <v>2563</v>
      </c>
      <c r="H117" s="19" t="s">
        <v>16</v>
      </c>
      <c r="I117" s="3">
        <v>2531000</v>
      </c>
      <c r="J117" s="3">
        <v>2531000</v>
      </c>
      <c r="K117" s="5" t="s">
        <v>541</v>
      </c>
      <c r="L117" s="19" t="s">
        <v>542</v>
      </c>
      <c r="M117" s="19" t="s">
        <v>543</v>
      </c>
      <c r="N117" s="19"/>
    </row>
    <row r="118" spans="1:14">
      <c r="A118" s="26" t="s">
        <v>1960</v>
      </c>
      <c r="B118" s="27" t="s">
        <v>1959</v>
      </c>
      <c r="C118" s="18" t="str">
        <f>HYPERLINK(VLOOKUP(D118,'7.Link (back up)'!$B$1:$C$556,2,FALSE),LEFT(D118,LEN(D118)-4))</f>
        <v>ออกแบบและผลิตอุปกรณ์ส่งเสริมสมรรถนะและอุปกรณ์นวดผู้สูงอายุ</v>
      </c>
      <c r="D118" s="5" t="s">
        <v>635</v>
      </c>
      <c r="E118" s="19" t="s">
        <v>15</v>
      </c>
      <c r="F118" s="19" t="s">
        <v>264</v>
      </c>
      <c r="G118" s="19">
        <v>2563</v>
      </c>
      <c r="H118" s="19" t="s">
        <v>264</v>
      </c>
      <c r="I118" s="3">
        <v>99500</v>
      </c>
      <c r="J118" s="3">
        <v>99500</v>
      </c>
      <c r="K118" s="5" t="s">
        <v>636</v>
      </c>
      <c r="L118" s="19" t="s">
        <v>637</v>
      </c>
      <c r="M118" s="19" t="s">
        <v>560</v>
      </c>
      <c r="N118" s="19"/>
    </row>
    <row r="119" spans="1:14">
      <c r="A119" s="28" t="s">
        <v>359</v>
      </c>
      <c r="B119" s="29" t="s">
        <v>360</v>
      </c>
      <c r="C119" s="18" t="str">
        <f>HYPERLINK(VLOOKUP(D119,'7.Link (back up)'!$B$1:$C$556,2,FALSE),LEFT(D119,LEN(D119)-4))</f>
        <v>การศึกษาปัจจัยเสี่ยงทางสิ่งแวดล้อมและการเปลี่ยนแปลงทางชีวภาพของผู้ป่วยมะเร็งปอด</v>
      </c>
      <c r="D119" s="5" t="s">
        <v>580</v>
      </c>
      <c r="E119" s="19" t="s">
        <v>15</v>
      </c>
      <c r="F119" s="19" t="s">
        <v>581</v>
      </c>
      <c r="G119" s="19">
        <v>2560</v>
      </c>
      <c r="H119" s="19" t="s">
        <v>582</v>
      </c>
      <c r="I119" s="3">
        <v>2312000</v>
      </c>
      <c r="J119" s="3">
        <v>2312000</v>
      </c>
      <c r="K119" s="5" t="s">
        <v>578</v>
      </c>
      <c r="L119" s="19" t="s">
        <v>568</v>
      </c>
      <c r="M119" s="19" t="s">
        <v>560</v>
      </c>
      <c r="N119" s="20"/>
    </row>
    <row r="120" spans="1:14">
      <c r="A120" s="28" t="s">
        <v>359</v>
      </c>
      <c r="B120" s="29" t="s">
        <v>360</v>
      </c>
      <c r="C120" s="18" t="str">
        <f>HYPERLINK(VLOOKUP(D120,'7.Link (back up)'!$B$1:$C$556,2,FALSE),LEFT(D120,LEN(D120)-4))</f>
        <v>การแปรรูปวัตถุดิบจากขยะเหลือใช้เป็นน้ำหมักชีวภาพเพื่อดูแลสิ่งแวดล้อมและส่งเสริมสุขภาพ(2561)</v>
      </c>
      <c r="D120" s="5" t="s">
        <v>569</v>
      </c>
      <c r="E120" s="19" t="s">
        <v>15</v>
      </c>
      <c r="F120" s="19" t="s">
        <v>562</v>
      </c>
      <c r="G120" s="19">
        <v>2561</v>
      </c>
      <c r="H120" s="19" t="s">
        <v>56</v>
      </c>
      <c r="I120" s="3">
        <v>200000</v>
      </c>
      <c r="J120" s="3">
        <v>200000</v>
      </c>
      <c r="K120" s="5" t="s">
        <v>567</v>
      </c>
      <c r="L120" s="19" t="s">
        <v>568</v>
      </c>
      <c r="M120" s="19" t="s">
        <v>560</v>
      </c>
      <c r="N120" s="20"/>
    </row>
    <row r="121" spans="1:14">
      <c r="A121" s="28" t="s">
        <v>359</v>
      </c>
      <c r="B121" s="29" t="s">
        <v>360</v>
      </c>
      <c r="C121" s="18" t="str">
        <f>HYPERLINK(VLOOKUP(D121,'7.Link (back up)'!$B$1:$C$556,2,FALSE),LEFT(D121,LEN(D121)-4))</f>
        <v>การผลิตอินเตอร์เฟียรอนแกมมาในปริมาณมากเพื่อใช้ทางการแพทย์และการบูรณาการปลายน้ำสำหรับชุดคัดกรองแอนติ-อินเตอร์เฟียรอนแกมมาแอนติบอดีในผู้ป่วยกลุ่มอาการโรคภูมิคุ้มกันบกพร่องในวัยผู้ใหญ่</v>
      </c>
      <c r="D121" s="5" t="s">
        <v>583</v>
      </c>
      <c r="E121" s="19" t="s">
        <v>15</v>
      </c>
      <c r="F121" s="19" t="s">
        <v>584</v>
      </c>
      <c r="G121" s="19">
        <v>2561</v>
      </c>
      <c r="H121" s="19" t="s">
        <v>207</v>
      </c>
      <c r="I121" s="3">
        <v>2036000</v>
      </c>
      <c r="J121" s="4">
        <v>0</v>
      </c>
      <c r="K121" s="5" t="s">
        <v>578</v>
      </c>
      <c r="L121" s="19" t="s">
        <v>568</v>
      </c>
      <c r="M121" s="19" t="s">
        <v>560</v>
      </c>
      <c r="N121" s="20"/>
    </row>
    <row r="122" spans="1:14">
      <c r="A122" s="28" t="s">
        <v>359</v>
      </c>
      <c r="B122" s="29" t="s">
        <v>360</v>
      </c>
      <c r="C122" s="18" t="str">
        <f>HYPERLINK(VLOOKUP(D122,'7.Link (back up)'!$B$1:$C$556,2,FALSE),LEFT(D122,LEN(D122)-4))</f>
        <v>กิจกรรม7ส</v>
      </c>
      <c r="D122" s="5" t="s">
        <v>590</v>
      </c>
      <c r="E122" s="19" t="s">
        <v>15</v>
      </c>
      <c r="F122" s="19" t="s">
        <v>586</v>
      </c>
      <c r="G122" s="19">
        <v>2561</v>
      </c>
      <c r="H122" s="19" t="s">
        <v>587</v>
      </c>
      <c r="I122" s="3">
        <v>34100</v>
      </c>
      <c r="J122" s="3">
        <v>34100</v>
      </c>
      <c r="K122" s="5" t="s">
        <v>591</v>
      </c>
      <c r="L122" s="19" t="s">
        <v>592</v>
      </c>
      <c r="M122" s="19" t="s">
        <v>560</v>
      </c>
      <c r="N122" s="20"/>
    </row>
    <row r="123" spans="1:14">
      <c r="A123" s="28" t="s">
        <v>359</v>
      </c>
      <c r="B123" s="29" t="s">
        <v>360</v>
      </c>
      <c r="C123" s="18" t="str">
        <f>HYPERLINK(VLOOKUP(D123,'7.Link (back up)'!$B$1:$C$556,2,FALSE),LEFT(D123,LEN(D123)-4))</f>
        <v>โครงการโรงเรียนเป็นรากฐานแห่งการสร้างสุขภาวะ</v>
      </c>
      <c r="D123" s="5" t="s">
        <v>585</v>
      </c>
      <c r="E123" s="19" t="s">
        <v>15</v>
      </c>
      <c r="F123" s="19" t="s">
        <v>586</v>
      </c>
      <c r="G123" s="19">
        <v>2561</v>
      </c>
      <c r="H123" s="19" t="s">
        <v>587</v>
      </c>
      <c r="I123" s="3">
        <v>700000</v>
      </c>
      <c r="J123" s="3">
        <v>700000</v>
      </c>
      <c r="K123" s="5" t="s">
        <v>588</v>
      </c>
      <c r="L123" s="19" t="s">
        <v>589</v>
      </c>
      <c r="M123" s="19" t="s">
        <v>560</v>
      </c>
      <c r="N123" s="20"/>
    </row>
    <row r="124" spans="1:14">
      <c r="A124" s="28" t="s">
        <v>359</v>
      </c>
      <c r="B124" s="29" t="s">
        <v>360</v>
      </c>
      <c r="C124" s="18" t="str">
        <f>HYPERLINK(VLOOKUP(D124,'7.Link (back up)'!$B$1:$C$556,2,FALSE),LEFT(D124,LEN(D124)-4))</f>
        <v>โครงการส่งเสริมการออกกำลังกาย(แอโรบิกเพื่อสุขภาพ)</v>
      </c>
      <c r="D124" s="5" t="s">
        <v>565</v>
      </c>
      <c r="E124" s="19" t="s">
        <v>15</v>
      </c>
      <c r="F124" s="19" t="s">
        <v>562</v>
      </c>
      <c r="G124" s="19">
        <v>2561</v>
      </c>
      <c r="H124" s="19" t="s">
        <v>56</v>
      </c>
      <c r="I124" s="3">
        <v>47200</v>
      </c>
      <c r="J124" s="3">
        <v>47200</v>
      </c>
      <c r="K124" s="5" t="s">
        <v>563</v>
      </c>
      <c r="L124" s="19" t="s">
        <v>564</v>
      </c>
      <c r="M124" s="19" t="s">
        <v>560</v>
      </c>
      <c r="N124" s="20"/>
    </row>
    <row r="125" spans="1:14">
      <c r="A125" s="28" t="s">
        <v>359</v>
      </c>
      <c r="B125" s="29" t="s">
        <v>360</v>
      </c>
      <c r="C125" s="18" t="str">
        <f>HYPERLINK(VLOOKUP(D125,'7.Link (back up)'!$B$1:$C$556,2,FALSE),LEFT(D125,LEN(D125)-4))</f>
        <v>โครงการบริการวิชาการเพื่อสร้างเสริมสุขภาวะที่ดีแก่ชุมชน(2562)</v>
      </c>
      <c r="D125" s="5" t="s">
        <v>597</v>
      </c>
      <c r="E125" s="19" t="s">
        <v>15</v>
      </c>
      <c r="F125" s="19" t="s">
        <v>49</v>
      </c>
      <c r="G125" s="19">
        <v>2562</v>
      </c>
      <c r="H125" s="19" t="s">
        <v>207</v>
      </c>
      <c r="I125" s="3">
        <v>2351800</v>
      </c>
      <c r="J125" s="3">
        <v>2351682</v>
      </c>
      <c r="K125" s="5" t="s">
        <v>598</v>
      </c>
      <c r="L125" s="19" t="s">
        <v>598</v>
      </c>
      <c r="M125" s="19" t="s">
        <v>560</v>
      </c>
      <c r="N125" s="20"/>
    </row>
    <row r="126" spans="1:14">
      <c r="A126" s="28" t="s">
        <v>359</v>
      </c>
      <c r="B126" s="29" t="s">
        <v>360</v>
      </c>
      <c r="C126" s="18" t="str">
        <f>HYPERLINK(VLOOKUP(D126,'7.Link (back up)'!$B$1:$C$556,2,FALSE),LEFT(D126,LEN(D126)-4))</f>
        <v>โครงการเผยแพร่ข่าวสารนโยบายและองค์ความรู้ด้านสุขภาพผ่านสื่อมวลชนประจำปีงบประมาณพ.ศ.2562</v>
      </c>
      <c r="D126" s="5" t="s">
        <v>206</v>
      </c>
      <c r="E126" s="19" t="s">
        <v>15</v>
      </c>
      <c r="F126" s="19" t="s">
        <v>49</v>
      </c>
      <c r="G126" s="19">
        <v>2562</v>
      </c>
      <c r="H126" s="19" t="s">
        <v>207</v>
      </c>
      <c r="I126" s="3">
        <v>1620000</v>
      </c>
      <c r="J126" s="3">
        <v>1620000</v>
      </c>
      <c r="K126" s="5" t="s">
        <v>208</v>
      </c>
      <c r="L126" s="19" t="s">
        <v>209</v>
      </c>
      <c r="M126" s="19" t="s">
        <v>196</v>
      </c>
      <c r="N126" s="19"/>
    </row>
    <row r="127" spans="1:14">
      <c r="A127" s="28" t="s">
        <v>359</v>
      </c>
      <c r="B127" s="29" t="s">
        <v>360</v>
      </c>
      <c r="C127" s="18" t="str">
        <f>HYPERLINK(VLOOKUP(D127,'7.Link (back up)'!$B$1:$C$556,2,FALSE),LEFT(D127,LEN(D127)-4))</f>
        <v>โครงการวิจัยการปรับปรุงคุณภาพทางโภชนาการของแครกเกอร์เพื่อผู้มีภาวะขาดสารอาหารและผู้แพ้อาหาร</v>
      </c>
      <c r="D127" s="5" t="s">
        <v>610</v>
      </c>
      <c r="E127" s="19" t="s">
        <v>15</v>
      </c>
      <c r="F127" s="19" t="s">
        <v>49</v>
      </c>
      <c r="G127" s="19">
        <v>2562</v>
      </c>
      <c r="H127" s="19" t="s">
        <v>207</v>
      </c>
      <c r="I127" s="3">
        <v>60000</v>
      </c>
      <c r="J127" s="3">
        <v>60000</v>
      </c>
      <c r="K127" s="5" t="s">
        <v>611</v>
      </c>
      <c r="L127" s="19" t="s">
        <v>564</v>
      </c>
      <c r="M127" s="19" t="s">
        <v>560</v>
      </c>
      <c r="N127" s="20"/>
    </row>
    <row r="128" spans="1:14">
      <c r="A128" s="28" t="s">
        <v>359</v>
      </c>
      <c r="B128" s="29" t="s">
        <v>360</v>
      </c>
      <c r="C128" s="18" t="str">
        <f>HYPERLINK(VLOOKUP(D128,'7.Link (back up)'!$B$1:$C$556,2,FALSE),LEFT(D128,LEN(D128)-4))</f>
        <v>ศูนย์ดูแลครูและบุคลากรทางการศึกษาผู้สูงอายุจังหวัดหนองคาย</v>
      </c>
      <c r="D128" s="5" t="s">
        <v>446</v>
      </c>
      <c r="E128" s="19" t="s">
        <v>15</v>
      </c>
      <c r="F128" s="19" t="s">
        <v>442</v>
      </c>
      <c r="G128" s="19">
        <v>2562</v>
      </c>
      <c r="H128" s="19" t="s">
        <v>442</v>
      </c>
      <c r="I128" s="3">
        <v>20000</v>
      </c>
      <c r="J128" s="3">
        <v>20000</v>
      </c>
      <c r="K128" s="5" t="s">
        <v>447</v>
      </c>
      <c r="L128" s="19" t="s">
        <v>440</v>
      </c>
      <c r="M128" s="19" t="s">
        <v>437</v>
      </c>
      <c r="N128" s="20"/>
    </row>
    <row r="129" spans="1:14">
      <c r="A129" s="28" t="s">
        <v>359</v>
      </c>
      <c r="B129" s="29" t="s">
        <v>360</v>
      </c>
      <c r="C129" s="18" t="str">
        <f>HYPERLINK(VLOOKUP(D129,'7.Link (back up)'!$B$1:$C$556,2,FALSE),LEFT(D129,LEN(D129)-4))</f>
        <v>ส่งเสริมการออกกำลังกาย(แอโรบิกเพื่อสุขภาพ)</v>
      </c>
      <c r="D129" s="5" t="s">
        <v>599</v>
      </c>
      <c r="E129" s="19" t="s">
        <v>15</v>
      </c>
      <c r="F129" s="19" t="s">
        <v>49</v>
      </c>
      <c r="G129" s="19">
        <v>2562</v>
      </c>
      <c r="H129" s="19" t="s">
        <v>207</v>
      </c>
      <c r="I129" s="3">
        <v>40000</v>
      </c>
      <c r="J129" s="3">
        <v>40000</v>
      </c>
      <c r="K129" s="5" t="s">
        <v>563</v>
      </c>
      <c r="L129" s="19" t="s">
        <v>564</v>
      </c>
      <c r="M129" s="19" t="s">
        <v>560</v>
      </c>
      <c r="N129" s="20"/>
    </row>
    <row r="130" spans="1:14">
      <c r="A130" s="28" t="s">
        <v>359</v>
      </c>
      <c r="B130" s="29" t="s">
        <v>360</v>
      </c>
      <c r="C130" s="18" t="str">
        <f>HYPERLINK(VLOOKUP(D130,'7.Link (back up)'!$B$1:$C$556,2,FALSE),LEFT(D130,LEN(D130)-4))</f>
        <v>สุขภาพดีชีวียืนยาวสายสัมพันธฺ์ครบรอบปีที่3ประจำปี2562</v>
      </c>
      <c r="D130" s="5" t="s">
        <v>448</v>
      </c>
      <c r="E130" s="19" t="s">
        <v>15</v>
      </c>
      <c r="F130" s="19" t="s">
        <v>449</v>
      </c>
      <c r="G130" s="19">
        <v>2562</v>
      </c>
      <c r="H130" s="19" t="s">
        <v>449</v>
      </c>
      <c r="I130" s="3">
        <v>22000</v>
      </c>
      <c r="J130" s="3">
        <v>22000</v>
      </c>
      <c r="K130" s="5" t="s">
        <v>450</v>
      </c>
      <c r="L130" s="19" t="s">
        <v>440</v>
      </c>
      <c r="M130" s="19" t="s">
        <v>437</v>
      </c>
      <c r="N130" s="20"/>
    </row>
    <row r="131" spans="1:14">
      <c r="A131" s="28" t="s">
        <v>359</v>
      </c>
      <c r="B131" s="29" t="s">
        <v>360</v>
      </c>
      <c r="C131" s="18" t="str">
        <f>HYPERLINK(VLOOKUP(D131,'7.Link (back up)'!$B$1:$C$556,2,FALSE),LEFT(D131,LEN(D131)-4))</f>
        <v>การประชาสัมพันธ์ข้อมูลข่าวสารด้านสาธารณสุขกระทรวงสาธารณสุขประจำปีงบประมาณพ.ศ.2563</v>
      </c>
      <c r="D131" s="5" t="s">
        <v>213</v>
      </c>
      <c r="E131" s="19" t="s">
        <v>15</v>
      </c>
      <c r="F131" s="19" t="s">
        <v>22</v>
      </c>
      <c r="G131" s="19">
        <v>2563</v>
      </c>
      <c r="H131" s="19" t="s">
        <v>16</v>
      </c>
      <c r="I131" s="3">
        <v>8815700</v>
      </c>
      <c r="J131" s="3">
        <v>8815700</v>
      </c>
      <c r="K131" s="5" t="s">
        <v>208</v>
      </c>
      <c r="L131" s="19" t="s">
        <v>209</v>
      </c>
      <c r="M131" s="19" t="s">
        <v>196</v>
      </c>
      <c r="N131" s="19"/>
    </row>
    <row r="132" spans="1:14">
      <c r="A132" s="28" t="s">
        <v>359</v>
      </c>
      <c r="B132" s="29" t="s">
        <v>360</v>
      </c>
      <c r="C132" s="18" t="str">
        <f>HYPERLINK(VLOOKUP(D132,'7.Link (back up)'!$B$1:$C$556,2,FALSE),LEFT(D132,LEN(D132)-4))</f>
        <v>การ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2</v>
      </c>
      <c r="D132" s="5" t="s">
        <v>467</v>
      </c>
      <c r="E132" s="19" t="s">
        <v>15</v>
      </c>
      <c r="F132" s="19" t="s">
        <v>69</v>
      </c>
      <c r="G132" s="19">
        <v>2563</v>
      </c>
      <c r="H132" s="19" t="s">
        <v>16</v>
      </c>
      <c r="I132" s="3">
        <v>78900</v>
      </c>
      <c r="J132" s="3">
        <v>78900</v>
      </c>
      <c r="K132" s="5" t="s">
        <v>466</v>
      </c>
      <c r="L132" s="19" t="s">
        <v>436</v>
      </c>
      <c r="M132" s="19" t="s">
        <v>437</v>
      </c>
      <c r="N132" s="20"/>
    </row>
    <row r="133" spans="1:14">
      <c r="A133" s="28" t="s">
        <v>359</v>
      </c>
      <c r="B133" s="29" t="s">
        <v>360</v>
      </c>
      <c r="C133" s="18" t="str">
        <f>HYPERLINK(VLOOKUP(D133,'7.Link (back up)'!$B$1:$C$556,2,FALSE),LEFT(D133,LEN(D133)-4))</f>
        <v>การรับมือสถานการณ์การระบาดของโรคติดเชื้อไวรัสโคโรน่า2019(COVID19)ของสำนักงานศึกษาธิการจังหวัดนราธิวาส</v>
      </c>
      <c r="D133" s="5" t="s">
        <v>461</v>
      </c>
      <c r="E133" s="19" t="s">
        <v>15</v>
      </c>
      <c r="F133" s="19" t="s">
        <v>22</v>
      </c>
      <c r="G133" s="19">
        <v>2563</v>
      </c>
      <c r="H133" s="19" t="s">
        <v>16</v>
      </c>
      <c r="I133" s="3">
        <v>78900</v>
      </c>
      <c r="J133" s="3">
        <v>78900</v>
      </c>
      <c r="K133" s="5" t="s">
        <v>462</v>
      </c>
      <c r="L133" s="19" t="s">
        <v>436</v>
      </c>
      <c r="M133" s="19" t="s">
        <v>437</v>
      </c>
      <c r="N133" s="20"/>
    </row>
    <row r="134" spans="1:14">
      <c r="A134" s="28" t="s">
        <v>359</v>
      </c>
      <c r="B134" s="29" t="s">
        <v>360</v>
      </c>
      <c r="C134" s="18" t="str">
        <f>HYPERLINK(VLOOKUP(D134,'7.Link (back up)'!$B$1:$C$556,2,FALSE),LEFT(D134,LEN(D134)-4))</f>
        <v>กิจกรรมช่วยเหลือผู้ที่ได้รับผลกระทบจากการแพร่ระบาดของโรคติดเชื้อไวรัสโคโรนา2019(COVID-19)</v>
      </c>
      <c r="D134" s="5" t="s">
        <v>468</v>
      </c>
      <c r="E134" s="19" t="s">
        <v>15</v>
      </c>
      <c r="F134" s="19" t="s">
        <v>69</v>
      </c>
      <c r="G134" s="19">
        <v>2563</v>
      </c>
      <c r="H134" s="19" t="s">
        <v>16</v>
      </c>
      <c r="I134" s="3">
        <v>200000</v>
      </c>
      <c r="J134" s="3">
        <v>200000</v>
      </c>
      <c r="K134" s="5" t="s">
        <v>469</v>
      </c>
      <c r="L134" s="19" t="s">
        <v>453</v>
      </c>
      <c r="M134" s="19" t="s">
        <v>437</v>
      </c>
      <c r="N134" s="20"/>
    </row>
    <row r="135" spans="1:14">
      <c r="A135" s="28" t="s">
        <v>359</v>
      </c>
      <c r="B135" s="29" t="s">
        <v>360</v>
      </c>
      <c r="C135" s="18" t="str">
        <f>HYPERLINK(VLOOKUP(D135,'7.Link (back up)'!$B$1:$C$556,2,FALSE),LEFT(D135,LEN(D135)-4))</f>
        <v>กิจกรรมสนับสนุนการแถลงข่าวของศูนย์แถลงข่าวโรคติดเชื้อไวรัสโคโรนา2019(COVID-19)กระทรวงสาธารณสุข</v>
      </c>
      <c r="D135" s="5" t="s">
        <v>356</v>
      </c>
      <c r="E135" s="19" t="s">
        <v>15</v>
      </c>
      <c r="F135" s="19" t="s">
        <v>69</v>
      </c>
      <c r="G135" s="19">
        <v>2563</v>
      </c>
      <c r="H135" s="19" t="s">
        <v>16</v>
      </c>
      <c r="I135" s="3">
        <v>13815600</v>
      </c>
      <c r="J135" s="3">
        <v>13815600</v>
      </c>
      <c r="K135" s="5" t="s">
        <v>208</v>
      </c>
      <c r="L135" s="19" t="s">
        <v>209</v>
      </c>
      <c r="M135" s="19" t="s">
        <v>196</v>
      </c>
      <c r="N135" s="19"/>
    </row>
    <row r="136" spans="1:14">
      <c r="A136" s="28" t="s">
        <v>359</v>
      </c>
      <c r="B136" s="29" t="s">
        <v>360</v>
      </c>
      <c r="C136" s="18" t="str">
        <f>HYPERLINK(VLOOKUP(D136,'7.Link (back up)'!$B$1:$C$556,2,FALSE),LEFT(D136,LEN(D136)-4))</f>
        <v>โครงการขับเคลื่อนการดูแลสุขภาพจิตทุกกลุ่มวัยในระบบบริการปฐมภูมิ</v>
      </c>
      <c r="D136" s="5" t="s">
        <v>345</v>
      </c>
      <c r="E136" s="19" t="s">
        <v>15</v>
      </c>
      <c r="F136" s="19" t="s">
        <v>22</v>
      </c>
      <c r="G136" s="19">
        <v>2563</v>
      </c>
      <c r="H136" s="19" t="s">
        <v>16</v>
      </c>
      <c r="I136" s="3">
        <v>5747000</v>
      </c>
      <c r="J136" s="3">
        <v>5747000</v>
      </c>
      <c r="K136" s="5" t="s">
        <v>229</v>
      </c>
      <c r="L136" s="19" t="s">
        <v>230</v>
      </c>
      <c r="M136" s="19" t="s">
        <v>196</v>
      </c>
      <c r="N136" s="19"/>
    </row>
    <row r="137" spans="1:14">
      <c r="A137" s="28" t="s">
        <v>359</v>
      </c>
      <c r="B137" s="29" t="s">
        <v>512</v>
      </c>
      <c r="C137" s="18" t="str">
        <f>HYPERLINK(VLOOKUP(D137,'7.Link (back up)'!$B$1:$C$556,2,FALSE),LEFT(D137,LEN(D137)-4))</f>
        <v>โครงการคนชัยภูมิลดอ้วนลดพุงลดโรค</v>
      </c>
      <c r="D137" s="5" t="s">
        <v>318</v>
      </c>
      <c r="E137" s="19" t="s">
        <v>15</v>
      </c>
      <c r="F137" s="19" t="s">
        <v>22</v>
      </c>
      <c r="G137" s="19">
        <v>2563</v>
      </c>
      <c r="H137" s="19" t="s">
        <v>16</v>
      </c>
      <c r="I137" s="3">
        <v>381900</v>
      </c>
      <c r="J137" s="3">
        <v>381900</v>
      </c>
      <c r="K137" s="5" t="s">
        <v>319</v>
      </c>
      <c r="L137" s="19" t="s">
        <v>209</v>
      </c>
      <c r="M137" s="19" t="s">
        <v>196</v>
      </c>
      <c r="N137" s="20"/>
    </row>
    <row r="138" spans="1:14">
      <c r="A138" s="28" t="s">
        <v>359</v>
      </c>
      <c r="B138" s="29" t="s">
        <v>360</v>
      </c>
      <c r="C138" s="18" t="str">
        <f>HYPERLINK(VLOOKUP(D138,'7.Link (back up)'!$B$1:$C$556,2,FALSE),LEFT(D138,LEN(D138)-4))</f>
        <v>โครงการควบคุมและป้องกันภาวะโลหิตจางปี2563</v>
      </c>
      <c r="D138" s="5" t="s">
        <v>282</v>
      </c>
      <c r="E138" s="19" t="s">
        <v>15</v>
      </c>
      <c r="F138" s="19" t="s">
        <v>22</v>
      </c>
      <c r="G138" s="19">
        <v>2563</v>
      </c>
      <c r="H138" s="19" t="s">
        <v>16</v>
      </c>
      <c r="I138" s="3">
        <v>2100000</v>
      </c>
      <c r="J138" s="3">
        <v>2100000</v>
      </c>
      <c r="K138" s="5" t="s">
        <v>271</v>
      </c>
      <c r="L138" s="19" t="s">
        <v>195</v>
      </c>
      <c r="M138" s="19" t="s">
        <v>196</v>
      </c>
      <c r="N138" s="20"/>
    </row>
    <row r="139" spans="1:14">
      <c r="A139" s="28" t="s">
        <v>359</v>
      </c>
      <c r="B139" s="29" t="s">
        <v>360</v>
      </c>
      <c r="C139" s="18" t="str">
        <f>HYPERLINK(VLOOKUP(D139,'7.Link (back up)'!$B$1:$C$556,2,FALSE),LEFT(D139,LEN(D139)-4))</f>
        <v>โครงการควบคุมและป้องกันโรคขาดสารไอโอดีนแห่งชาติปี2563</v>
      </c>
      <c r="D139" s="5" t="s">
        <v>270</v>
      </c>
      <c r="E139" s="19" t="s">
        <v>15</v>
      </c>
      <c r="F139" s="19" t="s">
        <v>22</v>
      </c>
      <c r="G139" s="19">
        <v>2563</v>
      </c>
      <c r="H139" s="19" t="s">
        <v>16</v>
      </c>
      <c r="I139" s="3">
        <v>5754300</v>
      </c>
      <c r="J139" s="3">
        <v>5754300</v>
      </c>
      <c r="K139" s="5" t="s">
        <v>271</v>
      </c>
      <c r="L139" s="19" t="s">
        <v>195</v>
      </c>
      <c r="M139" s="19" t="s">
        <v>196</v>
      </c>
      <c r="N139" s="20"/>
    </row>
    <row r="140" spans="1:14">
      <c r="A140" s="28" t="s">
        <v>359</v>
      </c>
      <c r="B140" s="29" t="s">
        <v>360</v>
      </c>
      <c r="C140" s="18" t="str">
        <f>HYPERLINK(VLOOKUP(D140,'7.Link (back up)'!$B$1:$C$556,2,FALSE),LEFT(D140,LEN(D140)-4))</f>
        <v>โครงการจัดการอนามัยสิ่งแวดล้อมในพื้นที่ระเบียงเศรษฐกิจภาคตะวันออก</v>
      </c>
      <c r="D140" s="5" t="s">
        <v>262</v>
      </c>
      <c r="E140" s="19" t="s">
        <v>15</v>
      </c>
      <c r="F140" s="19" t="s">
        <v>22</v>
      </c>
      <c r="G140" s="19">
        <v>2563</v>
      </c>
      <c r="H140" s="19" t="s">
        <v>16</v>
      </c>
      <c r="I140" s="3">
        <v>3716700</v>
      </c>
      <c r="J140" s="3">
        <v>3716700</v>
      </c>
      <c r="K140" s="5" t="s">
        <v>261</v>
      </c>
      <c r="L140" s="19" t="s">
        <v>195</v>
      </c>
      <c r="M140" s="19" t="s">
        <v>196</v>
      </c>
      <c r="N140" s="20"/>
    </row>
    <row r="141" spans="1:14">
      <c r="A141" s="28" t="s">
        <v>359</v>
      </c>
      <c r="B141" s="29" t="s">
        <v>360</v>
      </c>
      <c r="C141" s="18" t="str">
        <f>HYPERLINK(VLOOKUP(D141,'7.Link (back up)'!$B$1:$C$556,2,FALSE),LEFT(D141,LEN(D141)-4))</f>
        <v>โครงการจัดทำแผนเผชิญเหตุ(IncidentActionPlan:IAP)ด้านการแพทย์และสาธารณสุขเพื่อเตรียมพร้อมรับมือภัยพิบัติของหน่วยงานสังกัดกระทรวงสาธารณสุข</v>
      </c>
      <c r="D141" s="5" t="s">
        <v>294</v>
      </c>
      <c r="E141" s="19" t="s">
        <v>15</v>
      </c>
      <c r="F141" s="19" t="s">
        <v>22</v>
      </c>
      <c r="G141" s="19">
        <v>2563</v>
      </c>
      <c r="H141" s="19" t="s">
        <v>16</v>
      </c>
      <c r="I141" s="3">
        <v>181913</v>
      </c>
      <c r="J141" s="3">
        <v>181913</v>
      </c>
      <c r="K141" s="5" t="s">
        <v>290</v>
      </c>
      <c r="L141" s="19" t="s">
        <v>209</v>
      </c>
      <c r="M141" s="19" t="s">
        <v>196</v>
      </c>
      <c r="N141" s="20"/>
    </row>
    <row r="142" spans="1:14">
      <c r="A142" s="28" t="s">
        <v>359</v>
      </c>
      <c r="B142" s="29" t="s">
        <v>360</v>
      </c>
      <c r="C142" s="18" t="str">
        <f>HYPERLINK(VLOOKUP(D142,'7.Link (back up)'!$B$1:$C$556,2,FALSE),LEFT(D142,LEN(D142)-4))</f>
        <v>โครงการเด็กไทยบริโภคปลอดภัยห่างไกลโรคNCDs(อย.น้อย)</v>
      </c>
      <c r="D142" s="5" t="s">
        <v>232</v>
      </c>
      <c r="E142" s="19" t="s">
        <v>15</v>
      </c>
      <c r="F142" s="19" t="s">
        <v>65</v>
      </c>
      <c r="G142" s="19">
        <v>2563</v>
      </c>
      <c r="H142" s="19" t="s">
        <v>16</v>
      </c>
      <c r="I142" s="3">
        <v>14600000</v>
      </c>
      <c r="J142" s="3">
        <v>14600000</v>
      </c>
      <c r="K142" s="5" t="s">
        <v>217</v>
      </c>
      <c r="L142" s="19" t="s">
        <v>218</v>
      </c>
      <c r="M142" s="19" t="s">
        <v>196</v>
      </c>
      <c r="N142" s="20"/>
    </row>
    <row r="143" spans="1:14">
      <c r="A143" s="28" t="s">
        <v>359</v>
      </c>
      <c r="B143" s="29" t="s">
        <v>360</v>
      </c>
      <c r="C143" s="18" t="str">
        <f>HYPERLINK(VLOOKUP(D143,'7.Link (back up)'!$B$1:$C$556,2,FALSE),LEFT(D143,LEN(D143)-4))</f>
        <v>โครงการตรวจสุขภาพบุคลากรประจำปี2563</v>
      </c>
      <c r="D143" s="5" t="s">
        <v>618</v>
      </c>
      <c r="E143" s="19" t="s">
        <v>15</v>
      </c>
      <c r="F143" s="19" t="s">
        <v>215</v>
      </c>
      <c r="G143" s="19">
        <v>2563</v>
      </c>
      <c r="H143" s="19" t="s">
        <v>264</v>
      </c>
      <c r="I143" s="3">
        <v>60000</v>
      </c>
      <c r="J143" s="3">
        <v>60000</v>
      </c>
      <c r="K143" s="5" t="s">
        <v>619</v>
      </c>
      <c r="L143" s="19" t="s">
        <v>568</v>
      </c>
      <c r="M143" s="19" t="s">
        <v>560</v>
      </c>
      <c r="N143" s="20"/>
    </row>
    <row r="144" spans="1:14">
      <c r="A144" s="28" t="s">
        <v>359</v>
      </c>
      <c r="B144" s="29" t="s">
        <v>360</v>
      </c>
      <c r="C144" s="18" t="str">
        <f>HYPERLINK(VLOOKUP(D144,'7.Link (back up)'!$B$1:$C$556,2,FALSE),LEFT(D144,LEN(D144)-4))</f>
        <v>โครงการเตือนภัยผลิตภัณฑ์สุขภาพ</v>
      </c>
      <c r="D144" s="5" t="s">
        <v>214</v>
      </c>
      <c r="E144" s="19" t="s">
        <v>15</v>
      </c>
      <c r="F144" s="19" t="s">
        <v>215</v>
      </c>
      <c r="G144" s="19">
        <v>2563</v>
      </c>
      <c r="H144" s="19" t="s">
        <v>216</v>
      </c>
      <c r="I144" s="3">
        <v>2000000</v>
      </c>
      <c r="J144" s="3">
        <v>2000000</v>
      </c>
      <c r="K144" s="5" t="s">
        <v>217</v>
      </c>
      <c r="L144" s="19" t="s">
        <v>218</v>
      </c>
      <c r="M144" s="19" t="s">
        <v>196</v>
      </c>
      <c r="N144" s="19"/>
    </row>
    <row r="145" spans="1:14">
      <c r="A145" s="28" t="s">
        <v>359</v>
      </c>
      <c r="B145" s="29" t="s">
        <v>360</v>
      </c>
      <c r="C145" s="18" t="str">
        <f>HYPERLINK(VLOOKUP(D145,'7.Link (back up)'!$B$1:$C$556,2,FALSE),LEFT(D145,LEN(D145)-4))</f>
        <v>โครงการบริหารจัดการลดและคัดแยกขยะมูลฝอยเพื่อสิ่งแวดล้อมที่ยั่งยืน</v>
      </c>
      <c r="D145" s="5" t="s">
        <v>474</v>
      </c>
      <c r="E145" s="19" t="s">
        <v>15</v>
      </c>
      <c r="F145" s="19" t="s">
        <v>264</v>
      </c>
      <c r="G145" s="19">
        <v>2563</v>
      </c>
      <c r="H145" s="19" t="s">
        <v>264</v>
      </c>
      <c r="I145" s="3">
        <v>25000</v>
      </c>
      <c r="J145" s="3">
        <v>25000</v>
      </c>
      <c r="K145" s="5" t="s">
        <v>475</v>
      </c>
      <c r="L145" s="19" t="s">
        <v>453</v>
      </c>
      <c r="M145" s="19" t="s">
        <v>437</v>
      </c>
      <c r="N145" s="19"/>
    </row>
    <row r="146" spans="1:14">
      <c r="A146" s="28" t="s">
        <v>359</v>
      </c>
      <c r="B146" s="29" t="s">
        <v>360</v>
      </c>
      <c r="C146" s="18" t="str">
        <f>HYPERLINK(VLOOKUP(D146,'7.Link (back up)'!$B$1:$C$556,2,FALSE),LEFT(D146,LEN(D146)-4))</f>
        <v>โครงการประชาสัมพันธ์การสร้างเสริมให้คนมีสุขภาวะที่ดี</v>
      </c>
      <c r="D146" s="5" t="s">
        <v>178</v>
      </c>
      <c r="E146" s="19" t="s">
        <v>15</v>
      </c>
      <c r="F146" s="19" t="s">
        <v>22</v>
      </c>
      <c r="G146" s="19">
        <v>2563</v>
      </c>
      <c r="H146" s="19" t="s">
        <v>16</v>
      </c>
      <c r="I146" s="3">
        <v>1666000</v>
      </c>
      <c r="J146" s="3">
        <v>1666000</v>
      </c>
      <c r="K146" s="5" t="s">
        <v>179</v>
      </c>
      <c r="L146" s="19" t="s">
        <v>180</v>
      </c>
      <c r="M146" s="19" t="s">
        <v>181</v>
      </c>
      <c r="N146" s="19"/>
    </row>
    <row r="147" spans="1:14">
      <c r="A147" s="28" t="s">
        <v>359</v>
      </c>
      <c r="B147" s="29" t="s">
        <v>360</v>
      </c>
      <c r="C147" s="18" t="str">
        <f>HYPERLINK(VLOOKUP(D147,'7.Link (back up)'!$B$1:$C$556,2,FALSE),LEFT(D147,LEN(D147)-4))</f>
        <v>โครงการปลอดพยาธิใบไม้ตับและมะเร็งท่อนำ้ดีเพื่อคนไทยสุขภาพดี</v>
      </c>
      <c r="D147" s="5" t="s">
        <v>309</v>
      </c>
      <c r="E147" s="19" t="s">
        <v>15</v>
      </c>
      <c r="F147" s="19" t="s">
        <v>22</v>
      </c>
      <c r="G147" s="19">
        <v>2563</v>
      </c>
      <c r="H147" s="19" t="s">
        <v>16</v>
      </c>
      <c r="I147" s="3">
        <v>27291900</v>
      </c>
      <c r="J147" s="3">
        <v>27291900</v>
      </c>
      <c r="K147" s="5" t="s">
        <v>308</v>
      </c>
      <c r="L147" s="19" t="s">
        <v>209</v>
      </c>
      <c r="M147" s="19" t="s">
        <v>196</v>
      </c>
      <c r="N147" s="20"/>
    </row>
    <row r="148" spans="1:14">
      <c r="A148" s="28" t="s">
        <v>359</v>
      </c>
      <c r="B148" s="29" t="s">
        <v>360</v>
      </c>
      <c r="C148" s="18" t="str">
        <f>HYPERLINK(VLOOKUP(D148,'7.Link (back up)'!$B$1:$C$556,2,FALSE),LEFT(D148,LEN(D148)-4))</f>
        <v>โครงการป้องกันและการแพร่ระบาดของโรคติดเชื้อไวรัสโคโรนา2019(COVID–19)</v>
      </c>
      <c r="D148" s="5" t="s">
        <v>459</v>
      </c>
      <c r="E148" s="19" t="s">
        <v>15</v>
      </c>
      <c r="F148" s="19" t="s">
        <v>339</v>
      </c>
      <c r="G148" s="19">
        <v>2563</v>
      </c>
      <c r="H148" s="19" t="s">
        <v>16</v>
      </c>
      <c r="I148" s="3">
        <v>66600</v>
      </c>
      <c r="J148" s="3">
        <v>66600</v>
      </c>
      <c r="K148" s="5" t="s">
        <v>460</v>
      </c>
      <c r="L148" s="19" t="s">
        <v>436</v>
      </c>
      <c r="M148" s="19" t="s">
        <v>437</v>
      </c>
      <c r="N148" s="20"/>
    </row>
    <row r="149" spans="1:14">
      <c r="A149" s="28" t="s">
        <v>359</v>
      </c>
      <c r="B149" s="29" t="s">
        <v>360</v>
      </c>
      <c r="C149" s="18" t="str">
        <f>HYPERLINK(VLOOKUP(D149,'7.Link (back up)'!$B$1:$C$556,2,FALSE),LEFT(D149,LEN(D149)-4))</f>
        <v>โครงการป้องกันและลดปัจจัยเสี่ยงด้านอนามัยสิ่งแวดล้อม</v>
      </c>
      <c r="D149" s="5" t="s">
        <v>260</v>
      </c>
      <c r="E149" s="19" t="s">
        <v>15</v>
      </c>
      <c r="F149" s="19" t="s">
        <v>22</v>
      </c>
      <c r="G149" s="19">
        <v>2563</v>
      </c>
      <c r="H149" s="19" t="s">
        <v>16</v>
      </c>
      <c r="I149" s="3">
        <v>3510500</v>
      </c>
      <c r="J149" s="3">
        <v>3510500</v>
      </c>
      <c r="K149" s="5" t="s">
        <v>261</v>
      </c>
      <c r="L149" s="19" t="s">
        <v>195</v>
      </c>
      <c r="M149" s="19" t="s">
        <v>196</v>
      </c>
      <c r="N149" s="20"/>
    </row>
    <row r="150" spans="1:14">
      <c r="A150" s="28" t="s">
        <v>359</v>
      </c>
      <c r="B150" s="29" t="s">
        <v>360</v>
      </c>
      <c r="C150" s="18" t="str">
        <f>HYPERLINK(VLOOKUP(D150,'7.Link (back up)'!$B$1:$C$556,2,FALSE),LEFT(D150,LEN(D150)-4))</f>
        <v>โครงการเผยแพร่และจัดการความรู้ด้านวัคซีน</v>
      </c>
      <c r="D150" s="5" t="s">
        <v>322</v>
      </c>
      <c r="E150" s="19" t="s">
        <v>15</v>
      </c>
      <c r="F150" s="19" t="s">
        <v>22</v>
      </c>
      <c r="G150" s="19">
        <v>2563</v>
      </c>
      <c r="H150" s="19" t="s">
        <v>16</v>
      </c>
      <c r="I150" s="3">
        <v>824193</v>
      </c>
      <c r="J150" s="3">
        <v>824193</v>
      </c>
      <c r="K150" s="5" t="s">
        <v>199</v>
      </c>
      <c r="L150" s="19" t="s">
        <v>200</v>
      </c>
      <c r="M150" s="19" t="s">
        <v>196</v>
      </c>
      <c r="N150" s="20"/>
    </row>
    <row r="151" spans="1:14">
      <c r="A151" s="28" t="s">
        <v>359</v>
      </c>
      <c r="B151" s="29" t="s">
        <v>360</v>
      </c>
      <c r="C151" s="18" t="str">
        <f>HYPERLINK(VLOOKUP(D151,'7.Link (back up)'!$B$1:$C$556,2,FALSE),LEFT(D151,LEN(D151)-4))</f>
        <v>โครงการพัฒนาฐานข้อมูลการบริการและผลิตภัณฑ์สุขภาพทางการแพทย์ทางเลือกสำหรับประชาชน</v>
      </c>
      <c r="D151" s="5" t="s">
        <v>250</v>
      </c>
      <c r="E151" s="19" t="s">
        <v>15</v>
      </c>
      <c r="F151" s="19" t="s">
        <v>22</v>
      </c>
      <c r="G151" s="19">
        <v>2563</v>
      </c>
      <c r="H151" s="19" t="s">
        <v>16</v>
      </c>
      <c r="I151" s="3">
        <v>513400</v>
      </c>
      <c r="J151" s="3">
        <v>513400</v>
      </c>
      <c r="K151" s="5" t="s">
        <v>251</v>
      </c>
      <c r="L151" s="19" t="s">
        <v>205</v>
      </c>
      <c r="M151" s="19" t="s">
        <v>196</v>
      </c>
      <c r="N151" s="20"/>
    </row>
    <row r="152" spans="1:14">
      <c r="A152" s="28" t="s">
        <v>359</v>
      </c>
      <c r="B152" s="29" t="s">
        <v>360</v>
      </c>
      <c r="C152" s="18" t="str">
        <f>HYPERLINK(VLOOKUP(D152,'7.Link (back up)'!$B$1:$C$556,2,FALSE),LEFT(D152,LEN(D152)-4))</f>
        <v>โครงการพัฒนาตำบลจัดการสุขภาพเพื่อการแก้ไขปัญหาโรคพยาธิใบไม้ตับและมะเร็งท่อน้ำดีภายใต้โครงการส่งเสริมความเข้มแข็งให้ชุมชนและพัฒนาเศรษฐกิจฐานราก</v>
      </c>
      <c r="D152" s="5" t="s">
        <v>272</v>
      </c>
      <c r="E152" s="19" t="s">
        <v>15</v>
      </c>
      <c r="F152" s="19" t="s">
        <v>264</v>
      </c>
      <c r="G152" s="19">
        <v>2563</v>
      </c>
      <c r="H152" s="19" t="s">
        <v>16</v>
      </c>
      <c r="I152" s="4">
        <v>0</v>
      </c>
      <c r="J152" s="4">
        <v>0</v>
      </c>
      <c r="K152" s="5" t="s">
        <v>265</v>
      </c>
      <c r="L152" s="19" t="s">
        <v>209</v>
      </c>
      <c r="M152" s="19" t="s">
        <v>196</v>
      </c>
      <c r="N152" s="20"/>
    </row>
    <row r="153" spans="1:14">
      <c r="A153" s="28" t="s">
        <v>359</v>
      </c>
      <c r="B153" s="29" t="s">
        <v>360</v>
      </c>
      <c r="C153" s="18" t="str">
        <f>HYPERLINK(VLOOKUP(D153,'7.Link (back up)'!$B$1:$C$556,2,FALSE),LEFT(D153,LEN(D153)-4))</f>
        <v>โครงการพัฒนาและเสริมสร้างศักยภาพคนทุกกลุ่มวัย</v>
      </c>
      <c r="D153" s="5" t="s">
        <v>314</v>
      </c>
      <c r="E153" s="19" t="s">
        <v>15</v>
      </c>
      <c r="F153" s="19" t="s">
        <v>22</v>
      </c>
      <c r="G153" s="19">
        <v>2563</v>
      </c>
      <c r="H153" s="19" t="s">
        <v>16</v>
      </c>
      <c r="I153" s="3">
        <v>90319500</v>
      </c>
      <c r="J153" s="4">
        <v>0</v>
      </c>
      <c r="K153" s="5" t="s">
        <v>315</v>
      </c>
      <c r="L153" s="19" t="s">
        <v>313</v>
      </c>
      <c r="M153" s="19" t="s">
        <v>196</v>
      </c>
      <c r="N153" s="20"/>
    </row>
    <row r="154" spans="1:14">
      <c r="A154" s="28" t="s">
        <v>359</v>
      </c>
      <c r="B154" s="29" t="s">
        <v>360</v>
      </c>
      <c r="C154" s="18" t="str">
        <f>HYPERLINK(VLOOKUP(D154,'7.Link (back up)'!$B$1:$C$556,2,FALSE),LEFT(D154,LEN(D154)-4))</f>
        <v>โครงการพัฒนาศักยภาพบุคลากรด้านระบบคุณภาพประจำปีงบประมาณพ.ศ.2563</v>
      </c>
      <c r="D154" s="5" t="s">
        <v>281</v>
      </c>
      <c r="E154" s="19" t="s">
        <v>15</v>
      </c>
      <c r="F154" s="19" t="s">
        <v>22</v>
      </c>
      <c r="G154" s="19">
        <v>2563</v>
      </c>
      <c r="H154" s="19" t="s">
        <v>16</v>
      </c>
      <c r="I154" s="3">
        <v>202890</v>
      </c>
      <c r="J154" s="3">
        <v>202890</v>
      </c>
      <c r="K154" s="5" t="s">
        <v>211</v>
      </c>
      <c r="L154" s="19" t="s">
        <v>218</v>
      </c>
      <c r="M154" s="19" t="s">
        <v>196</v>
      </c>
      <c r="N154" s="20"/>
    </row>
    <row r="155" spans="1:14">
      <c r="A155" s="28" t="s">
        <v>359</v>
      </c>
      <c r="B155" s="29" t="s">
        <v>512</v>
      </c>
      <c r="C155" s="18" t="str">
        <f>HYPERLINK(VLOOKUP(D155,'7.Link (back up)'!$B$1:$C$556,2,FALSE),LEFT(D155,LEN(D155)-4))</f>
        <v>โครงการพัฒนาศักยภาพวิทยากรเครือข่ายหลักสูตรการดูแลตนเองของผู้สูงอายุSMARTTRAINER</v>
      </c>
      <c r="D155" s="5" t="s">
        <v>41</v>
      </c>
      <c r="E155" s="19" t="s">
        <v>15</v>
      </c>
      <c r="F155" s="19" t="s">
        <v>22</v>
      </c>
      <c r="G155" s="19">
        <v>2563</v>
      </c>
      <c r="H155" s="19" t="s">
        <v>42</v>
      </c>
      <c r="I155" s="3">
        <v>2200000</v>
      </c>
      <c r="J155" s="3">
        <v>2200000</v>
      </c>
      <c r="K155" s="5" t="s">
        <v>43</v>
      </c>
      <c r="L155" s="19" t="s">
        <v>19</v>
      </c>
      <c r="M155" s="19" t="s">
        <v>20</v>
      </c>
      <c r="N155" s="19"/>
    </row>
    <row r="156" spans="1:14">
      <c r="A156" s="28" t="s">
        <v>359</v>
      </c>
      <c r="B156" s="29" t="s">
        <v>360</v>
      </c>
      <c r="C156" s="18" t="str">
        <f>HYPERLINK(VLOOKUP(D156,'7.Link (back up)'!$B$1:$C$556,2,FALSE),LEFT(D156,LEN(D156)-4))</f>
        <v>โครงการพัฒนาสุขภาพเด็กและประชาชนในพื้นที่ศูนย์ภูฟ้าพัฒนาอันเนื่องมาจากพระราชดำริในสมเด็จพระเทพรัตนราชสุดาฯสยามบรมราชกุมารี</v>
      </c>
      <c r="D156" s="5" t="s">
        <v>284</v>
      </c>
      <c r="E156" s="19" t="s">
        <v>15</v>
      </c>
      <c r="F156" s="19" t="s">
        <v>22</v>
      </c>
      <c r="G156" s="19">
        <v>2563</v>
      </c>
      <c r="H156" s="19" t="s">
        <v>16</v>
      </c>
      <c r="I156" s="3">
        <v>790000</v>
      </c>
      <c r="J156" s="3">
        <v>790000</v>
      </c>
      <c r="K156" s="5" t="s">
        <v>276</v>
      </c>
      <c r="L156" s="19" t="s">
        <v>195</v>
      </c>
      <c r="M156" s="19" t="s">
        <v>196</v>
      </c>
      <c r="N156" s="20"/>
    </row>
    <row r="157" spans="1:14">
      <c r="A157" s="28" t="s">
        <v>359</v>
      </c>
      <c r="B157" s="29" t="s">
        <v>360</v>
      </c>
      <c r="C157" s="18" t="str">
        <f>HYPERLINK(VLOOKUP(D157,'7.Link (back up)'!$B$1:$C$556,2,FALSE),LEFT(D157,LEN(D157)-4))</f>
        <v>โครงการราชภัฏภูเก็ตร่วมใจก้าวข้ามวิกฤตCOVID-19</v>
      </c>
      <c r="D157" s="5" t="s">
        <v>631</v>
      </c>
      <c r="E157" s="19" t="s">
        <v>15</v>
      </c>
      <c r="F157" s="19" t="s">
        <v>69</v>
      </c>
      <c r="G157" s="19">
        <v>2563</v>
      </c>
      <c r="H157" s="19" t="s">
        <v>80</v>
      </c>
      <c r="I157" s="3">
        <v>1212500</v>
      </c>
      <c r="J157" s="3">
        <v>1212500</v>
      </c>
      <c r="K157" s="5" t="s">
        <v>632</v>
      </c>
      <c r="L157" s="19" t="s">
        <v>633</v>
      </c>
      <c r="M157" s="19" t="s">
        <v>560</v>
      </c>
      <c r="N157" s="19"/>
    </row>
    <row r="158" spans="1:14">
      <c r="A158" s="28" t="s">
        <v>359</v>
      </c>
      <c r="B158" s="29" t="s">
        <v>512</v>
      </c>
      <c r="C158" s="18" t="str">
        <f>HYPERLINK(VLOOKUP(D158,'7.Link (back up)'!$B$1:$C$556,2,FALSE),LEFT(D158,LEN(D158)-4))</f>
        <v>โครงการส่งเสริมการจัดการตนเองของประชาชนกลุ่มเสี่ยงโรคเรื้อรังจังหวัดหนองบัวลำภู</v>
      </c>
      <c r="D158" s="5" t="s">
        <v>277</v>
      </c>
      <c r="E158" s="19" t="s">
        <v>15</v>
      </c>
      <c r="F158" s="19" t="s">
        <v>22</v>
      </c>
      <c r="G158" s="19">
        <v>2563</v>
      </c>
      <c r="H158" s="19" t="s">
        <v>16</v>
      </c>
      <c r="I158" s="3">
        <v>599000</v>
      </c>
      <c r="J158" s="3">
        <v>599000</v>
      </c>
      <c r="K158" s="5" t="s">
        <v>278</v>
      </c>
      <c r="L158" s="19" t="s">
        <v>209</v>
      </c>
      <c r="M158" s="19" t="s">
        <v>196</v>
      </c>
      <c r="N158" s="20"/>
    </row>
    <row r="159" spans="1:14">
      <c r="A159" s="28" t="s">
        <v>359</v>
      </c>
      <c r="B159" s="29" t="s">
        <v>360</v>
      </c>
      <c r="C159" s="18" t="str">
        <f>HYPERLINK(VLOOKUP(D159,'7.Link (back up)'!$B$1:$C$556,2,FALSE),LEFT(D159,LEN(D159)-4))</f>
        <v>โครงการส่งเสริมความรอบรู้ด้านสุขภาพและสุขภาวะให้แก่ประชาชน</v>
      </c>
      <c r="D159" s="5" t="s">
        <v>259</v>
      </c>
      <c r="E159" s="19" t="s">
        <v>15</v>
      </c>
      <c r="F159" s="19" t="s">
        <v>22</v>
      </c>
      <c r="G159" s="19">
        <v>2563</v>
      </c>
      <c r="H159" s="19" t="s">
        <v>16</v>
      </c>
      <c r="I159" s="3">
        <v>14621400</v>
      </c>
      <c r="J159" s="3">
        <v>14621400</v>
      </c>
      <c r="K159" s="5" t="s">
        <v>194</v>
      </c>
      <c r="L159" s="19" t="s">
        <v>195</v>
      </c>
      <c r="M159" s="19" t="s">
        <v>196</v>
      </c>
      <c r="N159" s="20"/>
    </row>
    <row r="160" spans="1:14">
      <c r="A160" s="28" t="s">
        <v>359</v>
      </c>
      <c r="B160" s="29" t="s">
        <v>512</v>
      </c>
      <c r="C160" s="18" t="str">
        <f>HYPERLINK(VLOOKUP(D160,'7.Link (back up)'!$B$1:$C$556,2,FALSE),LEFT(D160,LEN(D160)-4))</f>
        <v>โครงการส่งเสริมพัฒนาและสร้างสุขภาพอนามัยที่ดีให้กับประชาชน(กิจกรรมป้องกันการติดเชื้อเอชไอวีและแก้ไขปัญหาเอดส์วัณโรคจังหวัดระยอง)</v>
      </c>
      <c r="D160" s="5" t="s">
        <v>225</v>
      </c>
      <c r="E160" s="19" t="s">
        <v>15</v>
      </c>
      <c r="F160" s="19" t="s">
        <v>22</v>
      </c>
      <c r="G160" s="19">
        <v>2563</v>
      </c>
      <c r="H160" s="19" t="s">
        <v>16</v>
      </c>
      <c r="I160" s="4">
        <v>0</v>
      </c>
      <c r="J160" s="4">
        <v>0</v>
      </c>
      <c r="K160" s="5" t="s">
        <v>226</v>
      </c>
      <c r="L160" s="19" t="s">
        <v>209</v>
      </c>
      <c r="M160" s="19" t="s">
        <v>196</v>
      </c>
      <c r="N160" s="20"/>
    </row>
    <row r="161" spans="1:14">
      <c r="A161" s="28" t="s">
        <v>359</v>
      </c>
      <c r="B161" s="29" t="s">
        <v>360</v>
      </c>
      <c r="C161" s="18" t="str">
        <f>HYPERLINK(VLOOKUP(D161,'7.Link (back up)'!$B$1:$C$556,2,FALSE),LEFT(D161,LEN(D161)-4))</f>
        <v>โครงการส่งเสริมพัฒนาและสร้างสุขภาพอนามัยที่ดีให้กับประชาชน(กิจกรรมส่งเสริมและพัฒนาความปลอดภัยด้านอาหารจังหวัดระยอง)</v>
      </c>
      <c r="D161" s="5" t="s">
        <v>184</v>
      </c>
      <c r="E161" s="19" t="s">
        <v>15</v>
      </c>
      <c r="F161" s="19" t="s">
        <v>22</v>
      </c>
      <c r="G161" s="19">
        <v>2563</v>
      </c>
      <c r="H161" s="19" t="s">
        <v>16</v>
      </c>
      <c r="I161" s="3">
        <v>1000000</v>
      </c>
      <c r="J161" s="3">
        <v>1000000</v>
      </c>
      <c r="K161" s="5" t="s">
        <v>185</v>
      </c>
      <c r="L161" s="19" t="s">
        <v>186</v>
      </c>
      <c r="M161" s="19" t="s">
        <v>187</v>
      </c>
      <c r="N161" s="19"/>
    </row>
    <row r="162" spans="1:14">
      <c r="A162" s="28" t="s">
        <v>359</v>
      </c>
      <c r="B162" s="29" t="s">
        <v>360</v>
      </c>
      <c r="C162" s="18" t="str">
        <f>HYPERLINK(VLOOKUP(D162,'7.Link (back up)'!$B$1:$C$556,2,FALSE),LEFT(D162,LEN(D162)-4))</f>
        <v>โครงการส่งเสริมโภชนาการและสุขภาพอนามัยเด็กและเยาวชนในถิ่นทุรกันดาร(กพด.)ตามพระราชดำริสมเด็จพระเทพรัตนราชสุดาฯสยามบรมราชกุมารี</v>
      </c>
      <c r="D162" s="5" t="s">
        <v>283</v>
      </c>
      <c r="E162" s="19" t="s">
        <v>15</v>
      </c>
      <c r="F162" s="19" t="s">
        <v>22</v>
      </c>
      <c r="G162" s="19">
        <v>2563</v>
      </c>
      <c r="H162" s="19" t="s">
        <v>16</v>
      </c>
      <c r="I162" s="3">
        <v>7060800</v>
      </c>
      <c r="J162" s="3">
        <v>7060800</v>
      </c>
      <c r="K162" s="5" t="s">
        <v>276</v>
      </c>
      <c r="L162" s="19" t="s">
        <v>195</v>
      </c>
      <c r="M162" s="19" t="s">
        <v>196</v>
      </c>
      <c r="N162" s="20"/>
    </row>
    <row r="163" spans="1:14">
      <c r="A163" s="28" t="s">
        <v>359</v>
      </c>
      <c r="B163" s="29" t="s">
        <v>360</v>
      </c>
      <c r="C163" s="18" t="str">
        <f>HYPERLINK(VLOOKUP(D163,'7.Link (back up)'!$B$1:$C$556,2,FALSE),LEFT(D163,LEN(D163)-4))</f>
        <v>โครงการส่งเสริมสุขภาพกายสุขภาพใจห่างไกลปัญหาออฟฟิศซินโดรม</v>
      </c>
      <c r="D163" s="5" t="s">
        <v>555</v>
      </c>
      <c r="E163" s="19" t="s">
        <v>15</v>
      </c>
      <c r="F163" s="19" t="s">
        <v>22</v>
      </c>
      <c r="G163" s="19">
        <v>2563</v>
      </c>
      <c r="H163" s="19" t="s">
        <v>16</v>
      </c>
      <c r="I163" s="3">
        <v>68000</v>
      </c>
      <c r="J163" s="3">
        <v>68000</v>
      </c>
      <c r="K163" s="5" t="s">
        <v>552</v>
      </c>
      <c r="L163" s="19" t="s">
        <v>553</v>
      </c>
      <c r="M163" s="19" t="s">
        <v>554</v>
      </c>
      <c r="N163" s="19"/>
    </row>
    <row r="164" spans="1:14">
      <c r="A164" s="28" t="s">
        <v>359</v>
      </c>
      <c r="B164" s="29" t="s">
        <v>512</v>
      </c>
      <c r="C164" s="18" t="str">
        <f>HYPERLINK(VLOOKUP(D164,'7.Link (back up)'!$B$1:$C$556,2,FALSE),LEFT(D164,LEN(D164)-4))</f>
        <v>โครงการสนับสนุนการเฝ้าระวังป้องกันควบคุมโรคในถิ่นทุรกันดารตามโครงการพระราชดำริฯ</v>
      </c>
      <c r="D164" s="5" t="s">
        <v>257</v>
      </c>
      <c r="E164" s="19" t="s">
        <v>15</v>
      </c>
      <c r="F164" s="19" t="s">
        <v>22</v>
      </c>
      <c r="G164" s="19">
        <v>2563</v>
      </c>
      <c r="H164" s="19" t="s">
        <v>16</v>
      </c>
      <c r="I164" s="3">
        <v>6500000</v>
      </c>
      <c r="J164" s="3">
        <v>6500000</v>
      </c>
      <c r="K164" s="5" t="s">
        <v>254</v>
      </c>
      <c r="L164" s="19" t="s">
        <v>255</v>
      </c>
      <c r="M164" s="19" t="s">
        <v>196</v>
      </c>
      <c r="N164" s="20"/>
    </row>
    <row r="165" spans="1:14">
      <c r="A165" s="28" t="s">
        <v>359</v>
      </c>
      <c r="B165" s="29" t="s">
        <v>512</v>
      </c>
      <c r="C165" s="18" t="str">
        <f>HYPERLINK(VLOOKUP(D165,'7.Link (back up)'!$B$1:$C$556,2,FALSE),LEFT(D165,LEN(D165)-4))</f>
        <v>โครงการสนับสนุนการเฝ้าระวังป้องกันควบคุมโรคพยาธิใบไม้ตับและมะเร็งท่อน้ำดี</v>
      </c>
      <c r="D165" s="5" t="s">
        <v>256</v>
      </c>
      <c r="E165" s="19" t="s">
        <v>15</v>
      </c>
      <c r="F165" s="19" t="s">
        <v>22</v>
      </c>
      <c r="G165" s="19">
        <v>2563</v>
      </c>
      <c r="H165" s="19" t="s">
        <v>16</v>
      </c>
      <c r="I165" s="3">
        <v>13050000</v>
      </c>
      <c r="J165" s="3">
        <v>13050000</v>
      </c>
      <c r="K165" s="5" t="s">
        <v>254</v>
      </c>
      <c r="L165" s="19" t="s">
        <v>255</v>
      </c>
      <c r="M165" s="19" t="s">
        <v>196</v>
      </c>
      <c r="N165" s="20"/>
    </row>
    <row r="166" spans="1:14">
      <c r="A166" s="28" t="s">
        <v>359</v>
      </c>
      <c r="B166" s="29" t="s">
        <v>360</v>
      </c>
      <c r="C166" s="18" t="str">
        <f>HYPERLINK(VLOOKUP(D166,'7.Link (back up)'!$B$1:$C$556,2,FALSE),LEFT(D166,LEN(D166)-4))</f>
        <v>โครงการสนับสนุนการสร้างเสริมสุขภาพเฝ้าระวังป้องกันควบคุมโรคและภัยสุขภาพ</v>
      </c>
      <c r="D166" s="5" t="s">
        <v>307</v>
      </c>
      <c r="E166" s="19" t="s">
        <v>15</v>
      </c>
      <c r="F166" s="19" t="s">
        <v>22</v>
      </c>
      <c r="G166" s="19">
        <v>2563</v>
      </c>
      <c r="H166" s="19" t="s">
        <v>16</v>
      </c>
      <c r="I166" s="3">
        <v>46551300</v>
      </c>
      <c r="J166" s="3">
        <v>46551300</v>
      </c>
      <c r="K166" s="5" t="s">
        <v>308</v>
      </c>
      <c r="L166" s="19" t="s">
        <v>209</v>
      </c>
      <c r="M166" s="19" t="s">
        <v>196</v>
      </c>
      <c r="N166" s="20"/>
    </row>
    <row r="167" spans="1:14">
      <c r="A167" s="28" t="s">
        <v>359</v>
      </c>
      <c r="B167" s="29" t="s">
        <v>360</v>
      </c>
      <c r="C167" s="18" t="str">
        <f>HYPERLINK(VLOOKUP(D167,'7.Link (back up)'!$B$1:$C$556,2,FALSE),LEFT(D167,LEN(D167)-4))</f>
        <v>โครงการสนับสนุนและดำเนินการคุ้มครองผู้บริโภคด้านสุขภาพ</v>
      </c>
      <c r="D167" s="5" t="s">
        <v>310</v>
      </c>
      <c r="E167" s="19" t="s">
        <v>15</v>
      </c>
      <c r="F167" s="19" t="s">
        <v>22</v>
      </c>
      <c r="G167" s="19">
        <v>2563</v>
      </c>
      <c r="H167" s="19" t="s">
        <v>16</v>
      </c>
      <c r="I167" s="3">
        <v>39800200</v>
      </c>
      <c r="J167" s="3">
        <v>39800200</v>
      </c>
      <c r="K167" s="5" t="s">
        <v>308</v>
      </c>
      <c r="L167" s="19" t="s">
        <v>209</v>
      </c>
      <c r="M167" s="19" t="s">
        <v>196</v>
      </c>
      <c r="N167" s="20"/>
    </row>
    <row r="168" spans="1:14">
      <c r="A168" s="28" t="s">
        <v>359</v>
      </c>
      <c r="B168" s="29" t="s">
        <v>360</v>
      </c>
      <c r="C168" s="18" t="str">
        <f>HYPERLINK(VLOOKUP(D168,'7.Link (back up)'!$B$1:$C$556,2,FALSE),LEFT(D168,LEN(D168)-4))</f>
        <v>โครงการสร้างความรอบรู้ด้านผลิตภัณฑ์สุขภาพต้านภัยCovid-19</v>
      </c>
      <c r="D168" s="5" t="s">
        <v>227</v>
      </c>
      <c r="E168" s="19" t="s">
        <v>15</v>
      </c>
      <c r="F168" s="19" t="s">
        <v>69</v>
      </c>
      <c r="G168" s="19">
        <v>2563</v>
      </c>
      <c r="H168" s="19" t="s">
        <v>216</v>
      </c>
      <c r="I168" s="3">
        <v>2000000</v>
      </c>
      <c r="J168" s="3">
        <v>2000000</v>
      </c>
      <c r="K168" s="5" t="s">
        <v>217</v>
      </c>
      <c r="L168" s="19" t="s">
        <v>218</v>
      </c>
      <c r="M168" s="19" t="s">
        <v>196</v>
      </c>
      <c r="N168" s="20"/>
    </row>
    <row r="169" spans="1:14">
      <c r="A169" s="28" t="s">
        <v>359</v>
      </c>
      <c r="B169" s="29" t="s">
        <v>360</v>
      </c>
      <c r="C169" s="18" t="str">
        <f>HYPERLINK(VLOOKUP(D169,'7.Link (back up)'!$B$1:$C$556,2,FALSE),LEFT(D169,LEN(D169)-4))</f>
        <v>โครงการสร้างความรอบรู้ด้านสุขภาพด้วยศาสตร์การแพทย์แผนไทยและการแพทย์ทางเลือก</v>
      </c>
      <c r="D169" s="5" t="s">
        <v>252</v>
      </c>
      <c r="E169" s="19" t="s">
        <v>15</v>
      </c>
      <c r="F169" s="19" t="s">
        <v>22</v>
      </c>
      <c r="G169" s="19">
        <v>2563</v>
      </c>
      <c r="H169" s="19" t="s">
        <v>16</v>
      </c>
      <c r="I169" s="3">
        <v>570000</v>
      </c>
      <c r="J169" s="3">
        <v>570000</v>
      </c>
      <c r="K169" s="5" t="s">
        <v>204</v>
      </c>
      <c r="L169" s="19" t="s">
        <v>205</v>
      </c>
      <c r="M169" s="19" t="s">
        <v>196</v>
      </c>
      <c r="N169" s="20"/>
    </row>
    <row r="170" spans="1:14">
      <c r="A170" s="28" t="s">
        <v>359</v>
      </c>
      <c r="B170" s="29" t="s">
        <v>360</v>
      </c>
      <c r="C170" s="18" t="str">
        <f>HYPERLINK(VLOOKUP(D170,'7.Link (back up)'!$B$1:$C$556,2,FALSE),LEFT(D170,LEN(D170)-4))</f>
        <v>โครงการสืบสานพระราชปณิธานสมเด็จย่าต้านภัยมะเร็งเต้านม</v>
      </c>
      <c r="D170" s="5" t="s">
        <v>285</v>
      </c>
      <c r="E170" s="19" t="s">
        <v>15</v>
      </c>
      <c r="F170" s="19" t="s">
        <v>22</v>
      </c>
      <c r="G170" s="19">
        <v>2563</v>
      </c>
      <c r="H170" s="19" t="s">
        <v>16</v>
      </c>
      <c r="I170" s="3">
        <v>2360800</v>
      </c>
      <c r="J170" s="3">
        <v>2360800</v>
      </c>
      <c r="K170" s="5" t="s">
        <v>276</v>
      </c>
      <c r="L170" s="19" t="s">
        <v>195</v>
      </c>
      <c r="M170" s="19" t="s">
        <v>196</v>
      </c>
      <c r="N170" s="20"/>
    </row>
    <row r="171" spans="1:14">
      <c r="A171" s="28" t="s">
        <v>359</v>
      </c>
      <c r="B171" s="29" t="s">
        <v>360</v>
      </c>
      <c r="C171" s="18" t="str">
        <f>HYPERLINK(VLOOKUP(D171,'7.Link (back up)'!$B$1:$C$556,2,FALSE),LEFT(D171,LEN(D171)-4))</f>
        <v>โครงการเสริมสร้างสุขภาวะที่ดีสู่ชุมชน</v>
      </c>
      <c r="D171" s="5" t="s">
        <v>623</v>
      </c>
      <c r="E171" s="19" t="s">
        <v>15</v>
      </c>
      <c r="F171" s="19" t="s">
        <v>22</v>
      </c>
      <c r="G171" s="19">
        <v>2563</v>
      </c>
      <c r="H171" s="19" t="s">
        <v>16</v>
      </c>
      <c r="I171" s="3">
        <v>1341300</v>
      </c>
      <c r="J171" s="3">
        <v>1341300</v>
      </c>
      <c r="K171" s="5" t="s">
        <v>598</v>
      </c>
      <c r="L171" s="19" t="s">
        <v>598</v>
      </c>
      <c r="M171" s="19" t="s">
        <v>560</v>
      </c>
      <c r="N171" s="20"/>
    </row>
    <row r="172" spans="1:14">
      <c r="A172" s="28" t="s">
        <v>359</v>
      </c>
      <c r="B172" s="29" t="s">
        <v>360</v>
      </c>
      <c r="C172" s="18" t="str">
        <f>HYPERLINK(VLOOKUP(D172,'7.Link (back up)'!$B$1:$C$556,2,FALSE),LEFT(D172,LEN(D172)-4))</f>
        <v>ประชาชนและชุมชนสามารถจัดการสุขภาพเพื่อการพึ่งตนเอง</v>
      </c>
      <c r="D172" s="5" t="s">
        <v>311</v>
      </c>
      <c r="E172" s="19" t="s">
        <v>15</v>
      </c>
      <c r="F172" s="19" t="s">
        <v>22</v>
      </c>
      <c r="G172" s="19">
        <v>2563</v>
      </c>
      <c r="H172" s="19" t="s">
        <v>16</v>
      </c>
      <c r="I172" s="3">
        <v>30894500</v>
      </c>
      <c r="J172" s="4">
        <v>0</v>
      </c>
      <c r="K172" s="5" t="s">
        <v>312</v>
      </c>
      <c r="L172" s="19" t="s">
        <v>313</v>
      </c>
      <c r="M172" s="19" t="s">
        <v>196</v>
      </c>
      <c r="N172" s="20"/>
    </row>
    <row r="173" spans="1:14">
      <c r="A173" s="28" t="s">
        <v>359</v>
      </c>
      <c r="B173" s="29" t="s">
        <v>360</v>
      </c>
      <c r="C173" s="18" t="str">
        <f>HYPERLINK(VLOOKUP(D173,'7.Link (back up)'!$B$1:$C$556,2,FALSE),LEFT(D173,LEN(D173)-4))</f>
        <v>ประชุมเชิงปฏิบัติการเพื่อปรับปรุงเกณฑ์มาตรฐานด้านการดูแลนักเรียนประจำและเกณฑ์มาตรฐานด้านโภชนาการสำหรับนักเรียนประจำ</v>
      </c>
      <c r="D173" s="5" t="s">
        <v>451</v>
      </c>
      <c r="E173" s="19" t="s">
        <v>15</v>
      </c>
      <c r="F173" s="19" t="s">
        <v>22</v>
      </c>
      <c r="G173" s="19">
        <v>2563</v>
      </c>
      <c r="H173" s="19" t="s">
        <v>16</v>
      </c>
      <c r="I173" s="3">
        <v>482580</v>
      </c>
      <c r="J173" s="3">
        <v>482580</v>
      </c>
      <c r="K173" s="5" t="s">
        <v>452</v>
      </c>
      <c r="L173" s="19" t="s">
        <v>453</v>
      </c>
      <c r="M173" s="19" t="s">
        <v>437</v>
      </c>
      <c r="N173" s="20"/>
    </row>
    <row r="174" spans="1:14">
      <c r="A174" s="28" t="s">
        <v>359</v>
      </c>
      <c r="B174" s="29" t="s">
        <v>360</v>
      </c>
      <c r="C174" s="18" t="str">
        <f>HYPERLINK(VLOOKUP(D174,'7.Link (back up)'!$B$1:$C$556,2,FALSE),LEFT(D174,LEN(D174)-4))</f>
        <v>ป้องกันโรคเบาหวานและความดันโลหิตสูง</v>
      </c>
      <c r="D174" s="5" t="s">
        <v>220</v>
      </c>
      <c r="E174" s="19" t="s">
        <v>15</v>
      </c>
      <c r="F174" s="19" t="s">
        <v>215</v>
      </c>
      <c r="G174" s="19">
        <v>2563</v>
      </c>
      <c r="H174" s="19" t="s">
        <v>16</v>
      </c>
      <c r="I174" s="3">
        <v>500000</v>
      </c>
      <c r="J174" s="3">
        <v>500000</v>
      </c>
      <c r="K174" s="5" t="s">
        <v>221</v>
      </c>
      <c r="L174" s="19" t="s">
        <v>209</v>
      </c>
      <c r="M174" s="19" t="s">
        <v>196</v>
      </c>
      <c r="N174" s="20"/>
    </row>
    <row r="175" spans="1:14">
      <c r="A175" s="28" t="s">
        <v>359</v>
      </c>
      <c r="B175" s="29" t="s">
        <v>360</v>
      </c>
      <c r="C175" s="18" t="str">
        <f>HYPERLINK(VLOOKUP(D175,'7.Link (back up)'!$B$1:$C$556,2,FALSE),LEFT(D175,LEN(D175)-4))</f>
        <v>ยกระดับการจัดการด้านส่งเสริมสุขภาพและอนามัยสิ่งแวดล้อมเพื่อป้องกันการแพร่ระบาดโรคติดเชื้อไวรัสโคโรนา2019(COVID-19)</v>
      </c>
      <c r="D175" s="5" t="s">
        <v>354</v>
      </c>
      <c r="E175" s="19" t="s">
        <v>15</v>
      </c>
      <c r="F175" s="19" t="s">
        <v>339</v>
      </c>
      <c r="G175" s="19">
        <v>2563</v>
      </c>
      <c r="H175" s="19" t="s">
        <v>16</v>
      </c>
      <c r="I175" s="3">
        <v>10671000</v>
      </c>
      <c r="J175" s="3">
        <v>10671000</v>
      </c>
      <c r="K175" s="5" t="s">
        <v>254</v>
      </c>
      <c r="L175" s="19" t="s">
        <v>195</v>
      </c>
      <c r="M175" s="19" t="s">
        <v>196</v>
      </c>
      <c r="N175" s="19"/>
    </row>
    <row r="176" spans="1:14">
      <c r="A176" s="28" t="s">
        <v>359</v>
      </c>
      <c r="B176" s="29" t="s">
        <v>360</v>
      </c>
      <c r="C176" s="18" t="str">
        <f>HYPERLINK(VLOOKUP(D176,'7.Link (back up)'!$B$1:$C$556,2,FALSE),LEFT(D176,LEN(D176)-4))</f>
        <v>รณรงค์เพื่อควบคุมและป้องกันการแพร่ระบาดของโรคติดเชื้อไวรัสโคโรนา2019(COVID-19)ระดับสำนักงานประจำปีงบประมาณพ.ศ.2563ครั้งที่1</v>
      </c>
      <c r="D176" s="5" t="s">
        <v>465</v>
      </c>
      <c r="E176" s="19" t="s">
        <v>15</v>
      </c>
      <c r="F176" s="19" t="s">
        <v>339</v>
      </c>
      <c r="G176" s="19">
        <v>2563</v>
      </c>
      <c r="H176" s="19" t="s">
        <v>16</v>
      </c>
      <c r="I176" s="3">
        <v>10000</v>
      </c>
      <c r="J176" s="3">
        <v>10000</v>
      </c>
      <c r="K176" s="5" t="s">
        <v>466</v>
      </c>
      <c r="L176" s="19" t="s">
        <v>436</v>
      </c>
      <c r="M176" s="19" t="s">
        <v>437</v>
      </c>
      <c r="N176" s="20"/>
    </row>
    <row r="177" spans="1:14">
      <c r="A177" s="28" t="s">
        <v>359</v>
      </c>
      <c r="B177" s="29" t="s">
        <v>360</v>
      </c>
      <c r="C177" s="18" t="str">
        <f>HYPERLINK(VLOOKUP(D177,'7.Link (back up)'!$B$1:$C$556,2,FALSE),LEFT(D177,LEN(D177)-4))</f>
        <v>โรงเรียนส่งเสริมสุขภาพ</v>
      </c>
      <c r="D177" s="5" t="s">
        <v>615</v>
      </c>
      <c r="E177" s="19" t="s">
        <v>15</v>
      </c>
      <c r="F177" s="19" t="s">
        <v>264</v>
      </c>
      <c r="G177" s="19">
        <v>2563</v>
      </c>
      <c r="H177" s="19" t="s">
        <v>16</v>
      </c>
      <c r="I177" s="3">
        <v>12400</v>
      </c>
      <c r="J177" s="3">
        <v>12400</v>
      </c>
      <c r="K177" s="5" t="s">
        <v>616</v>
      </c>
      <c r="L177" s="19" t="s">
        <v>617</v>
      </c>
      <c r="M177" s="19" t="s">
        <v>560</v>
      </c>
      <c r="N177" s="20"/>
    </row>
    <row r="178" spans="1:14">
      <c r="A178" s="29" t="s">
        <v>359</v>
      </c>
      <c r="B178" s="29" t="s">
        <v>512</v>
      </c>
      <c r="C178" s="12" t="str">
        <f>HYPERLINK(VLOOKUP(D178,'7.Link (back up)'!$B$1:$C$556,2,FALSE),LEFT(D178,LEN(D178)-4))</f>
        <v>ส่งเสริมสนับสนุนมาตรการป้องกันการแพร่ระบาดของโรคติดเชื้อไว้รัสโคโรนา2019(COVID-19)ในสถานศึกษา</v>
      </c>
      <c r="D178" s="5" t="s">
        <v>511</v>
      </c>
      <c r="E178" s="5" t="s">
        <v>15</v>
      </c>
      <c r="F178" s="5" t="s">
        <v>69</v>
      </c>
      <c r="G178" s="5">
        <v>2563</v>
      </c>
      <c r="H178" s="5" t="s">
        <v>16</v>
      </c>
      <c r="I178" s="3">
        <v>349200</v>
      </c>
      <c r="J178" s="3">
        <v>349200</v>
      </c>
      <c r="K178" s="5" t="s">
        <v>510</v>
      </c>
      <c r="L178" s="5" t="s">
        <v>453</v>
      </c>
      <c r="M178" s="5" t="s">
        <v>437</v>
      </c>
      <c r="N178" s="5"/>
    </row>
    <row r="179" spans="1:14">
      <c r="A179" s="28" t="s">
        <v>359</v>
      </c>
      <c r="B179" s="29" t="s">
        <v>360</v>
      </c>
      <c r="C179" s="18" t="str">
        <f>HYPERLINK(VLOOKUP(D179,'7.Link (back up)'!$B$1:$C$556,2,FALSE),LEFT(D179,LEN(D179)-4))</f>
        <v>ส่งเสริมสุขภาวะชุมชนเพื่อวัดดัชนีวัดความสุขมวลรวมชุมชน</v>
      </c>
      <c r="D179" s="5" t="s">
        <v>628</v>
      </c>
      <c r="E179" s="19" t="s">
        <v>15</v>
      </c>
      <c r="F179" s="19" t="s">
        <v>22</v>
      </c>
      <c r="G179" s="19">
        <v>2563</v>
      </c>
      <c r="H179" s="19" t="s">
        <v>16</v>
      </c>
      <c r="I179" s="3">
        <v>831900</v>
      </c>
      <c r="J179" s="3">
        <v>831900</v>
      </c>
      <c r="K179" s="5" t="s">
        <v>629</v>
      </c>
      <c r="L179" s="19" t="s">
        <v>630</v>
      </c>
      <c r="M179" s="19" t="s">
        <v>560</v>
      </c>
      <c r="N179" s="20"/>
    </row>
    <row r="180" spans="1:14">
      <c r="A180" s="28" t="s">
        <v>359</v>
      </c>
      <c r="B180" s="29" t="s">
        <v>360</v>
      </c>
      <c r="C180" s="18" t="str">
        <f>HYPERLINK(VLOOKUP(D180,'7.Link (back up)'!$B$1:$C$556,2,FALSE),LEFT(D180,LEN(D180)-4))</f>
        <v>ส่งเสริมอาหารปลอดภัยสร้างความมั่นใจในการบริโภค</v>
      </c>
      <c r="D180" s="5" t="s">
        <v>243</v>
      </c>
      <c r="E180" s="19" t="s">
        <v>15</v>
      </c>
      <c r="F180" s="19" t="s">
        <v>215</v>
      </c>
      <c r="G180" s="19">
        <v>2563</v>
      </c>
      <c r="H180" s="19" t="s">
        <v>16</v>
      </c>
      <c r="I180" s="4">
        <v>0</v>
      </c>
      <c r="J180" s="4">
        <v>0</v>
      </c>
      <c r="K180" s="5" t="s">
        <v>242</v>
      </c>
      <c r="L180" s="19" t="s">
        <v>209</v>
      </c>
      <c r="M180" s="19" t="s">
        <v>196</v>
      </c>
      <c r="N180" s="20"/>
    </row>
    <row r="181" spans="1:14">
      <c r="A181" s="29" t="s">
        <v>359</v>
      </c>
      <c r="B181" s="29" t="s">
        <v>360</v>
      </c>
      <c r="C181" s="12" t="str">
        <f>HYPERLINK(VLOOKUP(D181,'7.Link (back up)'!$B$1:$C$556,2,FALSE),LEFT(D181,LEN(D181)-4))</f>
        <v>สร้างจิตสำนึกและความรู้ในการผลิตและบริโภคที่เป็นมิตรกับสิ่งแวดล้อม</v>
      </c>
      <c r="D181" s="5" t="s">
        <v>502</v>
      </c>
      <c r="E181" s="5" t="s">
        <v>15</v>
      </c>
      <c r="F181" s="5" t="s">
        <v>216</v>
      </c>
      <c r="G181" s="5">
        <v>2563</v>
      </c>
      <c r="H181" s="5" t="s">
        <v>16</v>
      </c>
      <c r="I181" s="3">
        <v>15000</v>
      </c>
      <c r="J181" s="3">
        <v>15000</v>
      </c>
      <c r="K181" s="5" t="s">
        <v>503</v>
      </c>
      <c r="L181" s="5" t="s">
        <v>453</v>
      </c>
      <c r="M181" s="5" t="s">
        <v>437</v>
      </c>
      <c r="N181" s="5"/>
    </row>
    <row r="182" spans="1:14">
      <c r="A182" s="28" t="s">
        <v>359</v>
      </c>
      <c r="B182" s="29" t="s">
        <v>360</v>
      </c>
      <c r="C182" s="18" t="str">
        <f>HYPERLINK(VLOOKUP(D182,'7.Link (back up)'!$B$1:$C$556,2,FALSE),LEFT(D182,LEN(D182)-4))</f>
        <v>ออกกำลังกายเพื่อสุขภาพ"ขยับกายสบายชีวีด้วยวิธีเต้นบาสโลบ"</v>
      </c>
      <c r="D182" s="5" t="s">
        <v>470</v>
      </c>
      <c r="E182" s="19" t="s">
        <v>15</v>
      </c>
      <c r="F182" s="19" t="s">
        <v>264</v>
      </c>
      <c r="G182" s="19">
        <v>2563</v>
      </c>
      <c r="H182" s="19" t="s">
        <v>16</v>
      </c>
      <c r="I182" s="3">
        <v>26000</v>
      </c>
      <c r="J182" s="3">
        <v>26000</v>
      </c>
      <c r="K182" s="5" t="s">
        <v>471</v>
      </c>
      <c r="L182" s="19" t="s">
        <v>453</v>
      </c>
      <c r="M182" s="19" t="s">
        <v>437</v>
      </c>
      <c r="N182" s="19"/>
    </row>
    <row r="183" spans="1:14">
      <c r="A183" s="29" t="s">
        <v>359</v>
      </c>
      <c r="B183" s="29" t="s">
        <v>360</v>
      </c>
      <c r="C183" s="12" t="str">
        <f>HYPERLINK(VLOOKUP(D183,'7.Link (back up)'!$B$1:$C$556,2,FALSE),LEFT(D183,LEN(D183)-4))</f>
        <v>การเสริมสร้างศักยภาพอาสาสมัครสาธารณสุขประจำหมู่บ้าน(อสม.)ในการส่งเสริมสุขภาวะเพื่อวัดดัชนีชี้วัดความสุขมวลรวมชุมชน</v>
      </c>
      <c r="D183" s="5" t="s">
        <v>693</v>
      </c>
      <c r="E183" s="5" t="s">
        <v>15</v>
      </c>
      <c r="F183" s="5" t="s">
        <v>29</v>
      </c>
      <c r="G183" s="5">
        <v>2564</v>
      </c>
      <c r="H183" s="5" t="s">
        <v>23</v>
      </c>
      <c r="I183" s="3">
        <v>1100000</v>
      </c>
      <c r="J183" s="3">
        <v>1100000</v>
      </c>
      <c r="K183" s="5" t="s">
        <v>629</v>
      </c>
      <c r="L183" s="5" t="s">
        <v>630</v>
      </c>
      <c r="M183" s="5" t="s">
        <v>560</v>
      </c>
      <c r="N183" s="5"/>
    </row>
    <row r="184" spans="1:14">
      <c r="A184" s="29" t="s">
        <v>359</v>
      </c>
      <c r="B184" s="29" t="s">
        <v>360</v>
      </c>
      <c r="C184" s="12" t="str">
        <f>HYPERLINK(VLOOKUP(D184,'7.Link (back up)'!$B$1:$C$556,2,FALSE),LEFT(D184,LEN(D184)-4))</f>
        <v>โครงการบูรณาการการพัฒนานวัตกรรมและเทคโนโลยีการดูแลสุขภาพช่องปากผู้สูงอายุ(ปี2561ถึงปี2566)</v>
      </c>
      <c r="D184" s="5" t="s">
        <v>702</v>
      </c>
      <c r="E184" s="5" t="s">
        <v>15</v>
      </c>
      <c r="F184" s="5" t="s">
        <v>29</v>
      </c>
      <c r="G184" s="5">
        <v>2564</v>
      </c>
      <c r="H184" s="5" t="s">
        <v>23</v>
      </c>
      <c r="I184" s="3">
        <v>8000000</v>
      </c>
      <c r="J184" s="3">
        <v>8000000</v>
      </c>
      <c r="K184" s="5" t="s">
        <v>640</v>
      </c>
      <c r="L184" s="5" t="s">
        <v>641</v>
      </c>
      <c r="M184" s="5" t="s">
        <v>560</v>
      </c>
      <c r="N184" s="5"/>
    </row>
    <row r="185" spans="1:14">
      <c r="A185" s="29" t="s">
        <v>359</v>
      </c>
      <c r="B185" s="29" t="s">
        <v>360</v>
      </c>
      <c r="C185" s="12" t="str">
        <f>HYPERLINK(VLOOKUP(D185,'7.Link (back up)'!$B$1:$C$556,2,FALSE),LEFT(D185,LEN(D185)-4))</f>
        <v>โครงการเพิ่มศักยภาพการให้บริการทางด้านสาธารณสุข</v>
      </c>
      <c r="D185" s="5" t="s">
        <v>701</v>
      </c>
      <c r="E185" s="5" t="s">
        <v>15</v>
      </c>
      <c r="F185" s="5" t="s">
        <v>29</v>
      </c>
      <c r="G185" s="5">
        <v>2564</v>
      </c>
      <c r="H185" s="5" t="s">
        <v>23</v>
      </c>
      <c r="I185" s="3">
        <v>4759827200</v>
      </c>
      <c r="J185" s="3">
        <v>4759827200</v>
      </c>
      <c r="K185" s="5" t="s">
        <v>640</v>
      </c>
      <c r="L185" s="5" t="s">
        <v>641</v>
      </c>
      <c r="M185" s="5" t="s">
        <v>560</v>
      </c>
      <c r="N185" s="5"/>
    </row>
    <row r="186" spans="1:14">
      <c r="A186" s="29" t="s">
        <v>359</v>
      </c>
      <c r="B186" s="29" t="s">
        <v>360</v>
      </c>
      <c r="C186" s="12" t="str">
        <f>HYPERLINK(VLOOKUP(D186,'7.Link (back up)'!$B$1:$C$556,2,FALSE),LEFT(D186,LEN(D186)-4))</f>
        <v>โครงการสื่อสารประชาสัมพันธ์ด้านสุขภาพจิต</v>
      </c>
      <c r="D186" s="5" t="s">
        <v>426</v>
      </c>
      <c r="E186" s="5" t="s">
        <v>15</v>
      </c>
      <c r="F186" s="5" t="s">
        <v>29</v>
      </c>
      <c r="G186" s="5">
        <v>2564</v>
      </c>
      <c r="H186" s="5" t="s">
        <v>23</v>
      </c>
      <c r="I186" s="3">
        <v>4197400</v>
      </c>
      <c r="J186" s="3">
        <v>4197400</v>
      </c>
      <c r="K186" s="5" t="s">
        <v>229</v>
      </c>
      <c r="L186" s="5" t="s">
        <v>230</v>
      </c>
      <c r="M186" s="5" t="s">
        <v>196</v>
      </c>
      <c r="N186" s="5"/>
    </row>
    <row r="187" spans="1:14">
      <c r="A187" s="29" t="s">
        <v>359</v>
      </c>
      <c r="B187" s="29" t="s">
        <v>360</v>
      </c>
      <c r="C187" s="12" t="str">
        <f>HYPERLINK(VLOOKUP(D187,'7.Link (back up)'!$B$1:$C$556,2,FALSE),LEFT(D187,LEN(D187)-4))</f>
        <v>โครงการเสริมสร้างความรอบรู้และพัฒนาพฤติกรรมสุขภาพจิตที่พึงประสงค์แก่ประชาชน</v>
      </c>
      <c r="D187" s="5" t="s">
        <v>419</v>
      </c>
      <c r="E187" s="5" t="s">
        <v>15</v>
      </c>
      <c r="F187" s="5" t="s">
        <v>29</v>
      </c>
      <c r="G187" s="5">
        <v>2564</v>
      </c>
      <c r="H187" s="5" t="s">
        <v>23</v>
      </c>
      <c r="I187" s="3">
        <v>5230000</v>
      </c>
      <c r="J187" s="3">
        <v>5230000</v>
      </c>
      <c r="K187" s="5" t="s">
        <v>229</v>
      </c>
      <c r="L187" s="5" t="s">
        <v>230</v>
      </c>
      <c r="M187" s="5" t="s">
        <v>196</v>
      </c>
      <c r="N187" s="5"/>
    </row>
    <row r="188" spans="1:14">
      <c r="A188" s="28" t="s">
        <v>359</v>
      </c>
      <c r="B188" s="29" t="s">
        <v>512</v>
      </c>
      <c r="C188" s="18" t="str">
        <f>HYPERLINK(VLOOKUP(D188,'7.Link (back up)'!$B$1:$C$556,2,FALSE),LEFT(D188,LEN(D188)-4))</f>
        <v>แผนปฏิบัติงานประจำปีงบประมาณพ.ศ.2564ของสำนักงานบริหารทรัพยากรบุคคลสภากาชาดไทย</v>
      </c>
      <c r="D188" s="5" t="s">
        <v>28</v>
      </c>
      <c r="E188" s="19" t="s">
        <v>15</v>
      </c>
      <c r="F188" s="19" t="s">
        <v>29</v>
      </c>
      <c r="G188" s="19">
        <v>2564</v>
      </c>
      <c r="H188" s="19" t="s">
        <v>23</v>
      </c>
      <c r="I188" s="3">
        <v>23612000</v>
      </c>
      <c r="J188" s="3">
        <v>23612000</v>
      </c>
      <c r="K188" s="5" t="s">
        <v>30</v>
      </c>
      <c r="L188" s="19" t="s">
        <v>19</v>
      </c>
      <c r="M188" s="19" t="s">
        <v>20</v>
      </c>
      <c r="N188" s="19"/>
    </row>
    <row r="189" spans="1:14">
      <c r="A189" s="29" t="s">
        <v>359</v>
      </c>
      <c r="B189" s="29" t="s">
        <v>360</v>
      </c>
      <c r="C189" s="12" t="str">
        <f>HYPERLINK(VLOOKUP(D189,'7.Link (back up)'!$B$1:$C$556,2,FALSE),LEFT(D189,LEN(D189)-4))</f>
        <v>พัฒนาระบบการแพทย์ฉุกเฉินครบวงจรเพื่อสร้างความมั่นคงทางสุขภาพของประชาชน</v>
      </c>
      <c r="D189" s="5" t="s">
        <v>393</v>
      </c>
      <c r="E189" s="5" t="s">
        <v>15</v>
      </c>
      <c r="F189" s="5" t="s">
        <v>29</v>
      </c>
      <c r="G189" s="5">
        <v>2564</v>
      </c>
      <c r="H189" s="5" t="s">
        <v>23</v>
      </c>
      <c r="I189" s="3">
        <v>4543200</v>
      </c>
      <c r="J189" s="3">
        <v>4543200</v>
      </c>
      <c r="K189" s="5" t="s">
        <v>394</v>
      </c>
      <c r="L189" s="5" t="s">
        <v>209</v>
      </c>
      <c r="M189" s="5" t="s">
        <v>196</v>
      </c>
      <c r="N189" s="5"/>
    </row>
    <row r="190" spans="1:14">
      <c r="A190" s="29" t="s">
        <v>359</v>
      </c>
      <c r="B190" s="29" t="s">
        <v>360</v>
      </c>
      <c r="C190" s="12" t="str">
        <f>HYPERLINK(VLOOKUP(D190,'7.Link (back up)'!$B$1:$C$556,2,FALSE),LEFT(D190,LEN(D190)-4))</f>
        <v>พัฒนาศักยภาพเจ้าหน้าที่ด่านอาหารและยาด้านการสืบสวนประมวลหลักฐาน</v>
      </c>
      <c r="D190" s="5" t="s">
        <v>431</v>
      </c>
      <c r="E190" s="5" t="s">
        <v>15</v>
      </c>
      <c r="F190" s="5" t="s">
        <v>29</v>
      </c>
      <c r="G190" s="5">
        <v>2564</v>
      </c>
      <c r="H190" s="5" t="s">
        <v>23</v>
      </c>
      <c r="I190" s="3">
        <v>216300</v>
      </c>
      <c r="J190" s="3">
        <v>216300</v>
      </c>
      <c r="K190" s="5" t="s">
        <v>336</v>
      </c>
      <c r="L190" s="5" t="s">
        <v>218</v>
      </c>
      <c r="M190" s="5" t="s">
        <v>196</v>
      </c>
      <c r="N190" s="5"/>
    </row>
    <row r="191" spans="1:14">
      <c r="A191" s="29" t="s">
        <v>359</v>
      </c>
      <c r="B191" s="29" t="s">
        <v>360</v>
      </c>
      <c r="C191" s="12" t="str">
        <f>HYPERLINK(VLOOKUP(D191,'7.Link (back up)'!$B$1:$C$556,2,FALSE),LEFT(D191,LEN(D191)-4))</f>
        <v>โครงการการพัฒนาศักยภาพบุคลากรสาธารณสุขด้านการใช้ยาเพื่อรองรับการดูแลสุขภาพโรคเรื้อรังและโรคอุบัติใหม่</v>
      </c>
      <c r="D191" s="5" t="s">
        <v>669</v>
      </c>
      <c r="E191" s="5" t="s">
        <v>15</v>
      </c>
      <c r="F191" s="5" t="s">
        <v>83</v>
      </c>
      <c r="G191" s="5">
        <v>2565</v>
      </c>
      <c r="H191" s="5" t="s">
        <v>42</v>
      </c>
      <c r="I191" s="3">
        <v>1260000</v>
      </c>
      <c r="J191" s="3">
        <v>1260000</v>
      </c>
      <c r="K191" s="5" t="s">
        <v>598</v>
      </c>
      <c r="L191" s="5" t="s">
        <v>598</v>
      </c>
      <c r="M191" s="5" t="s">
        <v>560</v>
      </c>
      <c r="N191" s="5" t="s">
        <v>85</v>
      </c>
    </row>
    <row r="192" spans="1:14">
      <c r="A192" s="29" t="s">
        <v>359</v>
      </c>
      <c r="B192" s="29" t="s">
        <v>360</v>
      </c>
      <c r="C192" s="12" t="str">
        <f>HYPERLINK(VLOOKUP(D192,'7.Link (back up)'!$B$1:$C$556,2,FALSE),LEFT(D192,LEN(D192)-4))</f>
        <v>โครงการพัฒนาบุคลากรทีมตระหนักรู้สถานการณ์และระบบเฝ้าระวังแจ้งเตือนภัยปีงบประมาณพ.ศ.2565</v>
      </c>
      <c r="D192" s="5" t="s">
        <v>375</v>
      </c>
      <c r="E192" s="5" t="s">
        <v>15</v>
      </c>
      <c r="F192" s="5" t="s">
        <v>83</v>
      </c>
      <c r="G192" s="5">
        <v>2565</v>
      </c>
      <c r="H192" s="5" t="s">
        <v>42</v>
      </c>
      <c r="I192" s="3">
        <v>385000</v>
      </c>
      <c r="J192" s="3">
        <v>385000</v>
      </c>
      <c r="K192" s="5" t="s">
        <v>229</v>
      </c>
      <c r="L192" s="5" t="s">
        <v>209</v>
      </c>
      <c r="M192" s="5" t="s">
        <v>196</v>
      </c>
      <c r="N192" s="5" t="s">
        <v>85</v>
      </c>
    </row>
    <row r="193" spans="1:14">
      <c r="A193" s="29" t="s">
        <v>359</v>
      </c>
      <c r="B193" s="29" t="s">
        <v>360</v>
      </c>
      <c r="C193" s="12" t="str">
        <f>HYPERLINK(VLOOKUP(D193,'7.Link (back up)'!$B$1:$C$556,2,FALSE),LEFT(D193,LEN(D193)-4))</f>
        <v>โครงการเสริมสร้างความรอบรู้และพัฒนาพฤติกรรมสุขภาพจิตที่พึงประสงค์แก่ประชาชน</v>
      </c>
      <c r="D193" s="5" t="s">
        <v>358</v>
      </c>
      <c r="E193" s="5" t="s">
        <v>15</v>
      </c>
      <c r="F193" s="5" t="s">
        <v>83</v>
      </c>
      <c r="G193" s="5">
        <v>2565</v>
      </c>
      <c r="H193" s="5" t="s">
        <v>42</v>
      </c>
      <c r="I193" s="3">
        <v>10000000</v>
      </c>
      <c r="J193" s="3">
        <v>10000000</v>
      </c>
      <c r="K193" s="5" t="s">
        <v>229</v>
      </c>
      <c r="L193" s="5" t="s">
        <v>230</v>
      </c>
      <c r="M193" s="5" t="s">
        <v>196</v>
      </c>
      <c r="N193" s="5" t="s">
        <v>85</v>
      </c>
    </row>
    <row r="194" spans="1:14">
      <c r="A194" s="29" t="s">
        <v>359</v>
      </c>
      <c r="B194" s="29" t="s">
        <v>360</v>
      </c>
      <c r="C194" s="12" t="str">
        <f>HYPERLINK(VLOOKUP(D194,'7.Link (back up)'!$B$1:$C$556,2,FALSE),LEFT(D194,LEN(D194)-4))</f>
        <v>โครงการอยู่ดีกินดีด้วยโภชนาการอาหารเพื่อผู้สูงวัย(WealthyLifebyHealthyFoodforelderly)</v>
      </c>
      <c r="D194" s="5" t="s">
        <v>659</v>
      </c>
      <c r="E194" s="5" t="s">
        <v>15</v>
      </c>
      <c r="F194" s="5" t="s">
        <v>83</v>
      </c>
      <c r="G194" s="5">
        <v>2565</v>
      </c>
      <c r="H194" s="5" t="s">
        <v>42</v>
      </c>
      <c r="I194" s="3">
        <v>12582000</v>
      </c>
      <c r="J194" s="3">
        <v>12582000</v>
      </c>
      <c r="K194" s="5" t="s">
        <v>660</v>
      </c>
      <c r="L194" s="5" t="s">
        <v>661</v>
      </c>
      <c r="M194" s="5" t="s">
        <v>560</v>
      </c>
      <c r="N194" s="5"/>
    </row>
    <row r="195" spans="1:14">
      <c r="A195" s="24" t="s">
        <v>111</v>
      </c>
      <c r="B195" s="25" t="s">
        <v>371</v>
      </c>
      <c r="C195" s="18" t="str">
        <f>HYPERLINK(VLOOKUP(D195,'7.Link (back up)'!$B$1:$C$556,2,FALSE),LEFT(D195,LEN(D195)-4))</f>
        <v>โครงการพัฒนาศักยภาพวิทยากรเครือข่ายหลักสูตรการดูแลผู้สูงอายุ(SMARTTRAINER)</v>
      </c>
      <c r="D195" s="5" t="s">
        <v>44</v>
      </c>
      <c r="E195" s="19" t="s">
        <v>15</v>
      </c>
      <c r="F195" s="19" t="s">
        <v>22</v>
      </c>
      <c r="G195" s="19">
        <v>2563</v>
      </c>
      <c r="H195" s="19" t="s">
        <v>42</v>
      </c>
      <c r="I195" s="3">
        <v>2200000</v>
      </c>
      <c r="J195" s="3">
        <v>2200000</v>
      </c>
      <c r="K195" s="5" t="s">
        <v>43</v>
      </c>
      <c r="L195" s="19" t="s">
        <v>19</v>
      </c>
      <c r="M195" s="19" t="s">
        <v>20</v>
      </c>
      <c r="N195" s="19"/>
    </row>
    <row r="196" spans="1:14">
      <c r="A196" s="25" t="s">
        <v>111</v>
      </c>
      <c r="B196" s="25" t="s">
        <v>371</v>
      </c>
      <c r="C196" s="12" t="str">
        <f>HYPERLINK(VLOOKUP(D196,'7.Link (back up)'!$B$1:$C$556,2,FALSE),LEFT(D196,LEN(D196)-4))</f>
        <v>กิจกรรมส่งเสริมสุขภาพประชาชน</v>
      </c>
      <c r="D196" s="5" t="s">
        <v>401</v>
      </c>
      <c r="E196" s="5" t="s">
        <v>15</v>
      </c>
      <c r="F196" s="5" t="s">
        <v>29</v>
      </c>
      <c r="G196" s="5">
        <v>2564</v>
      </c>
      <c r="H196" s="5" t="s">
        <v>402</v>
      </c>
      <c r="I196" s="3">
        <v>162300</v>
      </c>
      <c r="J196" s="3">
        <v>162300</v>
      </c>
      <c r="K196" s="5" t="s">
        <v>403</v>
      </c>
      <c r="L196" s="5" t="s">
        <v>209</v>
      </c>
      <c r="M196" s="5" t="s">
        <v>196</v>
      </c>
      <c r="N196" s="5"/>
    </row>
    <row r="197" spans="1:14">
      <c r="A197" s="25" t="s">
        <v>111</v>
      </c>
      <c r="B197" s="25" t="s">
        <v>170</v>
      </c>
      <c r="C197" s="12" t="str">
        <f>HYPERLINK(VLOOKUP(D197,'7.Link (back up)'!$B$1:$C$556,2,FALSE),LEFT(D197,LEN(D197)-4))</f>
        <v>โครงการ:พัฒนาอาหารปลอดภัยจังหวัดตราดเพื่่อการท่องเที่ยวเชิงสุขภาพรองรับสังคมผู้สูงวัยปีงบประมาณพ.ศ.2564</v>
      </c>
      <c r="D197" s="5" t="s">
        <v>396</v>
      </c>
      <c r="E197" s="5" t="s">
        <v>15</v>
      </c>
      <c r="F197" s="5" t="s">
        <v>29</v>
      </c>
      <c r="G197" s="5">
        <v>2564</v>
      </c>
      <c r="H197" s="5" t="s">
        <v>23</v>
      </c>
      <c r="I197" s="3">
        <v>2194500</v>
      </c>
      <c r="J197" s="3">
        <v>2194500</v>
      </c>
      <c r="K197" s="5" t="s">
        <v>397</v>
      </c>
      <c r="L197" s="5" t="s">
        <v>209</v>
      </c>
      <c r="M197" s="5" t="s">
        <v>196</v>
      </c>
      <c r="N197" s="5"/>
    </row>
    <row r="198" spans="1:14">
      <c r="A198" s="25" t="s">
        <v>111</v>
      </c>
      <c r="B198" s="25" t="s">
        <v>371</v>
      </c>
      <c r="C198" s="12" t="str">
        <f>HYPERLINK(VLOOKUP(D198,'7.Link (back up)'!$B$1:$C$556,2,FALSE),LEFT(D198,LEN(D198)-4))</f>
        <v>โครงการครอบครัวสามวัยใส่ใจสุขภาพผู้สูงอายุ</v>
      </c>
      <c r="D198" s="5" t="s">
        <v>410</v>
      </c>
      <c r="E198" s="5" t="s">
        <v>15</v>
      </c>
      <c r="F198" s="5" t="s">
        <v>29</v>
      </c>
      <c r="G198" s="5">
        <v>2564</v>
      </c>
      <c r="H198" s="5" t="s">
        <v>23</v>
      </c>
      <c r="I198" s="3">
        <v>1070000</v>
      </c>
      <c r="J198" s="3">
        <v>1070000</v>
      </c>
      <c r="K198" s="5" t="s">
        <v>407</v>
      </c>
      <c r="L198" s="5" t="s">
        <v>209</v>
      </c>
      <c r="M198" s="5" t="s">
        <v>196</v>
      </c>
      <c r="N198" s="5"/>
    </row>
    <row r="199" spans="1:14">
      <c r="A199" s="25" t="s">
        <v>111</v>
      </c>
      <c r="B199" s="25" t="s">
        <v>112</v>
      </c>
      <c r="C199" s="12" t="str">
        <f>HYPERLINK(VLOOKUP(D199,'7.Link (back up)'!$B$1:$C$556,2,FALSE),LEFT(D199,LEN(D199)-4))</f>
        <v>โครงการประชุมนายกเหล่ากาชาดจังหวัดประจำปีงบประมาณพ.ศ.2564</v>
      </c>
      <c r="D199" s="5" t="s">
        <v>134</v>
      </c>
      <c r="E199" s="5" t="s">
        <v>15</v>
      </c>
      <c r="F199" s="5" t="s">
        <v>29</v>
      </c>
      <c r="G199" s="5">
        <v>2564</v>
      </c>
      <c r="H199" s="5" t="s">
        <v>23</v>
      </c>
      <c r="I199" s="3">
        <v>270000</v>
      </c>
      <c r="J199" s="3">
        <v>270000</v>
      </c>
      <c r="K199" s="5" t="s">
        <v>81</v>
      </c>
      <c r="L199" s="5" t="s">
        <v>19</v>
      </c>
      <c r="M199" s="5" t="s">
        <v>20</v>
      </c>
      <c r="N199" s="5"/>
    </row>
    <row r="200" spans="1:14">
      <c r="A200" s="25" t="s">
        <v>111</v>
      </c>
      <c r="B200" s="25" t="s">
        <v>371</v>
      </c>
      <c r="C200" s="12" t="str">
        <f>HYPERLINK(VLOOKUP(D200,'7.Link (back up)'!$B$1:$C$556,2,FALSE),LEFT(D200,LEN(D200)-4))</f>
        <v>โครงการพัฒนาความรอบรู้ด้านสุขภาพ(HealthLiteracy)ของประชาชน</v>
      </c>
      <c r="D200" s="5" t="s">
        <v>427</v>
      </c>
      <c r="E200" s="5" t="s">
        <v>15</v>
      </c>
      <c r="F200" s="5" t="s">
        <v>29</v>
      </c>
      <c r="G200" s="5">
        <v>2564</v>
      </c>
      <c r="H200" s="5" t="s">
        <v>23</v>
      </c>
      <c r="I200" s="3">
        <v>327100</v>
      </c>
      <c r="J200" s="3">
        <v>327100</v>
      </c>
      <c r="K200" s="5" t="s">
        <v>369</v>
      </c>
      <c r="L200" s="5" t="s">
        <v>370</v>
      </c>
      <c r="M200" s="5" t="s">
        <v>196</v>
      </c>
      <c r="N200" s="5"/>
    </row>
    <row r="201" spans="1:14">
      <c r="A201" s="25" t="s">
        <v>111</v>
      </c>
      <c r="B201" s="25" t="s">
        <v>112</v>
      </c>
      <c r="C201" s="12" t="str">
        <f>HYPERLINK(VLOOKUP(D201,'7.Link (back up)'!$B$1:$C$556,2,FALSE),LEFT(D201,LEN(D201)-4))</f>
        <v>โครงการพัฒนาระบบการฟื้นฟูสมรรถภาพคนพิการทางจิตใจหรือพฤติกรรมสู่การมีงานทำ</v>
      </c>
      <c r="D201" s="5" t="s">
        <v>425</v>
      </c>
      <c r="E201" s="5" t="s">
        <v>15</v>
      </c>
      <c r="F201" s="5" t="s">
        <v>29</v>
      </c>
      <c r="G201" s="5">
        <v>2564</v>
      </c>
      <c r="H201" s="5" t="s">
        <v>23</v>
      </c>
      <c r="I201" s="3">
        <v>3993200</v>
      </c>
      <c r="J201" s="3">
        <v>3993200</v>
      </c>
      <c r="K201" s="5" t="s">
        <v>229</v>
      </c>
      <c r="L201" s="5" t="s">
        <v>230</v>
      </c>
      <c r="M201" s="5" t="s">
        <v>196</v>
      </c>
      <c r="N201" s="5"/>
    </row>
    <row r="202" spans="1:14">
      <c r="A202" s="25" t="s">
        <v>111</v>
      </c>
      <c r="B202" s="25" t="s">
        <v>112</v>
      </c>
      <c r="C202" s="12" t="str">
        <f>HYPERLINK(VLOOKUP(D202,'7.Link (back up)'!$B$1:$C$556,2,FALSE),LEFT(D202,LEN(D202)-4))</f>
        <v>โครงการพัฒนาระบบเฝ้าระวังป้องกันตนเองเพื่อลดผลกระทบจากสารเคมีทางการเกษตร</v>
      </c>
      <c r="D202" s="5" t="s">
        <v>409</v>
      </c>
      <c r="E202" s="5" t="s">
        <v>15</v>
      </c>
      <c r="F202" s="5" t="s">
        <v>29</v>
      </c>
      <c r="G202" s="5">
        <v>2564</v>
      </c>
      <c r="H202" s="5" t="s">
        <v>23</v>
      </c>
      <c r="I202" s="3">
        <v>343400</v>
      </c>
      <c r="J202" s="3">
        <v>343400</v>
      </c>
      <c r="K202" s="5" t="s">
        <v>278</v>
      </c>
      <c r="L202" s="5" t="s">
        <v>209</v>
      </c>
      <c r="M202" s="5" t="s">
        <v>196</v>
      </c>
      <c r="N202" s="5"/>
    </row>
    <row r="203" spans="1:14">
      <c r="A203" s="25" t="s">
        <v>111</v>
      </c>
      <c r="B203" s="25" t="s">
        <v>112</v>
      </c>
      <c r="C203" s="12" t="str">
        <f>HYPERLINK(VLOOKUP(D203,'7.Link (back up)'!$B$1:$C$556,2,FALSE),LEFT(D203,LEN(D203)-4))</f>
        <v>โครงการเพิ่มศักยภาพเหล่ากาชาดจังหวัดในการรณรงค์จัดหาผู้แสดงความจำนงบริจาคดวงตา2ภาค</v>
      </c>
      <c r="D203" s="5" t="s">
        <v>109</v>
      </c>
      <c r="E203" s="5" t="s">
        <v>15</v>
      </c>
      <c r="F203" s="5" t="s">
        <v>29</v>
      </c>
      <c r="G203" s="5">
        <v>2564</v>
      </c>
      <c r="H203" s="5" t="s">
        <v>23</v>
      </c>
      <c r="I203" s="3">
        <v>200000</v>
      </c>
      <c r="J203" s="3">
        <v>200000</v>
      </c>
      <c r="K203" s="5" t="s">
        <v>110</v>
      </c>
      <c r="L203" s="5" t="s">
        <v>19</v>
      </c>
      <c r="M203" s="5" t="s">
        <v>20</v>
      </c>
      <c r="N203" s="5"/>
    </row>
    <row r="204" spans="1:14">
      <c r="A204" s="25" t="s">
        <v>111</v>
      </c>
      <c r="B204" s="25" t="s">
        <v>112</v>
      </c>
      <c r="C204" s="12" t="str">
        <f>HYPERLINK(VLOOKUP(D204,'7.Link (back up)'!$B$1:$C$556,2,FALSE),LEFT(D204,LEN(D204)-4))</f>
        <v>โครงการภาคีเครือข่ายงานเฝ้าระวังโฆษณาผลิตภัณฑ์สุขภาพแห่งประเทศไทย</v>
      </c>
      <c r="D204" s="5" t="s">
        <v>372</v>
      </c>
      <c r="E204" s="5" t="s">
        <v>15</v>
      </c>
      <c r="F204" s="5" t="s">
        <v>29</v>
      </c>
      <c r="G204" s="5">
        <v>2564</v>
      </c>
      <c r="H204" s="5" t="s">
        <v>373</v>
      </c>
      <c r="I204" s="3">
        <v>20000000</v>
      </c>
      <c r="J204" s="3">
        <v>20000000</v>
      </c>
      <c r="K204" s="5" t="s">
        <v>211</v>
      </c>
      <c r="L204" s="5" t="s">
        <v>218</v>
      </c>
      <c r="M204" s="5" t="s">
        <v>196</v>
      </c>
      <c r="N204" s="5" t="s">
        <v>85</v>
      </c>
    </row>
    <row r="205" spans="1:14">
      <c r="A205" s="25" t="s">
        <v>111</v>
      </c>
      <c r="B205" s="25" t="s">
        <v>170</v>
      </c>
      <c r="C205" s="12" t="str">
        <f>HYPERLINK(VLOOKUP(D205,'7.Link (back up)'!$B$1:$C$556,2,FALSE),LEFT(D205,LEN(D205)-4))</f>
        <v>โครงการเยาวชนเมืองคนดีเป็นที่หนึ่ง</v>
      </c>
      <c r="D205" s="5" t="s">
        <v>406</v>
      </c>
      <c r="E205" s="5" t="s">
        <v>15</v>
      </c>
      <c r="F205" s="5" t="s">
        <v>29</v>
      </c>
      <c r="G205" s="5">
        <v>2564</v>
      </c>
      <c r="H205" s="5" t="s">
        <v>23</v>
      </c>
      <c r="I205" s="3">
        <v>4796600</v>
      </c>
      <c r="J205" s="3">
        <v>4796600</v>
      </c>
      <c r="K205" s="5" t="s">
        <v>407</v>
      </c>
      <c r="L205" s="5" t="s">
        <v>209</v>
      </c>
      <c r="M205" s="5" t="s">
        <v>196</v>
      </c>
      <c r="N205" s="5"/>
    </row>
    <row r="206" spans="1:14">
      <c r="A206" s="25" t="s">
        <v>111</v>
      </c>
      <c r="B206" s="25" t="s">
        <v>170</v>
      </c>
      <c r="C206" s="12" t="str">
        <f>HYPERLINK(VLOOKUP(D206,'7.Link (back up)'!$B$1:$C$556,2,FALSE),LEFT(D206,LEN(D206)-4))</f>
        <v>โครงการส่งเสริมและต่อยอดโครงการตามพระราชดำริ</v>
      </c>
      <c r="D206" s="5" t="s">
        <v>414</v>
      </c>
      <c r="E206" s="5" t="s">
        <v>15</v>
      </c>
      <c r="F206" s="5" t="s">
        <v>29</v>
      </c>
      <c r="G206" s="5">
        <v>2564</v>
      </c>
      <c r="H206" s="5" t="s">
        <v>23</v>
      </c>
      <c r="I206" s="3">
        <v>846100</v>
      </c>
      <c r="J206" s="3">
        <v>846100</v>
      </c>
      <c r="K206" s="5" t="s">
        <v>405</v>
      </c>
      <c r="L206" s="5" t="s">
        <v>209</v>
      </c>
      <c r="M206" s="5" t="s">
        <v>196</v>
      </c>
      <c r="N206" s="5"/>
    </row>
    <row r="207" spans="1:14">
      <c r="A207" s="25" t="s">
        <v>111</v>
      </c>
      <c r="B207" s="25" t="s">
        <v>170</v>
      </c>
      <c r="C207" s="12" t="str">
        <f>HYPERLINK(VLOOKUP(D207,'7.Link (back up)'!$B$1:$C$556,2,FALSE),LEFT(D207,LEN(D207)-4))</f>
        <v>โครงการเสริมสร้างความเข้มแข็งในการสร้างชุมชนและองค์กรรอบรู้ด้านผลิตภัณฑ์สุขภาพ</v>
      </c>
      <c r="D207" s="5" t="s">
        <v>395</v>
      </c>
      <c r="E207" s="5" t="s">
        <v>15</v>
      </c>
      <c r="F207" s="5" t="s">
        <v>29</v>
      </c>
      <c r="G207" s="5">
        <v>2564</v>
      </c>
      <c r="H207" s="5" t="s">
        <v>23</v>
      </c>
      <c r="I207" s="3">
        <v>12000000</v>
      </c>
      <c r="J207" s="3">
        <v>12000000</v>
      </c>
      <c r="K207" s="5" t="s">
        <v>217</v>
      </c>
      <c r="L207" s="5" t="s">
        <v>218</v>
      </c>
      <c r="M207" s="5" t="s">
        <v>196</v>
      </c>
      <c r="N207" s="5"/>
    </row>
    <row r="208" spans="1:14">
      <c r="A208" s="25" t="s">
        <v>111</v>
      </c>
      <c r="B208" s="25" t="s">
        <v>112</v>
      </c>
      <c r="C208" s="12" t="str">
        <f>HYPERLINK(VLOOKUP(D208,'7.Link (back up)'!$B$1:$C$556,2,FALSE),LEFT(D208,LEN(D208)-4))</f>
        <v>พัฒนาเครือข่ายการป้องกันและควบคุมโรคไข้เลือดออกแกนนำ7ร.</v>
      </c>
      <c r="D208" s="5" t="s">
        <v>390</v>
      </c>
      <c r="E208" s="5" t="s">
        <v>15</v>
      </c>
      <c r="F208" s="5" t="s">
        <v>77</v>
      </c>
      <c r="G208" s="5">
        <v>2564</v>
      </c>
      <c r="H208" s="5" t="s">
        <v>23</v>
      </c>
      <c r="I208" s="3">
        <v>1608000</v>
      </c>
      <c r="J208" s="3">
        <v>1608000</v>
      </c>
      <c r="K208" s="5" t="s">
        <v>391</v>
      </c>
      <c r="L208" s="5" t="s">
        <v>209</v>
      </c>
      <c r="M208" s="5" t="s">
        <v>196</v>
      </c>
      <c r="N208" s="5"/>
    </row>
    <row r="209" spans="1:14">
      <c r="A209" s="25" t="s">
        <v>111</v>
      </c>
      <c r="B209" s="25" t="s">
        <v>371</v>
      </c>
      <c r="C209" s="12" t="str">
        <f>HYPERLINK(VLOOKUP(D209,'7.Link (back up)'!$B$1:$C$556,2,FALSE),LEFT(D209,LEN(D209)-4))</f>
        <v>การจัดการความรู้ด้านผลิตภัณฑ์สุขภาพ</v>
      </c>
      <c r="D209" s="5" t="s">
        <v>374</v>
      </c>
      <c r="E209" s="5" t="s">
        <v>15</v>
      </c>
      <c r="F209" s="5" t="s">
        <v>83</v>
      </c>
      <c r="G209" s="5">
        <v>2565</v>
      </c>
      <c r="H209" s="5" t="s">
        <v>42</v>
      </c>
      <c r="I209" s="3">
        <v>2985000</v>
      </c>
      <c r="J209" s="3">
        <v>2985000</v>
      </c>
      <c r="K209" s="5" t="s">
        <v>211</v>
      </c>
      <c r="L209" s="5" t="s">
        <v>218</v>
      </c>
      <c r="M209" s="5" t="s">
        <v>196</v>
      </c>
      <c r="N209" s="5"/>
    </row>
    <row r="210" spans="1:14">
      <c r="A210" s="25" t="s">
        <v>111</v>
      </c>
      <c r="B210" s="25" t="s">
        <v>112</v>
      </c>
      <c r="C210" s="12" t="str">
        <f>HYPERLINK(VLOOKUP(D210,'7.Link (back up)'!$B$1:$C$556,2,FALSE),LEFT(D210,LEN(D210)-4))</f>
        <v>โครงการ“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2565”</v>
      </c>
      <c r="D210" s="5" t="s">
        <v>366</v>
      </c>
      <c r="E210" s="5" t="s">
        <v>15</v>
      </c>
      <c r="F210" s="5" t="s">
        <v>83</v>
      </c>
      <c r="G210" s="5">
        <v>2565</v>
      </c>
      <c r="H210" s="5" t="s">
        <v>42</v>
      </c>
      <c r="I210" s="3">
        <v>287670</v>
      </c>
      <c r="J210" s="3">
        <v>287670</v>
      </c>
      <c r="K210" s="5" t="s">
        <v>229</v>
      </c>
      <c r="L210" s="5" t="s">
        <v>209</v>
      </c>
      <c r="M210" s="5" t="s">
        <v>196</v>
      </c>
      <c r="N210" s="5" t="s">
        <v>85</v>
      </c>
    </row>
    <row r="211" spans="1:14">
      <c r="A211" s="25" t="s">
        <v>111</v>
      </c>
      <c r="B211" s="25" t="s">
        <v>371</v>
      </c>
      <c r="C211" s="12" t="str">
        <f>HYPERLINK(VLOOKUP(D211,'7.Link (back up)'!$B$1:$C$556,2,FALSE),LEFT(D211,LEN(D211)-4))</f>
        <v>โครงการพัฒนาคลังข้อมูลความรู้ที่ถูกต้องด้านการรักษาและฟื้นฟูสุขภาพสำหรับประชาชนและบุคลากรทางการแพทย์ให้เข้าถึงได้</v>
      </c>
      <c r="D211" s="5" t="s">
        <v>377</v>
      </c>
      <c r="E211" s="5" t="s">
        <v>15</v>
      </c>
      <c r="F211" s="5" t="s">
        <v>83</v>
      </c>
      <c r="G211" s="5">
        <v>2565</v>
      </c>
      <c r="H211" s="5" t="s">
        <v>42</v>
      </c>
      <c r="I211" s="3">
        <v>4433500</v>
      </c>
      <c r="J211" s="3">
        <v>4433500</v>
      </c>
      <c r="K211" s="5" t="s">
        <v>369</v>
      </c>
      <c r="L211" s="5" t="s">
        <v>370</v>
      </c>
      <c r="M211" s="5" t="s">
        <v>196</v>
      </c>
      <c r="N211" s="5" t="s">
        <v>85</v>
      </c>
    </row>
    <row r="212" spans="1:14">
      <c r="A212" s="25" t="s">
        <v>111</v>
      </c>
      <c r="B212" s="25" t="s">
        <v>371</v>
      </c>
      <c r="C212" s="12" t="str">
        <f>HYPERLINK(VLOOKUP(D212,'7.Link (back up)'!$B$1:$C$556,2,FALSE),LEFT(D212,LEN(D212)-4))</f>
        <v>โครงการ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</v>
      </c>
      <c r="D212" s="5" t="s">
        <v>368</v>
      </c>
      <c r="E212" s="5" t="s">
        <v>15</v>
      </c>
      <c r="F212" s="5" t="s">
        <v>83</v>
      </c>
      <c r="G212" s="5">
        <v>2565</v>
      </c>
      <c r="H212" s="5" t="s">
        <v>42</v>
      </c>
      <c r="I212" s="3">
        <v>15680000</v>
      </c>
      <c r="J212" s="3">
        <v>15680000</v>
      </c>
      <c r="K212" s="5" t="s">
        <v>369</v>
      </c>
      <c r="L212" s="5" t="s">
        <v>370</v>
      </c>
      <c r="M212" s="5" t="s">
        <v>196</v>
      </c>
      <c r="N212" s="5" t="s">
        <v>85</v>
      </c>
    </row>
    <row r="213" spans="1:14">
      <c r="A213" s="25" t="s">
        <v>111</v>
      </c>
      <c r="B213" s="25" t="s">
        <v>112</v>
      </c>
      <c r="C213" s="12" t="str">
        <f>HYPERLINK(VLOOKUP(D213,'7.Link (back up)'!$B$1:$C$556,2,FALSE),LEFT(D213,LEN(D213)-4))</f>
        <v>โครงการสนับสนุนการแก้ไขปัญหาผู้เสพยาเสพติดการควบคุมตัวยาและสารเคมีทางห้องปฏิบัติการ</v>
      </c>
      <c r="D213" s="5" t="s">
        <v>357</v>
      </c>
      <c r="E213" s="5" t="s">
        <v>15</v>
      </c>
      <c r="F213" s="5" t="s">
        <v>83</v>
      </c>
      <c r="G213" s="5">
        <v>2565</v>
      </c>
      <c r="H213" s="5" t="s">
        <v>42</v>
      </c>
      <c r="I213" s="3">
        <v>82172400</v>
      </c>
      <c r="J213" s="3">
        <v>82172400</v>
      </c>
      <c r="K213" s="5" t="s">
        <v>211</v>
      </c>
      <c r="L213" s="5" t="s">
        <v>212</v>
      </c>
      <c r="M213" s="5" t="s">
        <v>196</v>
      </c>
      <c r="N213" s="5" t="s">
        <v>85</v>
      </c>
    </row>
    <row r="214" spans="1:14">
      <c r="A214" s="25" t="s">
        <v>111</v>
      </c>
      <c r="B214" s="25" t="s">
        <v>170</v>
      </c>
      <c r="C214" s="12" t="str">
        <f>HYPERLINK(VLOOKUP(D214,'7.Link (back up)'!$B$1:$C$556,2,FALSE),LEFT(D214,LEN(D214)-4))</f>
        <v>โครงการฮักยู…นิเวอร์ซิตี้(TheHUGsUniversityProject)</v>
      </c>
      <c r="D214" s="5" t="s">
        <v>671</v>
      </c>
      <c r="E214" s="5" t="s">
        <v>15</v>
      </c>
      <c r="F214" s="5" t="s">
        <v>83</v>
      </c>
      <c r="G214" s="5">
        <v>2565</v>
      </c>
      <c r="H214" s="5" t="s">
        <v>42</v>
      </c>
      <c r="I214" s="3">
        <v>500000</v>
      </c>
      <c r="J214" s="3">
        <v>500000</v>
      </c>
      <c r="K214" s="5" t="s">
        <v>644</v>
      </c>
      <c r="L214" s="5" t="s">
        <v>672</v>
      </c>
      <c r="M214" s="5" t="s">
        <v>560</v>
      </c>
      <c r="N214" s="5" t="s">
        <v>85</v>
      </c>
    </row>
    <row r="215" spans="1:14">
      <c r="A215" s="25" t="s">
        <v>111</v>
      </c>
      <c r="B215" s="25" t="s">
        <v>371</v>
      </c>
      <c r="C215" s="12" t="str">
        <f>HYPERLINK(VLOOKUP(D215,'7.Link (back up)'!$B$1:$C$556,2,FALSE),LEFT(D215,LEN(D215)-4))</f>
        <v>รู้รักษ์ภูมิปัญญาการแพทย์แผนไทยสู่ชุมชนอย่างยั่งยืน</v>
      </c>
      <c r="D215" s="5" t="s">
        <v>662</v>
      </c>
      <c r="E215" s="5" t="s">
        <v>15</v>
      </c>
      <c r="F215" s="5" t="s">
        <v>83</v>
      </c>
      <c r="G215" s="5">
        <v>2565</v>
      </c>
      <c r="H215" s="5" t="s">
        <v>42</v>
      </c>
      <c r="I215" s="3">
        <v>200000</v>
      </c>
      <c r="J215" s="3">
        <v>200000</v>
      </c>
      <c r="K215" s="5" t="s">
        <v>254</v>
      </c>
      <c r="L215" s="5" t="s">
        <v>655</v>
      </c>
      <c r="M215" s="5" t="s">
        <v>560</v>
      </c>
      <c r="N215" s="5" t="s">
        <v>85</v>
      </c>
    </row>
    <row r="216" spans="1:14">
      <c r="A216" s="24" t="s">
        <v>157</v>
      </c>
      <c r="B216" s="25" t="s">
        <v>158</v>
      </c>
      <c r="C216" s="18" t="str">
        <f>HYPERLINK(VLOOKUP(D216,'7.Link (back up)'!$B$1:$C$556,2,FALSE),LEFT(D216,LEN(D216)-4))</f>
        <v>การตรวจคัดกรองโรคติดเชื้อไวรัสซิกาในโลหิตรับบริจาค</v>
      </c>
      <c r="D216" s="5" t="s">
        <v>51</v>
      </c>
      <c r="E216" s="19" t="s">
        <v>15</v>
      </c>
      <c r="F216" s="19" t="s">
        <v>49</v>
      </c>
      <c r="G216" s="19">
        <v>2562</v>
      </c>
      <c r="H216" s="19" t="s">
        <v>23</v>
      </c>
      <c r="I216" s="3">
        <v>21000000</v>
      </c>
      <c r="J216" s="3">
        <v>21000000</v>
      </c>
      <c r="K216" s="5" t="s">
        <v>46</v>
      </c>
      <c r="L216" s="19" t="s">
        <v>19</v>
      </c>
      <c r="M216" s="19" t="s">
        <v>20</v>
      </c>
      <c r="N216" s="20"/>
    </row>
    <row r="217" spans="1:14">
      <c r="A217" s="24" t="s">
        <v>157</v>
      </c>
      <c r="B217" s="25" t="s">
        <v>158</v>
      </c>
      <c r="C217" s="18" t="str">
        <f>HYPERLINK(VLOOKUP(D217,'7.Link (back up)'!$B$1:$C$556,2,FALSE),LEFT(D217,LEN(D217)-4))</f>
        <v>การตรวจคัดกรองโรคติดเชื้อไวรัสตับอักเสบชนิดอีในโลหิตบริจาค</v>
      </c>
      <c r="D217" s="5" t="s">
        <v>52</v>
      </c>
      <c r="E217" s="19" t="s">
        <v>15</v>
      </c>
      <c r="F217" s="19" t="s">
        <v>49</v>
      </c>
      <c r="G217" s="19">
        <v>2562</v>
      </c>
      <c r="H217" s="19" t="s">
        <v>23</v>
      </c>
      <c r="I217" s="3">
        <v>15000000</v>
      </c>
      <c r="J217" s="3">
        <v>15000000</v>
      </c>
      <c r="K217" s="5" t="s">
        <v>46</v>
      </c>
      <c r="L217" s="19" t="s">
        <v>19</v>
      </c>
      <c r="M217" s="19" t="s">
        <v>20</v>
      </c>
      <c r="N217" s="20"/>
    </row>
    <row r="218" spans="1:14">
      <c r="A218" s="24" t="s">
        <v>157</v>
      </c>
      <c r="B218" s="25" t="s">
        <v>158</v>
      </c>
      <c r="C218" s="18" t="str">
        <f>HYPERLINK(VLOOKUP(D218,'7.Link (back up)'!$B$1:$C$556,2,FALSE),LEFT(D218,LEN(D218)-4))</f>
        <v>การเสริมสร้างทักษะการผลิตรายการวิทยุด้านสาธารณสุข</v>
      </c>
      <c r="D218" s="5" t="s">
        <v>143</v>
      </c>
      <c r="E218" s="19" t="s">
        <v>15</v>
      </c>
      <c r="F218" s="19" t="s">
        <v>144</v>
      </c>
      <c r="G218" s="19">
        <v>2562</v>
      </c>
      <c r="H218" s="19" t="s">
        <v>65</v>
      </c>
      <c r="I218" s="3">
        <v>3000000</v>
      </c>
      <c r="J218" s="3">
        <v>3000000</v>
      </c>
      <c r="K218" s="5" t="s">
        <v>145</v>
      </c>
      <c r="L218" s="19" t="s">
        <v>146</v>
      </c>
      <c r="M218" s="19" t="s">
        <v>147</v>
      </c>
      <c r="N218" s="19"/>
    </row>
    <row r="219" spans="1:14">
      <c r="A219" s="24" t="s">
        <v>157</v>
      </c>
      <c r="B219" s="25" t="s">
        <v>158</v>
      </c>
      <c r="C219" s="18" t="str">
        <f>HYPERLINK(VLOOKUP(D219,'7.Link (back up)'!$B$1:$C$556,2,FALSE),LEFT(D219,LEN(D219)-4))</f>
        <v>ควบคุมคุณภาพการปนเปื้้อนเชื้อแบคทีเรียในโลหิตที่รับบริจาค</v>
      </c>
      <c r="D219" s="5" t="s">
        <v>48</v>
      </c>
      <c r="E219" s="19" t="s">
        <v>15</v>
      </c>
      <c r="F219" s="19" t="s">
        <v>49</v>
      </c>
      <c r="G219" s="19">
        <v>2562</v>
      </c>
      <c r="H219" s="19" t="s">
        <v>23</v>
      </c>
      <c r="I219" s="3">
        <v>25000000</v>
      </c>
      <c r="J219" s="3">
        <v>25000000</v>
      </c>
      <c r="K219" s="5" t="s">
        <v>46</v>
      </c>
      <c r="L219" s="19" t="s">
        <v>19</v>
      </c>
      <c r="M219" s="19" t="s">
        <v>20</v>
      </c>
      <c r="N219" s="20"/>
    </row>
    <row r="220" spans="1:14">
      <c r="A220" s="24" t="s">
        <v>157</v>
      </c>
      <c r="B220" s="25" t="s">
        <v>158</v>
      </c>
      <c r="C220" s="18" t="str">
        <f>HYPERLINK(VLOOKUP(D220,'7.Link (back up)'!$B$1:$C$556,2,FALSE),LEFT(D220,LEN(D220)-4))</f>
        <v>โครงการการพัฒนาศักยภาพด้านวิทยาศาสตร์การแพทย์ในการวินิจฉัยและป้องกันโรคเพื่อความมั่นคงด้านสุขภาพ</v>
      </c>
      <c r="D220" s="5" t="s">
        <v>210</v>
      </c>
      <c r="E220" s="19" t="s">
        <v>15</v>
      </c>
      <c r="F220" s="19" t="s">
        <v>49</v>
      </c>
      <c r="G220" s="19">
        <v>2562</v>
      </c>
      <c r="H220" s="19" t="s">
        <v>207</v>
      </c>
      <c r="I220" s="3">
        <v>407751000</v>
      </c>
      <c r="J220" s="3">
        <v>407751000</v>
      </c>
      <c r="K220" s="5" t="s">
        <v>211</v>
      </c>
      <c r="L220" s="19" t="s">
        <v>212</v>
      </c>
      <c r="M220" s="19" t="s">
        <v>196</v>
      </c>
      <c r="N220" s="19"/>
    </row>
    <row r="221" spans="1:14">
      <c r="A221" s="24" t="s">
        <v>157</v>
      </c>
      <c r="B221" s="25" t="s">
        <v>158</v>
      </c>
      <c r="C221" s="18" t="str">
        <f>HYPERLINK(VLOOKUP(D221,'7.Link (back up)'!$B$1:$C$556,2,FALSE),LEFT(D221,LEN(D221)-4))</f>
        <v>ธนาคารเซลล์ต้นกำเนิดเม็ดโลหิต</v>
      </c>
      <c r="D221" s="5" t="s">
        <v>50</v>
      </c>
      <c r="E221" s="19" t="s">
        <v>15</v>
      </c>
      <c r="F221" s="19" t="s">
        <v>49</v>
      </c>
      <c r="G221" s="19">
        <v>2562</v>
      </c>
      <c r="H221" s="19" t="s">
        <v>42</v>
      </c>
      <c r="I221" s="3">
        <v>72000000</v>
      </c>
      <c r="J221" s="3">
        <v>72000000</v>
      </c>
      <c r="K221" s="5" t="s">
        <v>46</v>
      </c>
      <c r="L221" s="19" t="s">
        <v>19</v>
      </c>
      <c r="M221" s="19" t="s">
        <v>20</v>
      </c>
      <c r="N221" s="20"/>
    </row>
    <row r="222" spans="1:14">
      <c r="A222" s="25" t="s">
        <v>157</v>
      </c>
      <c r="B222" s="25" t="s">
        <v>173</v>
      </c>
      <c r="C222" s="12" t="str">
        <f>HYPERLINK(VLOOKUP(D222,'7.Link (back up)'!$B$1:$C$556,2,FALSE),LEFT(D222,LEN(D222)-4))</f>
        <v>การป้องกันการแพร่ระบาดของโรคติดเชื้อไวรัสโคโรนา2019(COVID-19)สำนักงานเขตพื้นที่การศึกษาประถมศึกษาฉะเชิงเทราเขต1</v>
      </c>
      <c r="D222" s="5" t="s">
        <v>504</v>
      </c>
      <c r="E222" s="5" t="s">
        <v>15</v>
      </c>
      <c r="F222" s="5" t="s">
        <v>326</v>
      </c>
      <c r="G222" s="5">
        <v>2563</v>
      </c>
      <c r="H222" s="5" t="s">
        <v>16</v>
      </c>
      <c r="I222" s="3">
        <v>200000</v>
      </c>
      <c r="J222" s="3">
        <v>200000</v>
      </c>
      <c r="K222" s="5" t="s">
        <v>485</v>
      </c>
      <c r="L222" s="5" t="s">
        <v>453</v>
      </c>
      <c r="M222" s="5" t="s">
        <v>437</v>
      </c>
      <c r="N222" s="5"/>
    </row>
    <row r="223" spans="1:14">
      <c r="A223" s="25" t="s">
        <v>157</v>
      </c>
      <c r="B223" s="25" t="s">
        <v>173</v>
      </c>
      <c r="C223" s="12" t="str">
        <f>HYPERLINK(VLOOKUP(D223,'7.Link (back up)'!$B$1:$C$556,2,FALSE),LEFT(D223,LEN(D223)-4))</f>
        <v>การสำรวจสุขภาพจิตเบื้องต้นของนักเรียนระดับชั้นมัธยมศึกษาตอนต้นโรงเรียนขยายโอกาสในสังกัดสพป.กำแพงเพชรเขต๑</v>
      </c>
      <c r="D223" s="5" t="s">
        <v>537</v>
      </c>
      <c r="E223" s="5" t="s">
        <v>15</v>
      </c>
      <c r="F223" s="5" t="s">
        <v>216</v>
      </c>
      <c r="G223" s="5">
        <v>2563</v>
      </c>
      <c r="H223" s="5" t="s">
        <v>16</v>
      </c>
      <c r="I223" s="3">
        <v>13368</v>
      </c>
      <c r="J223" s="3">
        <v>13368</v>
      </c>
      <c r="K223" s="5" t="s">
        <v>538</v>
      </c>
      <c r="L223" s="5" t="s">
        <v>453</v>
      </c>
      <c r="M223" s="5" t="s">
        <v>437</v>
      </c>
      <c r="N223" s="5"/>
    </row>
    <row r="224" spans="1:14">
      <c r="A224" s="24" t="s">
        <v>157</v>
      </c>
      <c r="B224" s="25" t="s">
        <v>158</v>
      </c>
      <c r="C224" s="18" t="str">
        <f>HYPERLINK(VLOOKUP(D224,'7.Link (back up)'!$B$1:$C$556,2,FALSE),LEFT(D224,LEN(D224)-4))</f>
        <v>โครงการประชุมเชิงปฏิบัติการพัฒนาศักยภาพเครือข่ายสื่อสารความเสี่ยงในการจัดการภาวะฉุกเฉินด้านการแพทย์และสาธารณสุขปีงบประมาณ2563</v>
      </c>
      <c r="D224" s="5" t="s">
        <v>295</v>
      </c>
      <c r="E224" s="19" t="s">
        <v>15</v>
      </c>
      <c r="F224" s="19" t="s">
        <v>22</v>
      </c>
      <c r="G224" s="19">
        <v>2563</v>
      </c>
      <c r="H224" s="19" t="s">
        <v>16</v>
      </c>
      <c r="I224" s="3">
        <v>411100</v>
      </c>
      <c r="J224" s="3">
        <v>411100</v>
      </c>
      <c r="K224" s="5" t="s">
        <v>290</v>
      </c>
      <c r="L224" s="19" t="s">
        <v>209</v>
      </c>
      <c r="M224" s="19" t="s">
        <v>196</v>
      </c>
      <c r="N224" s="20"/>
    </row>
    <row r="225" spans="1:14">
      <c r="A225" s="24" t="s">
        <v>157</v>
      </c>
      <c r="B225" s="25" t="s">
        <v>158</v>
      </c>
      <c r="C225" s="18" t="str">
        <f>HYPERLINK(VLOOKUP(D225,'7.Link (back up)'!$B$1:$C$556,2,FALSE),LEFT(D225,LEN(D225)-4))</f>
        <v>โครงการประชุมเชิงปฏิบัติการเพื่อพัฒนาบุคลากรทีมตระหนักรู้สถานการณ์และระบบเฝ้าระวังแจ้งเตือนภัยปีงบประมาณพ.ศ.2563</v>
      </c>
      <c r="D225" s="5" t="s">
        <v>299</v>
      </c>
      <c r="E225" s="19" t="s">
        <v>15</v>
      </c>
      <c r="F225" s="19" t="s">
        <v>22</v>
      </c>
      <c r="G225" s="19">
        <v>2563</v>
      </c>
      <c r="H225" s="19" t="s">
        <v>16</v>
      </c>
      <c r="I225" s="3">
        <v>360000</v>
      </c>
      <c r="J225" s="3">
        <v>360000</v>
      </c>
      <c r="K225" s="5" t="s">
        <v>290</v>
      </c>
      <c r="L225" s="19" t="s">
        <v>209</v>
      </c>
      <c r="M225" s="19" t="s">
        <v>196</v>
      </c>
      <c r="N225" s="20"/>
    </row>
    <row r="226" spans="1:14">
      <c r="A226" s="24" t="s">
        <v>157</v>
      </c>
      <c r="B226" s="25" t="s">
        <v>158</v>
      </c>
      <c r="C226" s="18" t="str">
        <f>HYPERLINK(VLOOKUP(D226,'7.Link (back up)'!$B$1:$C$556,2,FALSE),LEFT(D226,LEN(D226)-4))</f>
        <v>โครงการเฝ้าระวังสาธารณภัยที่มีผลกระทบทางด้านการแพทย์และสาธารณสุขปีงบประมาณพ.ศ.2563</v>
      </c>
      <c r="D226" s="5" t="s">
        <v>296</v>
      </c>
      <c r="E226" s="19" t="s">
        <v>15</v>
      </c>
      <c r="F226" s="19" t="s">
        <v>22</v>
      </c>
      <c r="G226" s="19">
        <v>2563</v>
      </c>
      <c r="H226" s="19" t="s">
        <v>16</v>
      </c>
      <c r="I226" s="3">
        <v>352440</v>
      </c>
      <c r="J226" s="3">
        <v>352440</v>
      </c>
      <c r="K226" s="5" t="s">
        <v>290</v>
      </c>
      <c r="L226" s="19" t="s">
        <v>209</v>
      </c>
      <c r="M226" s="19" t="s">
        <v>196</v>
      </c>
      <c r="N226" s="20"/>
    </row>
    <row r="227" spans="1:14">
      <c r="A227" s="24" t="s">
        <v>157</v>
      </c>
      <c r="B227" s="25" t="s">
        <v>158</v>
      </c>
      <c r="C227" s="18" t="str">
        <f>HYPERLINK(VLOOKUP(D227,'7.Link (back up)'!$B$1:$C$556,2,FALSE),LEFT(D227,LEN(D227)-4))</f>
        <v>โครงการพัฒนาเครือข่ายด้านวิทยุสื่อสารเพื่อรองรับภาวะฉุกเฉินด้านการแพทย์และสาธารณสุขปีงบประมาณพ.ศ.2563</v>
      </c>
      <c r="D227" s="5" t="s">
        <v>302</v>
      </c>
      <c r="E227" s="19" t="s">
        <v>15</v>
      </c>
      <c r="F227" s="19" t="s">
        <v>22</v>
      </c>
      <c r="G227" s="19">
        <v>2563</v>
      </c>
      <c r="H227" s="19" t="s">
        <v>16</v>
      </c>
      <c r="I227" s="3">
        <v>160440</v>
      </c>
      <c r="J227" s="3">
        <v>160440</v>
      </c>
      <c r="K227" s="5" t="s">
        <v>290</v>
      </c>
      <c r="L227" s="19" t="s">
        <v>209</v>
      </c>
      <c r="M227" s="19" t="s">
        <v>196</v>
      </c>
      <c r="N227" s="20"/>
    </row>
    <row r="228" spans="1:14">
      <c r="A228" s="24" t="s">
        <v>157</v>
      </c>
      <c r="B228" s="25" t="s">
        <v>158</v>
      </c>
      <c r="C228" s="18" t="str">
        <f>HYPERLINK(VLOOKUP(D228,'7.Link (back up)'!$B$1:$C$556,2,FALSE),LEFT(D228,LEN(D228)-4))</f>
        <v>โครงการพัฒนาระบบWEBEOC(EmergencyOperationCenter)กระทรวงสาธารณสุขปีงบประมาณพ.ศ.2563</v>
      </c>
      <c r="D228" s="5" t="s">
        <v>301</v>
      </c>
      <c r="E228" s="19" t="s">
        <v>15</v>
      </c>
      <c r="F228" s="19" t="s">
        <v>22</v>
      </c>
      <c r="G228" s="19">
        <v>2563</v>
      </c>
      <c r="H228" s="19" t="s">
        <v>16</v>
      </c>
      <c r="I228" s="3">
        <v>26600</v>
      </c>
      <c r="J228" s="3">
        <v>26600</v>
      </c>
      <c r="K228" s="5" t="s">
        <v>290</v>
      </c>
      <c r="L228" s="19" t="s">
        <v>209</v>
      </c>
      <c r="M228" s="19" t="s">
        <v>196</v>
      </c>
      <c r="N228" s="20"/>
    </row>
    <row r="229" spans="1:14">
      <c r="A229" s="24" t="s">
        <v>157</v>
      </c>
      <c r="B229" s="25" t="s">
        <v>158</v>
      </c>
      <c r="C229" s="18" t="str">
        <f>HYPERLINK(VLOOKUP(D229,'7.Link (back up)'!$B$1:$C$556,2,FALSE),LEFT(D229,LEN(D229)-4))</f>
        <v>โครงการพัฒนาระบบข้อมูลสารสนเทศเพื่อสนับสนุนการดำเนินงานความปลอดภัยทางถนนปีงบประมาณพ.ศ.2563</v>
      </c>
      <c r="D229" s="5" t="s">
        <v>300</v>
      </c>
      <c r="E229" s="19" t="s">
        <v>15</v>
      </c>
      <c r="F229" s="19" t="s">
        <v>22</v>
      </c>
      <c r="G229" s="19">
        <v>2563</v>
      </c>
      <c r="H229" s="19" t="s">
        <v>16</v>
      </c>
      <c r="I229" s="3">
        <v>202420</v>
      </c>
      <c r="J229" s="3">
        <v>202420</v>
      </c>
      <c r="K229" s="5" t="s">
        <v>290</v>
      </c>
      <c r="L229" s="19" t="s">
        <v>209</v>
      </c>
      <c r="M229" s="19" t="s">
        <v>196</v>
      </c>
      <c r="N229" s="20"/>
    </row>
    <row r="230" spans="1:14">
      <c r="A230" s="24" t="s">
        <v>157</v>
      </c>
      <c r="B230" s="25" t="s">
        <v>158</v>
      </c>
      <c r="C230" s="18" t="str">
        <f>HYPERLINK(VLOOKUP(D230,'7.Link (back up)'!$B$1:$C$556,2,FALSE),LEFT(D230,LEN(D230)-4))</f>
        <v>โครงการพัฒนาระบบเฝ้าระวังการบาดเจ็บ(ISOnline:InjurySurveillanceOnline)ปีงบประมาณพ.ศ.2563</v>
      </c>
      <c r="D230" s="5" t="s">
        <v>303</v>
      </c>
      <c r="E230" s="19" t="s">
        <v>15</v>
      </c>
      <c r="F230" s="19" t="s">
        <v>22</v>
      </c>
      <c r="G230" s="19">
        <v>2563</v>
      </c>
      <c r="H230" s="19" t="s">
        <v>16</v>
      </c>
      <c r="I230" s="3">
        <v>707700</v>
      </c>
      <c r="J230" s="3">
        <v>707700</v>
      </c>
      <c r="K230" s="5" t="s">
        <v>290</v>
      </c>
      <c r="L230" s="19" t="s">
        <v>209</v>
      </c>
      <c r="M230" s="19" t="s">
        <v>196</v>
      </c>
      <c r="N230" s="20"/>
    </row>
    <row r="231" spans="1:14">
      <c r="A231" s="24" t="s">
        <v>157</v>
      </c>
      <c r="B231" s="25" t="s">
        <v>158</v>
      </c>
      <c r="C231" s="18" t="str">
        <f>HYPERLINK(VLOOKUP(D231,'7.Link (back up)'!$B$1:$C$556,2,FALSE),LEFT(D231,LEN(D231)-4))</f>
        <v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</v>
      </c>
      <c r="D231" s="5" t="s">
        <v>45</v>
      </c>
      <c r="E231" s="19" t="s">
        <v>15</v>
      </c>
      <c r="F231" s="19" t="s">
        <v>22</v>
      </c>
      <c r="G231" s="19">
        <v>2563</v>
      </c>
      <c r="H231" s="19" t="s">
        <v>23</v>
      </c>
      <c r="I231" s="3">
        <v>60000000</v>
      </c>
      <c r="J231" s="3">
        <v>60000000</v>
      </c>
      <c r="K231" s="5" t="s">
        <v>46</v>
      </c>
      <c r="L231" s="19" t="s">
        <v>19</v>
      </c>
      <c r="M231" s="19" t="s">
        <v>20</v>
      </c>
      <c r="N231" s="20"/>
    </row>
    <row r="232" spans="1:14">
      <c r="A232" s="24" t="s">
        <v>157</v>
      </c>
      <c r="B232" s="25" t="s">
        <v>158</v>
      </c>
      <c r="C232" s="18" t="str">
        <f>HYPERLINK(VLOOKUP(D232,'7.Link (back up)'!$B$1:$C$556,2,FALSE),LEFT(D232,LEN(D232)-4))</f>
        <v>โครงการส่งเสริมแรงงานต่างด้าวลาวและกัมพูชาให้เข้าถึงบริการด้านเอชไอวี</v>
      </c>
      <c r="D232" s="5" t="s">
        <v>64</v>
      </c>
      <c r="E232" s="19" t="s">
        <v>15</v>
      </c>
      <c r="F232" s="19" t="s">
        <v>65</v>
      </c>
      <c r="G232" s="19">
        <v>2563</v>
      </c>
      <c r="H232" s="19" t="s">
        <v>66</v>
      </c>
      <c r="I232" s="3">
        <v>1152867</v>
      </c>
      <c r="J232" s="3">
        <v>1152867</v>
      </c>
      <c r="K232" s="5" t="s">
        <v>24</v>
      </c>
      <c r="L232" s="19" t="s">
        <v>19</v>
      </c>
      <c r="M232" s="19" t="s">
        <v>20</v>
      </c>
      <c r="N232" s="20"/>
    </row>
    <row r="233" spans="1:14">
      <c r="A233" s="24" t="s">
        <v>157</v>
      </c>
      <c r="B233" s="25" t="s">
        <v>173</v>
      </c>
      <c r="C233" s="18" t="str">
        <f>HYPERLINK(VLOOKUP(D233,'7.Link (back up)'!$B$1:$C$556,2,FALSE),LEFT(D233,LEN(D233)-4))</f>
        <v>โครงการสร้างเสริมทักษะบุคลากรกรมราชทัณฑ์ในด้านโรคเอดส์วัณโรคไวรัสตับอักเสบบีตับอักเสบซี</v>
      </c>
      <c r="D233" s="5" t="s">
        <v>21</v>
      </c>
      <c r="E233" s="19" t="s">
        <v>15</v>
      </c>
      <c r="F233" s="19" t="s">
        <v>22</v>
      </c>
      <c r="G233" s="19">
        <v>2563</v>
      </c>
      <c r="H233" s="19" t="s">
        <v>23</v>
      </c>
      <c r="I233" s="3">
        <v>3722950</v>
      </c>
      <c r="J233" s="3">
        <v>3722950</v>
      </c>
      <c r="K233" s="5" t="s">
        <v>24</v>
      </c>
      <c r="L233" s="19" t="s">
        <v>19</v>
      </c>
      <c r="M233" s="19" t="s">
        <v>20</v>
      </c>
      <c r="N233" s="19"/>
    </row>
    <row r="234" spans="1:14">
      <c r="A234" s="24" t="s">
        <v>157</v>
      </c>
      <c r="B234" s="25" t="s">
        <v>158</v>
      </c>
      <c r="C234" s="18" t="str">
        <f>HYPERLINK(VLOOKUP(D234,'7.Link (back up)'!$B$1:$C$556,2,FALSE),LEFT(D234,LEN(D234)-4))</f>
        <v>ปรับปรุงระบบHardwareเพื่อรองรับงานบริการโลหิตระดับประเทศDC-DRSite</v>
      </c>
      <c r="D234" s="5" t="s">
        <v>47</v>
      </c>
      <c r="E234" s="19" t="s">
        <v>15</v>
      </c>
      <c r="F234" s="19" t="s">
        <v>22</v>
      </c>
      <c r="G234" s="19">
        <v>2563</v>
      </c>
      <c r="H234" s="19" t="s">
        <v>23</v>
      </c>
      <c r="I234" s="3">
        <v>58414500</v>
      </c>
      <c r="J234" s="3">
        <v>58141500</v>
      </c>
      <c r="K234" s="5" t="s">
        <v>46</v>
      </c>
      <c r="L234" s="19" t="s">
        <v>19</v>
      </c>
      <c r="M234" s="19" t="s">
        <v>20</v>
      </c>
      <c r="N234" s="20"/>
    </row>
    <row r="235" spans="1:14">
      <c r="A235" s="25" t="s">
        <v>157</v>
      </c>
      <c r="B235" s="25" t="s">
        <v>158</v>
      </c>
      <c r="C235" s="12" t="str">
        <f>HYPERLINK(VLOOKUP(D235,'7.Link (back up)'!$B$1:$C$556,2,FALSE),LEFT(D235,LEN(D235)-4))</f>
        <v>กำจัดพยาธิใบไม้ตับและมะเร็งท่อน้ำดีจังหวัดอุบลราชธานีปีงบประมาณ2564</v>
      </c>
      <c r="D235" s="5" t="s">
        <v>408</v>
      </c>
      <c r="E235" s="5" t="s">
        <v>15</v>
      </c>
      <c r="F235" s="5" t="s">
        <v>29</v>
      </c>
      <c r="G235" s="5">
        <v>2564</v>
      </c>
      <c r="H235" s="5" t="s">
        <v>23</v>
      </c>
      <c r="I235" s="3">
        <v>5164500</v>
      </c>
      <c r="J235" s="3">
        <v>5164500</v>
      </c>
      <c r="K235" s="5" t="s">
        <v>329</v>
      </c>
      <c r="L235" s="5" t="s">
        <v>209</v>
      </c>
      <c r="M235" s="5" t="s">
        <v>196</v>
      </c>
      <c r="N235" s="5"/>
    </row>
    <row r="236" spans="1:14">
      <c r="A236" s="25" t="s">
        <v>157</v>
      </c>
      <c r="B236" s="25" t="s">
        <v>158</v>
      </c>
      <c r="C236" s="12" t="str">
        <f>HYPERLINK(VLOOKUP(D236,'7.Link (back up)'!$B$1:$C$556,2,FALSE),LEFT(D236,LEN(D236)-4))</f>
        <v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</v>
      </c>
      <c r="D236" s="5" t="s">
        <v>415</v>
      </c>
      <c r="E236" s="5" t="s">
        <v>15</v>
      </c>
      <c r="F236" s="5" t="s">
        <v>29</v>
      </c>
      <c r="G236" s="5">
        <v>2564</v>
      </c>
      <c r="H236" s="5" t="s">
        <v>23</v>
      </c>
      <c r="I236" s="3">
        <v>600000</v>
      </c>
      <c r="J236" s="3">
        <v>600000</v>
      </c>
      <c r="K236" s="5" t="s">
        <v>416</v>
      </c>
      <c r="L236" s="5" t="s">
        <v>218</v>
      </c>
      <c r="M236" s="5" t="s">
        <v>196</v>
      </c>
      <c r="N236" s="5"/>
    </row>
    <row r="237" spans="1:14">
      <c r="A237" s="25" t="s">
        <v>157</v>
      </c>
      <c r="B237" s="25" t="s">
        <v>158</v>
      </c>
      <c r="C237" s="12" t="str">
        <f>HYPERLINK(VLOOKUP(D237,'7.Link (back up)'!$B$1:$C$556,2,FALSE),LEFT(D237,LEN(D237)-4))</f>
        <v>รณรงค์เพื่อควบคุมและป้องกันการแพร่ระบาดของโรคติดเชื้อไวรัสโคโรนา2019(COVID-19)ระดับสำนักงานปีงบประมาณ2564</v>
      </c>
      <c r="D237" s="5" t="s">
        <v>539</v>
      </c>
      <c r="E237" s="5" t="s">
        <v>15</v>
      </c>
      <c r="F237" s="5" t="s">
        <v>29</v>
      </c>
      <c r="G237" s="5">
        <v>2564</v>
      </c>
      <c r="H237" s="5" t="s">
        <v>23</v>
      </c>
      <c r="I237" s="3">
        <v>10000</v>
      </c>
      <c r="J237" s="3">
        <v>10000</v>
      </c>
      <c r="K237" s="5" t="s">
        <v>466</v>
      </c>
      <c r="L237" s="5" t="s">
        <v>436</v>
      </c>
      <c r="M237" s="5" t="s">
        <v>437</v>
      </c>
      <c r="N237" s="5"/>
    </row>
    <row r="238" spans="1:14">
      <c r="A238" s="25" t="s">
        <v>157</v>
      </c>
      <c r="B238" s="25" t="s">
        <v>158</v>
      </c>
      <c r="C238" s="12" t="str">
        <f>HYPERLINK(VLOOKUP(D238,'7.Link (back up)'!$B$1:$C$556,2,FALSE),LEFT(D238,LEN(D238)-4))</f>
        <v>การขยายผลชุดสาธิตต้นแบบระบบอัจฉริยะเพื่อตรวจวัดฝุ่นควันขนาดเล็กPM2.5เพื่อลดความเหลื่อมล้ำทางสิ่งแวดล้อมในพื้นที่จังหวัดเชียงใหม่และแม่ฮ่องสอน</v>
      </c>
      <c r="D238" s="5" t="s">
        <v>674</v>
      </c>
      <c r="E238" s="5" t="s">
        <v>15</v>
      </c>
      <c r="F238" s="5" t="s">
        <v>83</v>
      </c>
      <c r="G238" s="5">
        <v>2565</v>
      </c>
      <c r="H238" s="5" t="s">
        <v>42</v>
      </c>
      <c r="I238" s="3">
        <v>963400</v>
      </c>
      <c r="J238" s="3">
        <v>963400</v>
      </c>
      <c r="K238" s="5" t="s">
        <v>644</v>
      </c>
      <c r="L238" s="5" t="s">
        <v>672</v>
      </c>
      <c r="M238" s="5" t="s">
        <v>560</v>
      </c>
      <c r="N238" s="5"/>
    </row>
    <row r="239" spans="1:14">
      <c r="A239" s="25" t="s">
        <v>157</v>
      </c>
      <c r="B239" s="25" t="s">
        <v>173</v>
      </c>
      <c r="C239" s="12" t="str">
        <f>HYPERLINK(VLOOKUP(D239,'7.Link (back up)'!$B$1:$C$556,2,FALSE),LEFT(D239,LEN(D239)-4))</f>
        <v>โครงการ“พัฒนารูปแบบและกระบวนการสื่อสารที่เหมาะสมกับประชากรกลุ่มเฉพาะเพื่อเสริมสร้างความรอบรู้ด้านสุขภาพ”</v>
      </c>
      <c r="D239" s="5" t="s">
        <v>172</v>
      </c>
      <c r="E239" s="5" t="s">
        <v>15</v>
      </c>
      <c r="F239" s="5" t="s">
        <v>83</v>
      </c>
      <c r="G239" s="5">
        <v>2565</v>
      </c>
      <c r="H239" s="5" t="s">
        <v>165</v>
      </c>
      <c r="I239" s="4">
        <v>0</v>
      </c>
      <c r="J239" s="4">
        <v>0</v>
      </c>
      <c r="K239" s="5" t="s">
        <v>153</v>
      </c>
      <c r="L239" s="5" t="s">
        <v>154</v>
      </c>
      <c r="M239" s="5" t="s">
        <v>155</v>
      </c>
      <c r="N239" s="5"/>
    </row>
    <row r="240" spans="1:14">
      <c r="A240" s="25" t="s">
        <v>157</v>
      </c>
      <c r="B240" s="25" t="s">
        <v>158</v>
      </c>
      <c r="C240" s="12" t="str">
        <f>HYPERLINK(VLOOKUP(D240,'7.Link (back up)'!$B$1:$C$556,2,FALSE),LEFT(D240,LEN(D240)-4))</f>
        <v>โครงการ“วิจัยและประเมินผลงานสื่อสารการตลาดเพื่อสังคมประจำปีงบประมาณ2565”</v>
      </c>
      <c r="D240" s="5" t="s">
        <v>162</v>
      </c>
      <c r="E240" s="5" t="s">
        <v>15</v>
      </c>
      <c r="F240" s="5" t="s">
        <v>83</v>
      </c>
      <c r="G240" s="5">
        <v>2565</v>
      </c>
      <c r="H240" s="5" t="s">
        <v>42</v>
      </c>
      <c r="I240" s="4">
        <v>0</v>
      </c>
      <c r="J240" s="4">
        <v>0</v>
      </c>
      <c r="K240" s="5" t="s">
        <v>153</v>
      </c>
      <c r="L240" s="5" t="s">
        <v>154</v>
      </c>
      <c r="M240" s="5" t="s">
        <v>155</v>
      </c>
      <c r="N240" s="5" t="s">
        <v>85</v>
      </c>
    </row>
    <row r="241" spans="1:14">
      <c r="A241" s="25" t="s">
        <v>157</v>
      </c>
      <c r="B241" s="25" t="s">
        <v>173</v>
      </c>
      <c r="C241" s="12" t="str">
        <f>HYPERLINK(VLOOKUP(D241,'7.Link (back up)'!$B$1:$C$556,2,FALSE),LEFT(D241,LEN(D241)-4))</f>
        <v>โครงการเตือนภัยข่าวสารผลิตภัณฑ์สุขภาพเพื่องานคุ้มครองผู้บริโภค(MediaLiteracyforconsumerprotection)</v>
      </c>
      <c r="D241" s="5" t="s">
        <v>376</v>
      </c>
      <c r="E241" s="5" t="s">
        <v>15</v>
      </c>
      <c r="F241" s="5" t="s">
        <v>83</v>
      </c>
      <c r="G241" s="5">
        <v>2565</v>
      </c>
      <c r="H241" s="5" t="s">
        <v>42</v>
      </c>
      <c r="I241" s="3">
        <v>4000000</v>
      </c>
      <c r="J241" s="3">
        <v>4000000</v>
      </c>
      <c r="K241" s="5" t="s">
        <v>211</v>
      </c>
      <c r="L241" s="5" t="s">
        <v>218</v>
      </c>
      <c r="M241" s="5" t="s">
        <v>196</v>
      </c>
      <c r="N241" s="5" t="s">
        <v>85</v>
      </c>
    </row>
    <row r="242" spans="1:14">
      <c r="A242" s="25" t="s">
        <v>157</v>
      </c>
      <c r="B242" s="25" t="s">
        <v>158</v>
      </c>
      <c r="C242" s="12" t="str">
        <f>HYPERLINK(VLOOKUP(D242,'7.Link (back up)'!$B$1:$C$556,2,FALSE),LEFT(D242,LEN(D242)-4))</f>
        <v>โครงการพัฒนาระบบสารสนเทศภูมิศาสตร์สุขภาพและโปรแกรมคัดกรองปัญหาสุขภาพกายและสุขภาพจิตสำหรับผู้สูงอายุในการประเมินความเสี่ยงและการดูแลด้านสุขภาพ</v>
      </c>
      <c r="D242" s="5" t="s">
        <v>650</v>
      </c>
      <c r="E242" s="5" t="s">
        <v>15</v>
      </c>
      <c r="F242" s="5" t="s">
        <v>83</v>
      </c>
      <c r="G242" s="5">
        <v>2565</v>
      </c>
      <c r="H242" s="5" t="s">
        <v>42</v>
      </c>
      <c r="I242" s="3">
        <v>6700000</v>
      </c>
      <c r="J242" s="3">
        <v>6700000</v>
      </c>
      <c r="K242" s="5" t="s">
        <v>644</v>
      </c>
      <c r="L242" s="5" t="s">
        <v>651</v>
      </c>
      <c r="M242" s="5" t="s">
        <v>560</v>
      </c>
      <c r="N242" s="5" t="s">
        <v>85</v>
      </c>
    </row>
    <row r="243" spans="1:14">
      <c r="A243" s="25" t="s">
        <v>157</v>
      </c>
      <c r="B243" s="25" t="s">
        <v>158</v>
      </c>
      <c r="C243" s="12" t="str">
        <f>HYPERLINK(VLOOKUP(D243,'7.Link (back up)'!$B$1:$C$556,2,FALSE),LEFT(D243,LEN(D243)-4))</f>
        <v>โครงการพัฒนาและขับเคลื่อนแผนการส่งเสริมความรอบรู้ด้านสุขภาพ</v>
      </c>
      <c r="D243" s="5" t="s">
        <v>192</v>
      </c>
      <c r="E243" s="5" t="s">
        <v>193</v>
      </c>
      <c r="F243" s="5" t="s">
        <v>83</v>
      </c>
      <c r="G243" s="5">
        <v>2565</v>
      </c>
      <c r="H243" s="5" t="s">
        <v>42</v>
      </c>
      <c r="I243" s="3">
        <v>53347000</v>
      </c>
      <c r="J243" s="3">
        <v>53347000</v>
      </c>
      <c r="K243" s="5" t="s">
        <v>194</v>
      </c>
      <c r="L243" s="5" t="s">
        <v>195</v>
      </c>
      <c r="M243" s="5" t="s">
        <v>196</v>
      </c>
      <c r="N243" s="5"/>
    </row>
    <row r="244" spans="1:14">
      <c r="A244" s="25" t="s">
        <v>157</v>
      </c>
      <c r="B244" s="25" t="s">
        <v>173</v>
      </c>
      <c r="C244" s="12" t="str">
        <f>HYPERLINK(VLOOKUP(D244,'7.Link (back up)'!$B$1:$C$556,2,FALSE),LEFT(D244,LEN(D244)-4))</f>
        <v>โครงการพัฒนาและขับเคลื่อนแผนการส่งเสริมความรอบรู้ด้านสุขภาพ</v>
      </c>
      <c r="D244" s="5" t="s">
        <v>192</v>
      </c>
      <c r="E244" s="5" t="s">
        <v>15</v>
      </c>
      <c r="F244" s="5" t="s">
        <v>83</v>
      </c>
      <c r="G244" s="5">
        <v>2565</v>
      </c>
      <c r="H244" s="5" t="s">
        <v>42</v>
      </c>
      <c r="I244" s="3">
        <v>53347000</v>
      </c>
      <c r="J244" s="3">
        <v>53347000</v>
      </c>
      <c r="K244" s="5" t="s">
        <v>254</v>
      </c>
      <c r="L244" s="5" t="s">
        <v>195</v>
      </c>
      <c r="M244" s="5" t="s">
        <v>196</v>
      </c>
      <c r="N244" s="5" t="s">
        <v>85</v>
      </c>
    </row>
    <row r="245" spans="1:14">
      <c r="A245" s="25" t="s">
        <v>157</v>
      </c>
      <c r="B245" s="25" t="s">
        <v>173</v>
      </c>
      <c r="C245" s="12" t="str">
        <f>HYPERLINK(VLOOKUP(D245,'7.Link (back up)'!$B$1:$C$556,2,FALSE),LEFT(D245,LEN(D245)-4))</f>
        <v>โครงการพัฒนาและขับเคลื่อนแผนการส่งเสริมความรอบรู้ด้านสุขภาพ</v>
      </c>
      <c r="D245" s="5" t="s">
        <v>192</v>
      </c>
      <c r="E245" s="5" t="s">
        <v>15</v>
      </c>
      <c r="F245" s="5" t="s">
        <v>83</v>
      </c>
      <c r="G245" s="5">
        <v>2565</v>
      </c>
      <c r="H245" s="5" t="s">
        <v>42</v>
      </c>
      <c r="I245" s="3">
        <v>53347000</v>
      </c>
      <c r="J245" s="3">
        <v>53347000</v>
      </c>
      <c r="K245" s="5" t="s">
        <v>194</v>
      </c>
      <c r="L245" s="5" t="s">
        <v>195</v>
      </c>
      <c r="M245" s="5" t="s">
        <v>196</v>
      </c>
      <c r="N245" s="5" t="s">
        <v>85</v>
      </c>
    </row>
    <row r="246" spans="1:14">
      <c r="A246" s="25" t="s">
        <v>157</v>
      </c>
      <c r="B246" s="25" t="s">
        <v>158</v>
      </c>
      <c r="C246" s="12" t="str">
        <f>HYPERLINK(VLOOKUP(D246,'7.Link (back up)'!$B$1:$C$556,2,FALSE),LEFT(D246,LEN(D246)-4))</f>
        <v>พัฒนาฐานข้อมูลดิจิทัล(BigData)</v>
      </c>
      <c r="D246" s="5" t="s">
        <v>156</v>
      </c>
      <c r="E246" s="5" t="s">
        <v>15</v>
      </c>
      <c r="F246" s="5" t="s">
        <v>83</v>
      </c>
      <c r="G246" s="5">
        <v>2565</v>
      </c>
      <c r="H246" s="5" t="s">
        <v>42</v>
      </c>
      <c r="I246" s="4">
        <v>0</v>
      </c>
      <c r="J246" s="4">
        <v>0</v>
      </c>
      <c r="K246" s="5" t="s">
        <v>153</v>
      </c>
      <c r="L246" s="5" t="s">
        <v>154</v>
      </c>
      <c r="M246" s="5" t="s">
        <v>155</v>
      </c>
      <c r="N246" s="5"/>
    </row>
    <row r="247" spans="1:14">
      <c r="A247" s="25" t="s">
        <v>157</v>
      </c>
      <c r="B247" s="25" t="s">
        <v>158</v>
      </c>
      <c r="C247" s="12" t="str">
        <f>HYPERLINK(VLOOKUP(D247,'7.Link (back up)'!$B$1:$C$556,2,FALSE),LEFT(D247,LEN(D247)-4))</f>
        <v>ศูนย์เฝ้าระวังและตรวจสอบปริมาณกัมมันตรังสีในพื้นที่จังหวัดพิษณุโลก</v>
      </c>
      <c r="D247" s="5" t="s">
        <v>645</v>
      </c>
      <c r="E247" s="5" t="s">
        <v>15</v>
      </c>
      <c r="F247" s="5" t="s">
        <v>83</v>
      </c>
      <c r="G247" s="5">
        <v>2565</v>
      </c>
      <c r="H247" s="5" t="s">
        <v>42</v>
      </c>
      <c r="I247" s="3">
        <v>25500000</v>
      </c>
      <c r="J247" s="3">
        <v>25500000</v>
      </c>
      <c r="K247" s="5" t="s">
        <v>644</v>
      </c>
      <c r="L247" s="5" t="s">
        <v>646</v>
      </c>
      <c r="M247" s="5" t="s">
        <v>560</v>
      </c>
      <c r="N247" s="5" t="s">
        <v>85</v>
      </c>
    </row>
    <row r="248" spans="1:14">
      <c r="A248" s="30" t="s">
        <v>86</v>
      </c>
      <c r="B248" s="30" t="s">
        <v>87</v>
      </c>
      <c r="C248" s="12" t="str">
        <f>HYPERLINK(VLOOKUP(D248,'7.Link (back up)'!$B$1:$C$556,2,FALSE),LEFT(D248,LEN(D248)-4))</f>
        <v>โครงการการขับเคลื่อนโครงการอาหารกลางวันสำนักงานเขตพื้นที่การศึกษาประถมศึกษาลำปางเขต2</v>
      </c>
      <c r="D248" s="5" t="s">
        <v>527</v>
      </c>
      <c r="E248" s="5" t="s">
        <v>15</v>
      </c>
      <c r="F248" s="5" t="s">
        <v>22</v>
      </c>
      <c r="G248" s="5">
        <v>2563</v>
      </c>
      <c r="H248" s="5" t="s">
        <v>16</v>
      </c>
      <c r="I248" s="3">
        <v>29898</v>
      </c>
      <c r="J248" s="3">
        <v>29898</v>
      </c>
      <c r="K248" s="5" t="s">
        <v>528</v>
      </c>
      <c r="L248" s="5" t="s">
        <v>453</v>
      </c>
      <c r="M248" s="5" t="s">
        <v>437</v>
      </c>
      <c r="N248" s="5"/>
    </row>
    <row r="249" spans="1:14">
      <c r="A249" s="30" t="s">
        <v>86</v>
      </c>
      <c r="B249" s="30" t="s">
        <v>87</v>
      </c>
      <c r="C249" s="12" t="str">
        <f>HYPERLINK(VLOOKUP(D249,'7.Link (back up)'!$B$1:$C$556,2,FALSE),LEFT(D249,LEN(D249)-4))</f>
        <v>โครงการลดภาวะกระดูกพรุนของประชาชนอายุตั้งแต่50ปีขึ้นไปตำบลบางนางลี่อำเภออัมพวาจังหวัดสมุทรสงคราม</v>
      </c>
      <c r="D249" s="5" t="s">
        <v>675</v>
      </c>
      <c r="E249" s="5" t="s">
        <v>15</v>
      </c>
      <c r="F249" s="5" t="s">
        <v>216</v>
      </c>
      <c r="G249" s="5">
        <v>2563</v>
      </c>
      <c r="H249" s="5" t="s">
        <v>16</v>
      </c>
      <c r="I249" s="3">
        <v>850000</v>
      </c>
      <c r="J249" s="3">
        <v>850000</v>
      </c>
      <c r="K249" s="5" t="s">
        <v>676</v>
      </c>
      <c r="L249" s="5" t="s">
        <v>677</v>
      </c>
      <c r="M249" s="5" t="s">
        <v>560</v>
      </c>
      <c r="N249" s="5"/>
    </row>
    <row r="250" spans="1:14">
      <c r="A250" s="30" t="s">
        <v>86</v>
      </c>
      <c r="B250" s="30" t="s">
        <v>87</v>
      </c>
      <c r="C250" s="12" t="str">
        <f>HYPERLINK(VLOOKUP(D250,'7.Link (back up)'!$B$1:$C$556,2,FALSE),LEFT(D250,LEN(D250)-4))</f>
        <v>โครงการส่งเสริมพัฒนาและสร้างสุขภาพอนามัยที่ดีให้กับประชาชน(พัฒนาระบบงานแพทย์แผนไทยและการแพทย์ทางเลือกแบบครบวงจรในโรงพยาบาลวังจันทร์)</v>
      </c>
      <c r="D250" s="5" t="s">
        <v>378</v>
      </c>
      <c r="E250" s="5" t="s">
        <v>15</v>
      </c>
      <c r="F250" s="5" t="s">
        <v>16</v>
      </c>
      <c r="G250" s="5">
        <v>2563</v>
      </c>
      <c r="H250" s="5" t="s">
        <v>16</v>
      </c>
      <c r="I250" s="3">
        <v>300000</v>
      </c>
      <c r="J250" s="3">
        <v>300000</v>
      </c>
      <c r="K250" s="5" t="s">
        <v>226</v>
      </c>
      <c r="L250" s="5" t="s">
        <v>209</v>
      </c>
      <c r="M250" s="5" t="s">
        <v>196</v>
      </c>
      <c r="N250" s="5"/>
    </row>
    <row r="251" spans="1:14">
      <c r="A251" s="30" t="s">
        <v>86</v>
      </c>
      <c r="B251" s="30" t="s">
        <v>90</v>
      </c>
      <c r="C251" s="12" t="str">
        <f>HYPERLINK(VLOOKUP(D251,'7.Link (back up)'!$B$1:$C$556,2,FALSE),LEFT(D251,LEN(D251)-4))</f>
        <v>โครงการสร้างความรอบรู้ด้านสุขภาวะและการป้องกันและการควบคุมปัจจัยเสี่ยงที่คุกคามสุขภาวะของบุคคลทุกช่วงวัย</v>
      </c>
      <c r="D251" s="5" t="s">
        <v>664</v>
      </c>
      <c r="E251" s="5" t="s">
        <v>15</v>
      </c>
      <c r="F251" s="5" t="s">
        <v>69</v>
      </c>
      <c r="G251" s="5">
        <v>2563</v>
      </c>
      <c r="H251" s="5" t="s">
        <v>80</v>
      </c>
      <c r="I251" s="3">
        <v>7150000</v>
      </c>
      <c r="J251" s="3">
        <v>7150000</v>
      </c>
      <c r="K251" s="5" t="s">
        <v>665</v>
      </c>
      <c r="L251" s="5" t="s">
        <v>666</v>
      </c>
      <c r="M251" s="5" t="s">
        <v>560</v>
      </c>
      <c r="N251" s="5" t="s">
        <v>85</v>
      </c>
    </row>
    <row r="252" spans="1:14">
      <c r="A252" s="30" t="s">
        <v>86</v>
      </c>
      <c r="B252" s="30" t="s">
        <v>87</v>
      </c>
      <c r="C252" s="12" t="str">
        <f>HYPERLINK(VLOOKUP(D252,'7.Link (back up)'!$B$1:$C$556,2,FALSE),LEFT(D252,LEN(D252)-4))</f>
        <v>ปัจจัยที่ส่งผลต่อพฤติกรรมการป้องกันและควบคุมโรคCOVID-19ของบุคลากรมหาวิทยาลัยเทคโนโลยีราชมงคลธัญบุรี</v>
      </c>
      <c r="D252" s="5" t="s">
        <v>686</v>
      </c>
      <c r="E252" s="5" t="s">
        <v>15</v>
      </c>
      <c r="F252" s="5" t="s">
        <v>477</v>
      </c>
      <c r="G252" s="5">
        <v>2563</v>
      </c>
      <c r="H252" s="5" t="s">
        <v>23</v>
      </c>
      <c r="I252" s="3">
        <v>50000</v>
      </c>
      <c r="J252" s="3">
        <v>5000</v>
      </c>
      <c r="K252" s="5" t="s">
        <v>613</v>
      </c>
      <c r="L252" s="5" t="s">
        <v>564</v>
      </c>
      <c r="M252" s="5" t="s">
        <v>560</v>
      </c>
      <c r="N252" s="5"/>
    </row>
    <row r="253" spans="1:14">
      <c r="A253" s="30" t="s">
        <v>86</v>
      </c>
      <c r="B253" s="30" t="s">
        <v>90</v>
      </c>
      <c r="C253" s="12" t="str">
        <f>HYPERLINK(VLOOKUP(D253,'7.Link (back up)'!$B$1:$C$556,2,FALSE),LEFT(D253,LEN(D253)-4))</f>
        <v>ส่งเสริมการออกกำลังกายเพื่อสุขภาพดีประจำปี2563</v>
      </c>
      <c r="D253" s="5" t="s">
        <v>494</v>
      </c>
      <c r="E253" s="5" t="s">
        <v>15</v>
      </c>
      <c r="F253" s="5" t="s">
        <v>333</v>
      </c>
      <c r="G253" s="5">
        <v>2563</v>
      </c>
      <c r="H253" s="5" t="s">
        <v>16</v>
      </c>
      <c r="I253" s="3">
        <v>9000</v>
      </c>
      <c r="J253" s="3">
        <v>9000</v>
      </c>
      <c r="K253" s="5" t="s">
        <v>495</v>
      </c>
      <c r="L253" s="5" t="s">
        <v>453</v>
      </c>
      <c r="M253" s="5" t="s">
        <v>437</v>
      </c>
      <c r="N253" s="5"/>
    </row>
    <row r="254" spans="1:14">
      <c r="A254" s="30" t="s">
        <v>86</v>
      </c>
      <c r="B254" s="30" t="s">
        <v>90</v>
      </c>
      <c r="C254" s="12" t="str">
        <f>HYPERLINK(VLOOKUP(D254,'7.Link (back up)'!$B$1:$C$556,2,FALSE),LEFT(D254,LEN(D254)-4))</f>
        <v>สพป.ฉะเชิงเทราเขต1BigCleaningDayครั้งที่2</v>
      </c>
      <c r="D254" s="5" t="s">
        <v>484</v>
      </c>
      <c r="E254" s="5" t="s">
        <v>15</v>
      </c>
      <c r="F254" s="5" t="s">
        <v>339</v>
      </c>
      <c r="G254" s="5">
        <v>2563</v>
      </c>
      <c r="H254" s="5" t="s">
        <v>339</v>
      </c>
      <c r="I254" s="3">
        <v>7500</v>
      </c>
      <c r="J254" s="3">
        <v>7500</v>
      </c>
      <c r="K254" s="5" t="s">
        <v>485</v>
      </c>
      <c r="L254" s="5" t="s">
        <v>453</v>
      </c>
      <c r="M254" s="5" t="s">
        <v>437</v>
      </c>
      <c r="N254" s="5"/>
    </row>
    <row r="255" spans="1:14">
      <c r="A255" s="30" t="s">
        <v>86</v>
      </c>
      <c r="B255" s="30" t="s">
        <v>114</v>
      </c>
      <c r="C255" s="12" t="str">
        <f>HYPERLINK(VLOOKUP(D255,'7.Link (back up)'!$B$1:$C$556,2,FALSE),LEFT(D255,LEN(D255)-4))</f>
        <v>การจ้างผลิตและประชาสัมพันธ์ข้อมูลข่าวสารเพื่อสนับสนุนการเผยแพร่สื่อสุขภาพผ่านช่องทางสื่อออนไลน์</v>
      </c>
      <c r="D255" s="5" t="s">
        <v>151</v>
      </c>
      <c r="E255" s="5" t="s">
        <v>15</v>
      </c>
      <c r="F255" s="5" t="s">
        <v>29</v>
      </c>
      <c r="G255" s="5">
        <v>2564</v>
      </c>
      <c r="H255" s="5" t="s">
        <v>149</v>
      </c>
      <c r="I255" s="3">
        <v>8451000</v>
      </c>
      <c r="J255" s="3">
        <v>8451000</v>
      </c>
      <c r="K255" s="5" t="s">
        <v>145</v>
      </c>
      <c r="L255" s="5" t="s">
        <v>146</v>
      </c>
      <c r="M255" s="5" t="s">
        <v>147</v>
      </c>
      <c r="N255" s="5"/>
    </row>
    <row r="256" spans="1:14">
      <c r="A256" s="30" t="s">
        <v>86</v>
      </c>
      <c r="B256" s="30" t="s">
        <v>114</v>
      </c>
      <c r="C256" s="12" t="str">
        <f>HYPERLINK(VLOOKUP(D256,'7.Link (back up)'!$B$1:$C$556,2,FALSE),LEFT(D256,LEN(D256)-4))</f>
        <v>การจ้างผลิตและประชาสัมพันธ์เนื้อหาด้านสาธารณสุขและสุขภาพผ่านสถานีวิทยุกระจายเสียงในกรุงเทพมหานครและเครือข่ายทั่วประเทศ</v>
      </c>
      <c r="D256" s="5" t="s">
        <v>148</v>
      </c>
      <c r="E256" s="5" t="s">
        <v>15</v>
      </c>
      <c r="F256" s="5" t="s">
        <v>29</v>
      </c>
      <c r="G256" s="5">
        <v>2564</v>
      </c>
      <c r="H256" s="5" t="s">
        <v>149</v>
      </c>
      <c r="I256" s="3">
        <v>4280000</v>
      </c>
      <c r="J256" s="3">
        <v>4280000</v>
      </c>
      <c r="K256" s="5" t="s">
        <v>145</v>
      </c>
      <c r="L256" s="5" t="s">
        <v>146</v>
      </c>
      <c r="M256" s="5" t="s">
        <v>147</v>
      </c>
      <c r="N256" s="5"/>
    </row>
    <row r="257" spans="1:14">
      <c r="A257" s="30" t="s">
        <v>86</v>
      </c>
      <c r="B257" s="30" t="s">
        <v>114</v>
      </c>
      <c r="C257" s="12" t="str">
        <f>HYPERLINK(VLOOKUP(D257,'7.Link (back up)'!$B$1:$C$556,2,FALSE),LEFT(D257,LEN(D257)-4))</f>
        <v>การจ้างผลิตและเผยแพร่ประชาสัมพันธ์ข้อมูลข่าวสารเพื่อสนับสนุนการเผยแพร่สื่อสุขภาพผ่านสถานีโทรทัศน์ของรัฐ</v>
      </c>
      <c r="D257" s="5" t="s">
        <v>150</v>
      </c>
      <c r="E257" s="5" t="s">
        <v>15</v>
      </c>
      <c r="F257" s="5" t="s">
        <v>77</v>
      </c>
      <c r="G257" s="5">
        <v>2564</v>
      </c>
      <c r="H257" s="5" t="s">
        <v>23</v>
      </c>
      <c r="I257" s="3">
        <v>13375000</v>
      </c>
      <c r="J257" s="3">
        <v>13375000</v>
      </c>
      <c r="K257" s="5" t="s">
        <v>145</v>
      </c>
      <c r="L257" s="5" t="s">
        <v>146</v>
      </c>
      <c r="M257" s="5" t="s">
        <v>147</v>
      </c>
      <c r="N257" s="5"/>
    </row>
    <row r="258" spans="1:14">
      <c r="A258" s="30" t="s">
        <v>86</v>
      </c>
      <c r="B258" s="30" t="s">
        <v>90</v>
      </c>
      <c r="C258" s="12" t="str">
        <f>HYPERLINK(VLOOKUP(D258,'7.Link (back up)'!$B$1:$C$556,2,FALSE),LEFT(D258,LEN(D258)-4))</f>
        <v>การให้บริการช่วยอำนวยความสะดวกแก่หน่วยภายในสภากาชาดไทยการประสานงานกับภาครัฐรวมทั้งการให้บริการสังคมทั้งด้านคุณภาพชีวิตประชาชนและสิ่งแวดล้อม</v>
      </c>
      <c r="D258" s="5" t="s">
        <v>137</v>
      </c>
      <c r="E258" s="5" t="s">
        <v>15</v>
      </c>
      <c r="F258" s="5" t="s">
        <v>29</v>
      </c>
      <c r="G258" s="5">
        <v>2564</v>
      </c>
      <c r="H258" s="5" t="s">
        <v>23</v>
      </c>
      <c r="I258" s="3">
        <v>17604400</v>
      </c>
      <c r="J258" s="3">
        <v>17604400</v>
      </c>
      <c r="K258" s="5" t="s">
        <v>138</v>
      </c>
      <c r="L258" s="5" t="s">
        <v>19</v>
      </c>
      <c r="M258" s="5" t="s">
        <v>20</v>
      </c>
      <c r="N258" s="5"/>
    </row>
    <row r="259" spans="1:14">
      <c r="A259" s="30" t="s">
        <v>86</v>
      </c>
      <c r="B259" s="30" t="s">
        <v>87</v>
      </c>
      <c r="C259" s="12" t="str">
        <f>HYPERLINK(VLOOKUP(D259,'7.Link (back up)'!$B$1:$C$556,2,FALSE),LEFT(D259,LEN(D259)-4))</f>
        <v>กิจกรรมการรณรงค์ป้องกันและแก้ไขปัญหายาเสพติดTOBENUMBERONEจังหวัดมหาสารคามภายใต้โครงการเสริมสร้างความมั่นคง</v>
      </c>
      <c r="D259" s="5" t="s">
        <v>388</v>
      </c>
      <c r="E259" s="5" t="s">
        <v>15</v>
      </c>
      <c r="F259" s="5" t="s">
        <v>29</v>
      </c>
      <c r="G259" s="5">
        <v>2564</v>
      </c>
      <c r="H259" s="5" t="s">
        <v>149</v>
      </c>
      <c r="I259" s="3">
        <v>2036000</v>
      </c>
      <c r="J259" s="3">
        <v>2036000</v>
      </c>
      <c r="K259" s="5" t="s">
        <v>265</v>
      </c>
      <c r="L259" s="5" t="s">
        <v>209</v>
      </c>
      <c r="M259" s="5" t="s">
        <v>196</v>
      </c>
      <c r="N259" s="5"/>
    </row>
    <row r="260" spans="1:14">
      <c r="A260" s="30" t="s">
        <v>86</v>
      </c>
      <c r="B260" s="30" t="s">
        <v>90</v>
      </c>
      <c r="C260" s="12" t="str">
        <f>HYPERLINK(VLOOKUP(D260,'7.Link (back up)'!$B$1:$C$556,2,FALSE),LEFT(D260,LEN(D260)-4))</f>
        <v>โครงการTRAINERBANK</v>
      </c>
      <c r="D260" s="5" t="s">
        <v>117</v>
      </c>
      <c r="E260" s="5" t="s">
        <v>15</v>
      </c>
      <c r="F260" s="5" t="s">
        <v>29</v>
      </c>
      <c r="G260" s="5">
        <v>2564</v>
      </c>
      <c r="H260" s="5" t="s">
        <v>116</v>
      </c>
      <c r="I260" s="3">
        <v>645000</v>
      </c>
      <c r="J260" s="3">
        <v>645000</v>
      </c>
      <c r="K260" s="5" t="s">
        <v>43</v>
      </c>
      <c r="L260" s="5" t="s">
        <v>19</v>
      </c>
      <c r="M260" s="5" t="s">
        <v>20</v>
      </c>
      <c r="N260" s="5"/>
    </row>
    <row r="261" spans="1:14">
      <c r="A261" s="30" t="s">
        <v>86</v>
      </c>
      <c r="B261" s="30" t="s">
        <v>90</v>
      </c>
      <c r="C261" s="12" t="str">
        <f>HYPERLINK(VLOOKUP(D261,'7.Link (back up)'!$B$1:$C$556,2,FALSE),LEFT(D261,LEN(D261)-4))</f>
        <v>โครงการขยายฐานเยาวชนจิตอาสาและเสริมสร้างศักยภาพเยาวชนจิตอาสาในการเป็นที่พึ่งของประชาชนอย่างยั่งยืน</v>
      </c>
      <c r="D261" s="5" t="s">
        <v>108</v>
      </c>
      <c r="E261" s="5" t="s">
        <v>15</v>
      </c>
      <c r="F261" s="5" t="s">
        <v>29</v>
      </c>
      <c r="G261" s="5">
        <v>2564</v>
      </c>
      <c r="H261" s="5" t="s">
        <v>23</v>
      </c>
      <c r="I261" s="3">
        <v>872000</v>
      </c>
      <c r="J261" s="3">
        <v>872000</v>
      </c>
      <c r="K261" s="5" t="s">
        <v>89</v>
      </c>
      <c r="L261" s="5" t="s">
        <v>19</v>
      </c>
      <c r="M261" s="5" t="s">
        <v>20</v>
      </c>
      <c r="N261" s="5"/>
    </row>
    <row r="262" spans="1:14">
      <c r="A262" s="30" t="s">
        <v>86</v>
      </c>
      <c r="B262" s="30" t="s">
        <v>90</v>
      </c>
      <c r="C262" s="12" t="str">
        <f>HYPERLINK(VLOOKUP(D262,'7.Link (back up)'!$B$1:$C$556,2,FALSE),LEFT(D262,LEN(D262)-4))</f>
        <v>โครงการควบคุมและป้องกันโรคขาดสารไอโอดีนแห่งชาติปี2564</v>
      </c>
      <c r="D262" s="5" t="s">
        <v>389</v>
      </c>
      <c r="E262" s="5" t="s">
        <v>15</v>
      </c>
      <c r="F262" s="5" t="s">
        <v>29</v>
      </c>
      <c r="G262" s="5">
        <v>2564</v>
      </c>
      <c r="H262" s="5" t="s">
        <v>23</v>
      </c>
      <c r="I262" s="3">
        <v>6058300</v>
      </c>
      <c r="J262" s="3">
        <v>6058300</v>
      </c>
      <c r="K262" s="5" t="s">
        <v>271</v>
      </c>
      <c r="L262" s="5" t="s">
        <v>195</v>
      </c>
      <c r="M262" s="5" t="s">
        <v>196</v>
      </c>
      <c r="N262" s="5"/>
    </row>
    <row r="263" spans="1:14">
      <c r="A263" s="30" t="s">
        <v>86</v>
      </c>
      <c r="B263" s="30" t="s">
        <v>90</v>
      </c>
      <c r="C263" s="12" t="str">
        <f>HYPERLINK(VLOOKUP(D263,'7.Link (back up)'!$B$1:$C$556,2,FALSE),LEFT(D263,LEN(D263)-4))</f>
        <v>โครงการประชาชนและชุมชนสามารถจัดการสุขภาพเพื่อการพึ่งตนเอง</v>
      </c>
      <c r="D263" s="5" t="s">
        <v>428</v>
      </c>
      <c r="E263" s="5" t="s">
        <v>15</v>
      </c>
      <c r="F263" s="5" t="s">
        <v>29</v>
      </c>
      <c r="G263" s="5">
        <v>2564</v>
      </c>
      <c r="H263" s="5" t="s">
        <v>23</v>
      </c>
      <c r="I263" s="3">
        <v>14120560</v>
      </c>
      <c r="J263" s="4">
        <v>0</v>
      </c>
      <c r="K263" s="5" t="s">
        <v>312</v>
      </c>
      <c r="L263" s="5" t="s">
        <v>313</v>
      </c>
      <c r="M263" s="5" t="s">
        <v>196</v>
      </c>
      <c r="N263" s="5"/>
    </row>
    <row r="264" spans="1:14">
      <c r="A264" s="30" t="s">
        <v>86</v>
      </c>
      <c r="B264" s="30" t="s">
        <v>114</v>
      </c>
      <c r="C264" s="12" t="str">
        <f>HYPERLINK(VLOOKUP(D264,'7.Link (back up)'!$B$1:$C$556,2,FALSE),LEFT(D264,LEN(D264)-4))</f>
        <v>โครงการประชาสัมพันธ์ขับเคลื่อนนโยบายและยุทธศาสตร์กระทรวงสาธารณสุขประจำปีงบประมาณพ.ศ.2564</v>
      </c>
      <c r="D264" s="5" t="s">
        <v>432</v>
      </c>
      <c r="E264" s="5" t="s">
        <v>15</v>
      </c>
      <c r="F264" s="5" t="s">
        <v>29</v>
      </c>
      <c r="G264" s="5">
        <v>2564</v>
      </c>
      <c r="H264" s="5" t="s">
        <v>23</v>
      </c>
      <c r="I264" s="3">
        <v>6189800</v>
      </c>
      <c r="J264" s="3">
        <v>6189800</v>
      </c>
      <c r="K264" s="5" t="s">
        <v>208</v>
      </c>
      <c r="L264" s="5" t="s">
        <v>209</v>
      </c>
      <c r="M264" s="5" t="s">
        <v>196</v>
      </c>
      <c r="N264" s="5"/>
    </row>
    <row r="265" spans="1:14">
      <c r="A265" s="30" t="s">
        <v>86</v>
      </c>
      <c r="B265" s="30" t="s">
        <v>87</v>
      </c>
      <c r="C265" s="12" t="str">
        <f>HYPERLINK(VLOOKUP(D265,'7.Link (back up)'!$B$1:$C$556,2,FALSE),LEFT(D265,LEN(D265)-4))</f>
        <v>โครงการพัฒนาคุณภาพชีวิตคนอุตรดิตถ์(ขับเคลื่อนการพัฒนาอาหารปลอดภัยจังหวัดอุตรดิตถ์)</v>
      </c>
      <c r="D265" s="5" t="s">
        <v>417</v>
      </c>
      <c r="E265" s="5" t="s">
        <v>15</v>
      </c>
      <c r="F265" s="5" t="s">
        <v>29</v>
      </c>
      <c r="G265" s="5">
        <v>2564</v>
      </c>
      <c r="H265" s="5" t="s">
        <v>23</v>
      </c>
      <c r="I265" s="3">
        <v>439300</v>
      </c>
      <c r="J265" s="3">
        <v>439300</v>
      </c>
      <c r="K265" s="5" t="s">
        <v>418</v>
      </c>
      <c r="L265" s="5" t="s">
        <v>209</v>
      </c>
      <c r="M265" s="5" t="s">
        <v>196</v>
      </c>
      <c r="N265" s="5"/>
    </row>
    <row r="266" spans="1:14">
      <c r="A266" s="30" t="s">
        <v>86</v>
      </c>
      <c r="B266" s="30" t="s">
        <v>87</v>
      </c>
      <c r="C266" s="12" t="str">
        <f>HYPERLINK(VLOOKUP(D266,'7.Link (back up)'!$B$1:$C$556,2,FALSE),LEFT(D266,LEN(D266)-4))</f>
        <v>โครงการพัฒนาผู้นำเยาวชนต้นกล้าส่งเสริมสุขภาพผู้สูงอายุในชุมชน</v>
      </c>
      <c r="D266" s="5" t="s">
        <v>652</v>
      </c>
      <c r="E266" s="5" t="s">
        <v>15</v>
      </c>
      <c r="F266" s="5" t="s">
        <v>80</v>
      </c>
      <c r="G266" s="5">
        <v>2564</v>
      </c>
      <c r="H266" s="5" t="s">
        <v>653</v>
      </c>
      <c r="I266" s="3">
        <v>1200000</v>
      </c>
      <c r="J266" s="3">
        <v>1200000</v>
      </c>
      <c r="K266" s="5" t="s">
        <v>632</v>
      </c>
      <c r="L266" s="5" t="s">
        <v>559</v>
      </c>
      <c r="M266" s="5" t="s">
        <v>560</v>
      </c>
      <c r="N266" s="5" t="s">
        <v>85</v>
      </c>
    </row>
    <row r="267" spans="1:14">
      <c r="A267" s="30" t="s">
        <v>86</v>
      </c>
      <c r="B267" s="30" t="s">
        <v>90</v>
      </c>
      <c r="C267" s="12" t="str">
        <f>HYPERLINK(VLOOKUP(D267,'7.Link (back up)'!$B$1:$C$556,2,FALSE),LEFT(D267,LEN(D267)-4))</f>
        <v>โครงการพัฒนาและสร้างเสริมศักยภาพคนทุกกลุ่มวัย</v>
      </c>
      <c r="D267" s="5" t="s">
        <v>430</v>
      </c>
      <c r="E267" s="5" t="s">
        <v>15</v>
      </c>
      <c r="F267" s="5" t="s">
        <v>29</v>
      </c>
      <c r="G267" s="5">
        <v>2564</v>
      </c>
      <c r="H267" s="5" t="s">
        <v>23</v>
      </c>
      <c r="I267" s="3">
        <v>45818046</v>
      </c>
      <c r="J267" s="4">
        <v>0</v>
      </c>
      <c r="K267" s="5" t="s">
        <v>315</v>
      </c>
      <c r="L267" s="5" t="s">
        <v>313</v>
      </c>
      <c r="M267" s="5" t="s">
        <v>196</v>
      </c>
      <c r="N267" s="5"/>
    </row>
    <row r="268" spans="1:14">
      <c r="A268" s="30" t="s">
        <v>86</v>
      </c>
      <c r="B268" s="30" t="s">
        <v>90</v>
      </c>
      <c r="C268" s="12" t="str">
        <f>HYPERLINK(VLOOKUP(D268,'7.Link (back up)'!$B$1:$C$556,2,FALSE),LEFT(D268,LEN(D268)-4))</f>
        <v>โครงการพัฒนาอาสาสมัครเพื่อผู้สูงวัยในเรือนจำ</v>
      </c>
      <c r="D268" s="5" t="s">
        <v>119</v>
      </c>
      <c r="E268" s="5" t="s">
        <v>15</v>
      </c>
      <c r="F268" s="5" t="s">
        <v>29</v>
      </c>
      <c r="G268" s="5">
        <v>2564</v>
      </c>
      <c r="H268" s="5" t="s">
        <v>116</v>
      </c>
      <c r="I268" s="3">
        <v>708140</v>
      </c>
      <c r="J268" s="3">
        <v>708140</v>
      </c>
      <c r="K268" s="5" t="s">
        <v>43</v>
      </c>
      <c r="L268" s="5" t="s">
        <v>19</v>
      </c>
      <c r="M268" s="5" t="s">
        <v>20</v>
      </c>
      <c r="N268" s="5"/>
    </row>
    <row r="269" spans="1:14">
      <c r="A269" s="30" t="s">
        <v>86</v>
      </c>
      <c r="B269" s="30" t="s">
        <v>87</v>
      </c>
      <c r="C269" s="12" t="str">
        <f>HYPERLINK(VLOOKUP(D269,'7.Link (back up)'!$B$1:$C$556,2,FALSE),LEFT(D269,LEN(D269)-4))</f>
        <v>โครงการยกระดับการพัฒนาคุณภาพชีวิตของเด็กปฐมวัยและผู้สูงอายุกลุ่มจังหวัดนครชัยบุรินทร์กิจกรรมหลักศูนย์พัฒนาถ่ายทอดนวัตกรรมการรักษาและป้องกันโรคในผู้สูงอายุทางด้านชีวกลศาสตร์การแพทย์:ตามนโยบายThailand4.0ของรัฐบาล</v>
      </c>
      <c r="D269" s="5" t="s">
        <v>694</v>
      </c>
      <c r="E269" s="5" t="s">
        <v>15</v>
      </c>
      <c r="F269" s="5" t="s">
        <v>29</v>
      </c>
      <c r="G269" s="5">
        <v>2564</v>
      </c>
      <c r="H269" s="5" t="s">
        <v>23</v>
      </c>
      <c r="I269" s="3">
        <v>1500000</v>
      </c>
      <c r="J269" s="3">
        <v>1500000</v>
      </c>
      <c r="K269" s="5" t="s">
        <v>695</v>
      </c>
      <c r="L269" s="5" t="s">
        <v>696</v>
      </c>
      <c r="M269" s="5" t="s">
        <v>560</v>
      </c>
      <c r="N269" s="5"/>
    </row>
    <row r="270" spans="1:14">
      <c r="A270" s="30" t="s">
        <v>86</v>
      </c>
      <c r="B270" s="30" t="s">
        <v>90</v>
      </c>
      <c r="C270" s="12" t="str">
        <f>HYPERLINK(VLOOKUP(D270,'7.Link (back up)'!$B$1:$C$556,2,FALSE),LEFT(D270,LEN(D270)-4))</f>
        <v>โครงการราชทัณฑ์ปันสุขทำความดีเพื่อชาติศาสน์กษัตริย์</v>
      </c>
      <c r="D270" s="5" t="s">
        <v>380</v>
      </c>
      <c r="E270" s="5" t="s">
        <v>15</v>
      </c>
      <c r="F270" s="5" t="s">
        <v>29</v>
      </c>
      <c r="G270" s="5">
        <v>2564</v>
      </c>
      <c r="H270" s="5" t="s">
        <v>23</v>
      </c>
      <c r="I270" s="3">
        <v>2704000</v>
      </c>
      <c r="J270" s="3">
        <v>2704000</v>
      </c>
      <c r="K270" s="5" t="s">
        <v>276</v>
      </c>
      <c r="L270" s="5" t="s">
        <v>195</v>
      </c>
      <c r="M270" s="5" t="s">
        <v>196</v>
      </c>
      <c r="N270" s="5"/>
    </row>
    <row r="271" spans="1:14">
      <c r="A271" s="30" t="s">
        <v>86</v>
      </c>
      <c r="B271" s="30" t="s">
        <v>90</v>
      </c>
      <c r="C271" s="12" t="str">
        <f>HYPERLINK(VLOOKUP(D271,'7.Link (back up)'!$B$1:$C$556,2,FALSE),LEFT(D271,LEN(D271)-4))</f>
        <v>โครงการส่งเสริมความรอบรู้ด้านสุขภาพและสุขภาวะให้แก่ประชาชน</v>
      </c>
      <c r="D271" s="5" t="s">
        <v>382</v>
      </c>
      <c r="E271" s="5" t="s">
        <v>15</v>
      </c>
      <c r="F271" s="5" t="s">
        <v>29</v>
      </c>
      <c r="G271" s="5">
        <v>2564</v>
      </c>
      <c r="H271" s="5" t="s">
        <v>23</v>
      </c>
      <c r="I271" s="3">
        <v>10430000</v>
      </c>
      <c r="J271" s="3">
        <v>10430000</v>
      </c>
      <c r="K271" s="5" t="s">
        <v>194</v>
      </c>
      <c r="L271" s="5" t="s">
        <v>195</v>
      </c>
      <c r="M271" s="5" t="s">
        <v>196</v>
      </c>
      <c r="N271" s="5"/>
    </row>
    <row r="272" spans="1:14">
      <c r="A272" s="30" t="s">
        <v>86</v>
      </c>
      <c r="B272" s="30" t="s">
        <v>90</v>
      </c>
      <c r="C272" s="12" t="str">
        <f>HYPERLINK(VLOOKUP(D272,'7.Link (back up)'!$B$1:$C$556,2,FALSE),LEFT(D272,LEN(D272)-4))</f>
        <v>โครงการส่งเสริมและพัฒนาคุณภาพชีวิตคนพิการไทยด้านการปฐมพยาบาล</v>
      </c>
      <c r="D272" s="5" t="s">
        <v>115</v>
      </c>
      <c r="E272" s="5" t="s">
        <v>15</v>
      </c>
      <c r="F272" s="5" t="s">
        <v>29</v>
      </c>
      <c r="G272" s="5">
        <v>2564</v>
      </c>
      <c r="H272" s="5" t="s">
        <v>116</v>
      </c>
      <c r="I272" s="3">
        <v>1545720</v>
      </c>
      <c r="J272" s="3">
        <v>1545720</v>
      </c>
      <c r="K272" s="5" t="s">
        <v>43</v>
      </c>
      <c r="L272" s="5" t="s">
        <v>19</v>
      </c>
      <c r="M272" s="5" t="s">
        <v>20</v>
      </c>
      <c r="N272" s="5"/>
    </row>
    <row r="273" spans="1:14">
      <c r="A273" s="30" t="s">
        <v>86</v>
      </c>
      <c r="B273" s="30" t="s">
        <v>90</v>
      </c>
      <c r="C273" s="12" t="str">
        <f>HYPERLINK(VLOOKUP(D273,'7.Link (back up)'!$B$1:$C$556,2,FALSE),LEFT(D273,LEN(D273)-4))</f>
        <v>โครงการสร้างความเข้มแข็งการจัดการอนามัยสิ่งแวดล้อมในพื้นที่เสี่ยงเพื่อสุขภาวะที่ดี</v>
      </c>
      <c r="D273" s="5" t="s">
        <v>381</v>
      </c>
      <c r="E273" s="5" t="s">
        <v>15</v>
      </c>
      <c r="F273" s="5" t="s">
        <v>29</v>
      </c>
      <c r="G273" s="5">
        <v>2564</v>
      </c>
      <c r="H273" s="5" t="s">
        <v>23</v>
      </c>
      <c r="I273" s="3">
        <v>12214700</v>
      </c>
      <c r="J273" s="3">
        <v>12214700</v>
      </c>
      <c r="K273" s="5" t="s">
        <v>261</v>
      </c>
      <c r="L273" s="5" t="s">
        <v>195</v>
      </c>
      <c r="M273" s="5" t="s">
        <v>196</v>
      </c>
      <c r="N273" s="5"/>
    </row>
    <row r="274" spans="1:14">
      <c r="A274" s="30" t="s">
        <v>86</v>
      </c>
      <c r="B274" s="30" t="s">
        <v>90</v>
      </c>
      <c r="C274" s="12" t="str">
        <f>HYPERLINK(VLOOKUP(D274,'7.Link (back up)'!$B$1:$C$556,2,FALSE),LEFT(D274,LEN(D274)-4))</f>
        <v>โครงการสืบสานพระราชปณิธานสมเด็จย่าต้านภัยมะเร็งเต้านม</v>
      </c>
      <c r="D274" s="5" t="s">
        <v>379</v>
      </c>
      <c r="E274" s="5" t="s">
        <v>15</v>
      </c>
      <c r="F274" s="5" t="s">
        <v>29</v>
      </c>
      <c r="G274" s="5">
        <v>2564</v>
      </c>
      <c r="H274" s="5" t="s">
        <v>23</v>
      </c>
      <c r="I274" s="3">
        <v>3041600</v>
      </c>
      <c r="J274" s="3">
        <v>3041600</v>
      </c>
      <c r="K274" s="5" t="s">
        <v>276</v>
      </c>
      <c r="L274" s="5" t="s">
        <v>195</v>
      </c>
      <c r="M274" s="5" t="s">
        <v>196</v>
      </c>
      <c r="N274" s="5"/>
    </row>
    <row r="275" spans="1:14">
      <c r="A275" s="30" t="s">
        <v>86</v>
      </c>
      <c r="B275" s="30" t="s">
        <v>90</v>
      </c>
      <c r="C275" s="12" t="str">
        <f>HYPERLINK(VLOOKUP(D275,'7.Link (back up)'!$B$1:$C$556,2,FALSE),LEFT(D275,LEN(D275)-4))</f>
        <v>โครงการสื่อหนังสืออิเล็กทรอนิกส์E-Learningการปฐมพยาบาลเบื้องต้น</v>
      </c>
      <c r="D275" s="5" t="s">
        <v>121</v>
      </c>
      <c r="E275" s="5" t="s">
        <v>15</v>
      </c>
      <c r="F275" s="5" t="s">
        <v>29</v>
      </c>
      <c r="G275" s="5">
        <v>2564</v>
      </c>
      <c r="H275" s="5" t="s">
        <v>23</v>
      </c>
      <c r="I275" s="3">
        <v>150000</v>
      </c>
      <c r="J275" s="3">
        <v>150000</v>
      </c>
      <c r="K275" s="5" t="s">
        <v>43</v>
      </c>
      <c r="L275" s="5" t="s">
        <v>19</v>
      </c>
      <c r="M275" s="5" t="s">
        <v>20</v>
      </c>
      <c r="N275" s="5"/>
    </row>
    <row r="276" spans="1:14">
      <c r="A276" s="30" t="s">
        <v>86</v>
      </c>
      <c r="B276" s="30" t="s">
        <v>90</v>
      </c>
      <c r="C276" s="12" t="str">
        <f>HYPERLINK(VLOOKUP(D276,'7.Link (back up)'!$B$1:$C$556,2,FALSE),LEFT(D276,LEN(D276)-4))</f>
        <v>โครงการอาสายุวกาชาดสืบสานรักษาต่อยอดสู่ลมหายใจของชุมชนด้วยศาสตร์พระราชา</v>
      </c>
      <c r="D276" s="5" t="s">
        <v>88</v>
      </c>
      <c r="E276" s="5" t="s">
        <v>15</v>
      </c>
      <c r="F276" s="5" t="s">
        <v>29</v>
      </c>
      <c r="G276" s="5">
        <v>2564</v>
      </c>
      <c r="H276" s="5" t="s">
        <v>23</v>
      </c>
      <c r="I276" s="3">
        <v>537000</v>
      </c>
      <c r="J276" s="3">
        <v>537000</v>
      </c>
      <c r="K276" s="5" t="s">
        <v>89</v>
      </c>
      <c r="L276" s="5" t="s">
        <v>19</v>
      </c>
      <c r="M276" s="5" t="s">
        <v>20</v>
      </c>
      <c r="N276" s="5"/>
    </row>
    <row r="277" spans="1:14">
      <c r="A277" s="30" t="s">
        <v>86</v>
      </c>
      <c r="B277" s="30" t="s">
        <v>114</v>
      </c>
      <c r="C277" s="12" t="str">
        <f>HYPERLINK(VLOOKUP(D277,'7.Link (back up)'!$B$1:$C$556,2,FALSE),LEFT(D277,LEN(D277)-4))</f>
        <v>งานบริหารองค์กร</v>
      </c>
      <c r="D277" s="5" t="s">
        <v>133</v>
      </c>
      <c r="E277" s="5" t="s">
        <v>15</v>
      </c>
      <c r="F277" s="5" t="s">
        <v>29</v>
      </c>
      <c r="G277" s="5">
        <v>2564</v>
      </c>
      <c r="H277" s="5" t="s">
        <v>23</v>
      </c>
      <c r="I277" s="3">
        <v>2784900</v>
      </c>
      <c r="J277" s="3">
        <v>2784900</v>
      </c>
      <c r="K277" s="5" t="s">
        <v>71</v>
      </c>
      <c r="L277" s="5" t="s">
        <v>19</v>
      </c>
      <c r="M277" s="5" t="s">
        <v>20</v>
      </c>
      <c r="N277" s="5"/>
    </row>
    <row r="278" spans="1:14">
      <c r="A278" s="30" t="s">
        <v>86</v>
      </c>
      <c r="B278" s="30" t="s">
        <v>90</v>
      </c>
      <c r="C278" s="12" t="str">
        <f>HYPERLINK(VLOOKUP(D278,'7.Link (back up)'!$B$1:$C$556,2,FALSE),LEFT(D278,LEN(D278)-4))</f>
        <v>งานบำเพ็ญประโยชน์โดยการมีส่วนร่วมของอาสายุวกาชาด</v>
      </c>
      <c r="D278" s="5" t="s">
        <v>129</v>
      </c>
      <c r="E278" s="5" t="s">
        <v>15</v>
      </c>
      <c r="F278" s="5" t="s">
        <v>29</v>
      </c>
      <c r="G278" s="5">
        <v>2564</v>
      </c>
      <c r="H278" s="5" t="s">
        <v>23</v>
      </c>
      <c r="I278" s="3">
        <v>2000000</v>
      </c>
      <c r="J278" s="3">
        <v>2000000</v>
      </c>
      <c r="K278" s="5" t="s">
        <v>89</v>
      </c>
      <c r="L278" s="5" t="s">
        <v>19</v>
      </c>
      <c r="M278" s="5" t="s">
        <v>20</v>
      </c>
      <c r="N278" s="5"/>
    </row>
    <row r="279" spans="1:14">
      <c r="A279" s="30" t="s">
        <v>86</v>
      </c>
      <c r="B279" s="30" t="s">
        <v>90</v>
      </c>
      <c r="C279" s="12" t="str">
        <f>HYPERLINK(VLOOKUP(D279,'7.Link (back up)'!$B$1:$C$556,2,FALSE),LEFT(D279,LEN(D279)-4))</f>
        <v>งานประจำ"งานพัฒนาระบบความต้องการและส่งอาสากาชาดบริการรวมทั้งสนับสนุนการปฏิบัติงานตามภารกิจของสภากาชาดไทย"</v>
      </c>
      <c r="D279" s="5" t="s">
        <v>125</v>
      </c>
      <c r="E279" s="5" t="s">
        <v>15</v>
      </c>
      <c r="F279" s="5" t="s">
        <v>29</v>
      </c>
      <c r="G279" s="5">
        <v>2564</v>
      </c>
      <c r="H279" s="5" t="s">
        <v>23</v>
      </c>
      <c r="I279" s="3">
        <v>1185000</v>
      </c>
      <c r="J279" s="3">
        <v>1185000</v>
      </c>
      <c r="K279" s="5" t="s">
        <v>61</v>
      </c>
      <c r="L279" s="5" t="s">
        <v>19</v>
      </c>
      <c r="M279" s="5" t="s">
        <v>20</v>
      </c>
      <c r="N279" s="5"/>
    </row>
    <row r="280" spans="1:14">
      <c r="A280" s="30" t="s">
        <v>86</v>
      </c>
      <c r="B280" s="30" t="s">
        <v>90</v>
      </c>
      <c r="C280" s="12" t="str">
        <f>HYPERLINK(VLOOKUP(D280,'7.Link (back up)'!$B$1:$C$556,2,FALSE),LEFT(D280,LEN(D280)-4))</f>
        <v>งานผลิตสื่อต่างๆที่เป็นประโยชน์แก่ประชาชน</v>
      </c>
      <c r="D280" s="5" t="s">
        <v>126</v>
      </c>
      <c r="E280" s="5" t="s">
        <v>15</v>
      </c>
      <c r="F280" s="5" t="s">
        <v>29</v>
      </c>
      <c r="G280" s="5">
        <v>2564</v>
      </c>
      <c r="H280" s="5" t="s">
        <v>23</v>
      </c>
      <c r="I280" s="3">
        <v>1800000</v>
      </c>
      <c r="J280" s="3">
        <v>1800000</v>
      </c>
      <c r="K280" s="5" t="s">
        <v>71</v>
      </c>
      <c r="L280" s="5" t="s">
        <v>19</v>
      </c>
      <c r="M280" s="5" t="s">
        <v>20</v>
      </c>
      <c r="N280" s="5"/>
    </row>
    <row r="281" spans="1:14">
      <c r="A281" s="30" t="s">
        <v>86</v>
      </c>
      <c r="B281" s="30" t="s">
        <v>114</v>
      </c>
      <c r="C281" s="12" t="str">
        <f>HYPERLINK(VLOOKUP(D281,'7.Link (back up)'!$B$1:$C$556,2,FALSE),LEFT(D281,LEN(D281)-4))</f>
        <v>งานเผยแพร่ข้อมูลข่าวสารของสภากาชาดไทยผ่านสื่อสาธารณะ</v>
      </c>
      <c r="D281" s="5" t="s">
        <v>113</v>
      </c>
      <c r="E281" s="5" t="s">
        <v>15</v>
      </c>
      <c r="F281" s="5" t="s">
        <v>29</v>
      </c>
      <c r="G281" s="5">
        <v>2564</v>
      </c>
      <c r="H281" s="5" t="s">
        <v>23</v>
      </c>
      <c r="I281" s="3">
        <v>580300</v>
      </c>
      <c r="J281" s="3">
        <v>580300</v>
      </c>
      <c r="K281" s="5" t="s">
        <v>71</v>
      </c>
      <c r="L281" s="5" t="s">
        <v>19</v>
      </c>
      <c r="M281" s="5" t="s">
        <v>20</v>
      </c>
      <c r="N281" s="5"/>
    </row>
    <row r="282" spans="1:14">
      <c r="A282" s="30" t="s">
        <v>86</v>
      </c>
      <c r="B282" s="30" t="s">
        <v>87</v>
      </c>
      <c r="C282" s="12" t="str">
        <f>HYPERLINK(VLOOKUP(D282,'7.Link (back up)'!$B$1:$C$556,2,FALSE),LEFT(D282,LEN(D282)-4))</f>
        <v>งานพัฒนาบุคลากร</v>
      </c>
      <c r="D282" s="5" t="s">
        <v>130</v>
      </c>
      <c r="E282" s="5" t="s">
        <v>15</v>
      </c>
      <c r="F282" s="5" t="s">
        <v>29</v>
      </c>
      <c r="G282" s="5">
        <v>2564</v>
      </c>
      <c r="H282" s="5" t="s">
        <v>23</v>
      </c>
      <c r="I282" s="3">
        <v>278600</v>
      </c>
      <c r="J282" s="3">
        <v>278600</v>
      </c>
      <c r="K282" s="5" t="s">
        <v>71</v>
      </c>
      <c r="L282" s="5" t="s">
        <v>19</v>
      </c>
      <c r="M282" s="5" t="s">
        <v>20</v>
      </c>
      <c r="N282" s="5"/>
    </row>
    <row r="283" spans="1:14">
      <c r="A283" s="30" t="s">
        <v>86</v>
      </c>
      <c r="B283" s="30" t="s">
        <v>90</v>
      </c>
      <c r="C283" s="12" t="str">
        <f>HYPERLINK(VLOOKUP(D283,'7.Link (back up)'!$B$1:$C$556,2,FALSE),LEFT(D283,LEN(D283)-4))</f>
        <v>งานพัฒนาสมรรถนะภาคีเครือข่ายและอาสายุวกาชาดเพื่อช่วยเหลือประชาชนด้านคุณภาพชีวิต</v>
      </c>
      <c r="D283" s="5" t="s">
        <v>128</v>
      </c>
      <c r="E283" s="5" t="s">
        <v>15</v>
      </c>
      <c r="F283" s="5" t="s">
        <v>29</v>
      </c>
      <c r="G283" s="5">
        <v>2564</v>
      </c>
      <c r="H283" s="5" t="s">
        <v>23</v>
      </c>
      <c r="I283" s="3">
        <v>868000</v>
      </c>
      <c r="J283" s="3">
        <v>868000</v>
      </c>
      <c r="K283" s="5" t="s">
        <v>89</v>
      </c>
      <c r="L283" s="5" t="s">
        <v>19</v>
      </c>
      <c r="M283" s="5" t="s">
        <v>20</v>
      </c>
      <c r="N283" s="5"/>
    </row>
    <row r="284" spans="1:14">
      <c r="A284" s="30" t="s">
        <v>86</v>
      </c>
      <c r="B284" s="30" t="s">
        <v>90</v>
      </c>
      <c r="C284" s="12" t="str">
        <f>HYPERLINK(VLOOKUP(D284,'7.Link (back up)'!$B$1:$C$556,2,FALSE),LEFT(D284,LEN(D284)-4))</f>
        <v>งานพิพิธภัณฑ์และหอจดหมายเหตุสภากาชาดไทย</v>
      </c>
      <c r="D284" s="5" t="s">
        <v>131</v>
      </c>
      <c r="E284" s="5" t="s">
        <v>15</v>
      </c>
      <c r="F284" s="5" t="s">
        <v>29</v>
      </c>
      <c r="G284" s="5">
        <v>2564</v>
      </c>
      <c r="H284" s="5" t="s">
        <v>23</v>
      </c>
      <c r="I284" s="3">
        <v>594000</v>
      </c>
      <c r="J284" s="3">
        <v>594000</v>
      </c>
      <c r="K284" s="5" t="s">
        <v>71</v>
      </c>
      <c r="L284" s="5" t="s">
        <v>19</v>
      </c>
      <c r="M284" s="5" t="s">
        <v>20</v>
      </c>
      <c r="N284" s="5"/>
    </row>
    <row r="285" spans="1:14">
      <c r="A285" s="30" t="s">
        <v>86</v>
      </c>
      <c r="B285" s="30" t="s">
        <v>87</v>
      </c>
      <c r="C285" s="12" t="str">
        <f>HYPERLINK(VLOOKUP(D285,'7.Link (back up)'!$B$1:$C$556,2,FALSE),LEFT(D285,LEN(D285)-4))</f>
        <v>งานสื่อสารองค์กรสำหรับบุคลากรสภากาชาดไทยและอาสาสมัคร</v>
      </c>
      <c r="D285" s="5" t="s">
        <v>127</v>
      </c>
      <c r="E285" s="5" t="s">
        <v>15</v>
      </c>
      <c r="F285" s="5" t="s">
        <v>29</v>
      </c>
      <c r="G285" s="5">
        <v>2564</v>
      </c>
      <c r="H285" s="5" t="s">
        <v>23</v>
      </c>
      <c r="I285" s="3">
        <v>350000</v>
      </c>
      <c r="J285" s="3">
        <v>350000</v>
      </c>
      <c r="K285" s="5" t="s">
        <v>71</v>
      </c>
      <c r="L285" s="5" t="s">
        <v>19</v>
      </c>
      <c r="M285" s="5" t="s">
        <v>20</v>
      </c>
      <c r="N285" s="5"/>
    </row>
    <row r="286" spans="1:14">
      <c r="A286" s="30" t="s">
        <v>86</v>
      </c>
      <c r="B286" s="30" t="s">
        <v>90</v>
      </c>
      <c r="C286" s="12" t="str">
        <f>HYPERLINK(VLOOKUP(D286,'7.Link (back up)'!$B$1:$C$556,2,FALSE),LEFT(D286,LEN(D286)-4))</f>
        <v>แผนการพัฒนาสมรรถนะความสามารถของบุคลากรเหล่ากาชาดจังหวัด</v>
      </c>
      <c r="D286" s="5" t="s">
        <v>139</v>
      </c>
      <c r="E286" s="5" t="s">
        <v>15</v>
      </c>
      <c r="F286" s="5" t="s">
        <v>140</v>
      </c>
      <c r="G286" s="5">
        <v>2564</v>
      </c>
      <c r="H286" s="5" t="s">
        <v>23</v>
      </c>
      <c r="I286" s="3">
        <v>1530000</v>
      </c>
      <c r="J286" s="3">
        <v>1530000</v>
      </c>
      <c r="K286" s="5" t="s">
        <v>81</v>
      </c>
      <c r="L286" s="5" t="s">
        <v>19</v>
      </c>
      <c r="M286" s="5" t="s">
        <v>20</v>
      </c>
      <c r="N286" s="5"/>
    </row>
    <row r="287" spans="1:14">
      <c r="A287" s="30" t="s">
        <v>86</v>
      </c>
      <c r="B287" s="30" t="s">
        <v>87</v>
      </c>
      <c r="C287" s="12" t="str">
        <f>HYPERLINK(VLOOKUP(D287,'7.Link (back up)'!$B$1:$C$556,2,FALSE),LEFT(D287,LEN(D287)-4))</f>
        <v>แผนการสร้างและเชื่อมโยงเครือข่ายอาสาสมัครเหล่ากาชาดจังหวัดและการประชาสัมพันธ์</v>
      </c>
      <c r="D287" s="5" t="s">
        <v>141</v>
      </c>
      <c r="E287" s="5" t="s">
        <v>15</v>
      </c>
      <c r="F287" s="5" t="s">
        <v>142</v>
      </c>
      <c r="G287" s="5">
        <v>2564</v>
      </c>
      <c r="H287" s="5" t="s">
        <v>23</v>
      </c>
      <c r="I287" s="3">
        <v>900000</v>
      </c>
      <c r="J287" s="3">
        <v>900000</v>
      </c>
      <c r="K287" s="5" t="s">
        <v>81</v>
      </c>
      <c r="L287" s="5" t="s">
        <v>19</v>
      </c>
      <c r="M287" s="5" t="s">
        <v>20</v>
      </c>
      <c r="N287" s="5"/>
    </row>
    <row r="288" spans="1:14">
      <c r="A288" s="30" t="s">
        <v>86</v>
      </c>
      <c r="B288" s="30" t="s">
        <v>90</v>
      </c>
      <c r="C288" s="12" t="str">
        <f>HYPERLINK(VLOOKUP(D288,'7.Link (back up)'!$B$1:$C$556,2,FALSE),LEFT(D288,LEN(D288)-4))</f>
        <v>พลเมืองสามวัยรู้เท่าทันสื่อ...เพื่อเสริมสร้างสุขภาวะที่ดี</v>
      </c>
      <c r="D288" s="5" t="s">
        <v>691</v>
      </c>
      <c r="E288" s="5" t="s">
        <v>15</v>
      </c>
      <c r="F288" s="5" t="s">
        <v>29</v>
      </c>
      <c r="G288" s="5">
        <v>2564</v>
      </c>
      <c r="H288" s="5" t="s">
        <v>23</v>
      </c>
      <c r="I288" s="3">
        <v>20000</v>
      </c>
      <c r="J288" s="3">
        <v>20000</v>
      </c>
      <c r="K288" s="5" t="s">
        <v>613</v>
      </c>
      <c r="L288" s="5" t="s">
        <v>622</v>
      </c>
      <c r="M288" s="5" t="s">
        <v>560</v>
      </c>
      <c r="N288" s="5"/>
    </row>
    <row r="289" spans="1:14">
      <c r="A289" s="30" t="s">
        <v>86</v>
      </c>
      <c r="B289" s="30" t="s">
        <v>87</v>
      </c>
      <c r="C289" s="12" t="str">
        <f>HYPERLINK(VLOOKUP(D289,'7.Link (back up)'!$B$1:$C$556,2,FALSE),LEFT(D289,LEN(D289)-4))</f>
        <v>พัฒนากลไกจุดจัดการ(node)นำร่องระดับพื้นที่เพื่อขยายผลชุดความรู้สุขภาวะ:ศูนย์เรียนรู้สุขภาวะปี2564-2565</v>
      </c>
      <c r="D289" s="5" t="s">
        <v>160</v>
      </c>
      <c r="E289" s="5" t="s">
        <v>15</v>
      </c>
      <c r="F289" s="5" t="s">
        <v>23</v>
      </c>
      <c r="G289" s="5">
        <v>2564</v>
      </c>
      <c r="H289" s="5" t="s">
        <v>161</v>
      </c>
      <c r="I289" s="4">
        <v>0</v>
      </c>
      <c r="J289" s="4">
        <v>0</v>
      </c>
      <c r="K289" s="5" t="s">
        <v>153</v>
      </c>
      <c r="L289" s="5" t="s">
        <v>154</v>
      </c>
      <c r="M289" s="5" t="s">
        <v>155</v>
      </c>
      <c r="N289" s="5" t="s">
        <v>85</v>
      </c>
    </row>
    <row r="290" spans="1:14">
      <c r="A290" s="30" t="s">
        <v>86</v>
      </c>
      <c r="B290" s="30" t="s">
        <v>90</v>
      </c>
      <c r="C290" s="12" t="str">
        <f>HYPERLINK(VLOOKUP(D290,'7.Link (back up)'!$B$1:$C$556,2,FALSE),LEFT(D290,LEN(D290)-4))</f>
        <v>พัฒนาคุณภาพชีวิตที่ดีขึ้นของผู้สูงอายุเด็กและเยาวชนที่ด้อยโอกาสตามต้นแบบของสภากาชาดไทย(ศูนย์ฝึกอบรมปฐมพยาบาลและสุขภาพอนามัย)2564</v>
      </c>
      <c r="D290" s="5" t="s">
        <v>122</v>
      </c>
      <c r="E290" s="5" t="s">
        <v>15</v>
      </c>
      <c r="F290" s="5" t="s">
        <v>29</v>
      </c>
      <c r="G290" s="5">
        <v>2564</v>
      </c>
      <c r="H290" s="5" t="s">
        <v>23</v>
      </c>
      <c r="I290" s="3">
        <v>5364240</v>
      </c>
      <c r="J290" s="3">
        <v>5364240</v>
      </c>
      <c r="K290" s="5" t="s">
        <v>43</v>
      </c>
      <c r="L290" s="5" t="s">
        <v>19</v>
      </c>
      <c r="M290" s="5" t="s">
        <v>20</v>
      </c>
      <c r="N290" s="5"/>
    </row>
    <row r="291" spans="1:14">
      <c r="A291" s="30" t="s">
        <v>86</v>
      </c>
      <c r="B291" s="30" t="s">
        <v>90</v>
      </c>
      <c r="C291" s="12" t="str">
        <f>HYPERLINK(VLOOKUP(D291,'7.Link (back up)'!$B$1:$C$556,2,FALSE),LEFT(D291,LEN(D291)-4))</f>
        <v>พัฒนาระบบอาสาสมัครแบบบูรณาการ(ศูนย์ฝึกอบรมปฐมพยาบาลและสุขภาพอนามัยสภากาชาดไทย)2564</v>
      </c>
      <c r="D291" s="5" t="s">
        <v>132</v>
      </c>
      <c r="E291" s="5" t="s">
        <v>15</v>
      </c>
      <c r="F291" s="5" t="s">
        <v>29</v>
      </c>
      <c r="G291" s="5">
        <v>2564</v>
      </c>
      <c r="H291" s="5" t="s">
        <v>23</v>
      </c>
      <c r="I291" s="3">
        <v>4438900</v>
      </c>
      <c r="J291" s="3">
        <v>4438900</v>
      </c>
      <c r="K291" s="5" t="s">
        <v>43</v>
      </c>
      <c r="L291" s="5" t="s">
        <v>19</v>
      </c>
      <c r="M291" s="5" t="s">
        <v>20</v>
      </c>
      <c r="N291" s="5"/>
    </row>
    <row r="292" spans="1:14">
      <c r="A292" s="30" t="s">
        <v>86</v>
      </c>
      <c r="B292" s="30" t="s">
        <v>87</v>
      </c>
      <c r="C292" s="12" t="str">
        <f>HYPERLINK(VLOOKUP(D292,'7.Link (back up)'!$B$1:$C$556,2,FALSE),LEFT(D292,LEN(D292)-4))</f>
        <v>พัฒนาสื่อรณรงค์สร้างเสริมสุขภาวะ</v>
      </c>
      <c r="D292" s="5" t="s">
        <v>159</v>
      </c>
      <c r="E292" s="5" t="s">
        <v>15</v>
      </c>
      <c r="F292" s="5" t="s">
        <v>23</v>
      </c>
      <c r="G292" s="5">
        <v>2564</v>
      </c>
      <c r="H292" s="5" t="s">
        <v>42</v>
      </c>
      <c r="I292" s="4">
        <v>0</v>
      </c>
      <c r="J292" s="4">
        <v>0</v>
      </c>
      <c r="K292" s="5" t="s">
        <v>153</v>
      </c>
      <c r="L292" s="5" t="s">
        <v>154</v>
      </c>
      <c r="M292" s="5" t="s">
        <v>155</v>
      </c>
      <c r="N292" s="5"/>
    </row>
    <row r="293" spans="1:14">
      <c r="A293" s="30" t="s">
        <v>86</v>
      </c>
      <c r="B293" s="30" t="s">
        <v>90</v>
      </c>
      <c r="C293" s="12" t="str">
        <f>HYPERLINK(VLOOKUP(D293,'7.Link (back up)'!$B$1:$C$556,2,FALSE),LEFT(D293,LEN(D293)-4))</f>
        <v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</v>
      </c>
      <c r="D293" s="5" t="s">
        <v>429</v>
      </c>
      <c r="E293" s="5" t="s">
        <v>15</v>
      </c>
      <c r="F293" s="5" t="s">
        <v>29</v>
      </c>
      <c r="G293" s="5">
        <v>2564</v>
      </c>
      <c r="H293" s="5" t="s">
        <v>23</v>
      </c>
      <c r="I293" s="3">
        <v>192100</v>
      </c>
      <c r="J293" s="3">
        <v>192100</v>
      </c>
      <c r="K293" s="5" t="s">
        <v>418</v>
      </c>
      <c r="L293" s="5" t="s">
        <v>209</v>
      </c>
      <c r="M293" s="5" t="s">
        <v>196</v>
      </c>
      <c r="N293" s="5"/>
    </row>
    <row r="294" spans="1:14">
      <c r="A294" s="30" t="s">
        <v>86</v>
      </c>
      <c r="B294" s="30" t="s">
        <v>90</v>
      </c>
      <c r="C294" s="12" t="str">
        <f>HYPERLINK(VLOOKUP(D294,'7.Link (back up)'!$B$1:$C$556,2,FALSE),LEFT(D294,LEN(D294)-4))</f>
        <v>ศูนย์บริการสุขภาพแบบครบวงจรแห่งภาคเหนือและอนุภูมิภาคลุ่มแม่น้ำโขง</v>
      </c>
      <c r="D294" s="5" t="s">
        <v>703</v>
      </c>
      <c r="E294" s="5" t="s">
        <v>15</v>
      </c>
      <c r="F294" s="5" t="s">
        <v>29</v>
      </c>
      <c r="G294" s="5">
        <v>2564</v>
      </c>
      <c r="H294" s="5" t="s">
        <v>23</v>
      </c>
      <c r="I294" s="3">
        <v>43200000</v>
      </c>
      <c r="J294" s="3">
        <v>43200000</v>
      </c>
      <c r="K294" s="5" t="s">
        <v>657</v>
      </c>
      <c r="L294" s="5" t="s">
        <v>658</v>
      </c>
      <c r="M294" s="5" t="s">
        <v>560</v>
      </c>
      <c r="N294" s="5"/>
    </row>
    <row r="295" spans="1:14">
      <c r="A295" s="30" t="s">
        <v>86</v>
      </c>
      <c r="B295" s="30" t="s">
        <v>87</v>
      </c>
      <c r="C295" s="12" t="str">
        <f>HYPERLINK(VLOOKUP(D295,'7.Link (back up)'!$B$1:$C$556,2,FALSE),LEFT(D295,LEN(D295)-4))</f>
        <v>ส่งเสริมการดูแลสุขภาพโรคไม่ติดต่อเรื้อรัง(โรคไตเรื้อรัง)</v>
      </c>
      <c r="D295" s="5" t="s">
        <v>392</v>
      </c>
      <c r="E295" s="5" t="s">
        <v>15</v>
      </c>
      <c r="F295" s="5" t="s">
        <v>77</v>
      </c>
      <c r="G295" s="5">
        <v>2564</v>
      </c>
      <c r="H295" s="5" t="s">
        <v>23</v>
      </c>
      <c r="I295" s="3">
        <v>209000</v>
      </c>
      <c r="J295" s="3">
        <v>209000</v>
      </c>
      <c r="K295" s="5" t="s">
        <v>391</v>
      </c>
      <c r="L295" s="5" t="s">
        <v>209</v>
      </c>
      <c r="M295" s="5" t="s">
        <v>196</v>
      </c>
      <c r="N295" s="5"/>
    </row>
    <row r="296" spans="1:14">
      <c r="A296" s="30" t="s">
        <v>86</v>
      </c>
      <c r="B296" s="30" t="s">
        <v>90</v>
      </c>
      <c r="C296" s="12" t="str">
        <f>HYPERLINK(VLOOKUP(D296,'7.Link (back up)'!$B$1:$C$556,2,FALSE),LEFT(D296,LEN(D296)-4))</f>
        <v>ส่งเสริมอาชีพและเสริมสร้างพัฒนาสู่การลดความเหลื่อมล้ำทางสังคม</v>
      </c>
      <c r="D296" s="5" t="s">
        <v>398</v>
      </c>
      <c r="E296" s="5" t="s">
        <v>15</v>
      </c>
      <c r="F296" s="5" t="s">
        <v>29</v>
      </c>
      <c r="G296" s="5">
        <v>2564</v>
      </c>
      <c r="H296" s="5" t="s">
        <v>23</v>
      </c>
      <c r="I296" s="3">
        <v>3979300</v>
      </c>
      <c r="J296" s="3">
        <v>3979300</v>
      </c>
      <c r="K296" s="5" t="s">
        <v>399</v>
      </c>
      <c r="L296" s="5" t="s">
        <v>209</v>
      </c>
      <c r="M296" s="5" t="s">
        <v>196</v>
      </c>
      <c r="N296" s="5"/>
    </row>
    <row r="297" spans="1:14">
      <c r="A297" s="30" t="s">
        <v>86</v>
      </c>
      <c r="B297" s="30" t="s">
        <v>90</v>
      </c>
      <c r="C297" s="12" t="str">
        <f>HYPERLINK(VLOOKUP(D297,'7.Link (back up)'!$B$1:$C$556,2,FALSE),LEFT(D297,LEN(D297)-4))</f>
        <v>การจัดการด้านอาชีวอนามัยและความปลอดภัยสำหรับแรงงานสูงอายุในภาคเกษตรกรรมเขตอำเภอวารินชำราบจังหวัดอุบลราชธานี</v>
      </c>
      <c r="D297" s="5" t="s">
        <v>670</v>
      </c>
      <c r="E297" s="5" t="s">
        <v>15</v>
      </c>
      <c r="F297" s="5" t="s">
        <v>83</v>
      </c>
      <c r="G297" s="5">
        <v>2565</v>
      </c>
      <c r="H297" s="5" t="s">
        <v>42</v>
      </c>
      <c r="I297" s="3">
        <v>500000</v>
      </c>
      <c r="J297" s="3">
        <v>500000</v>
      </c>
      <c r="K297" s="5" t="s">
        <v>598</v>
      </c>
      <c r="L297" s="5" t="s">
        <v>598</v>
      </c>
      <c r="M297" s="5" t="s">
        <v>560</v>
      </c>
      <c r="N297" s="5" t="s">
        <v>85</v>
      </c>
    </row>
    <row r="298" spans="1:14">
      <c r="A298" s="30" t="s">
        <v>86</v>
      </c>
      <c r="B298" s="30" t="s">
        <v>87</v>
      </c>
      <c r="C298" s="12" t="str">
        <f>HYPERLINK(VLOOKUP(D298,'7.Link (back up)'!$B$1:$C$556,2,FALSE),LEFT(D298,LEN(D298)-4))</f>
        <v>การติดตามการเปลี่ยนแปลงการทำงานของสมองและระดับเชาว์ปัญญาของผู้ใช้กัญชาในท้องถิ่นของประเทศไทยผ่านรพ.สต.</v>
      </c>
      <c r="D298" s="5" t="s">
        <v>647</v>
      </c>
      <c r="E298" s="5" t="s">
        <v>15</v>
      </c>
      <c r="F298" s="5" t="s">
        <v>648</v>
      </c>
      <c r="G298" s="5">
        <v>2565</v>
      </c>
      <c r="H298" s="5" t="s">
        <v>649</v>
      </c>
      <c r="I298" s="3">
        <v>25000000</v>
      </c>
      <c r="J298" s="3">
        <v>25000000</v>
      </c>
      <c r="K298" s="5" t="s">
        <v>644</v>
      </c>
      <c r="L298" s="5" t="s">
        <v>596</v>
      </c>
      <c r="M298" s="5" t="s">
        <v>560</v>
      </c>
      <c r="N298" s="5" t="s">
        <v>85</v>
      </c>
    </row>
    <row r="299" spans="1:14">
      <c r="A299" s="30" t="s">
        <v>86</v>
      </c>
      <c r="B299" s="30" t="s">
        <v>90</v>
      </c>
      <c r="C299" s="12" t="str">
        <f>HYPERLINK(VLOOKUP(D299,'7.Link (back up)'!$B$1:$C$556,2,FALSE),LEFT(D299,LEN(D299)-4))</f>
        <v>การสร้างความรอบรู้ด้านสุขภาพแก่ประชาชนด้วยการแพทย์แผนไทยการแพทย์ทางเลือกและสมุนไพร</v>
      </c>
      <c r="D299" s="5" t="s">
        <v>202</v>
      </c>
      <c r="E299" s="5" t="s">
        <v>203</v>
      </c>
      <c r="F299" s="5" t="s">
        <v>83</v>
      </c>
      <c r="G299" s="5">
        <v>2565</v>
      </c>
      <c r="H299" s="5" t="s">
        <v>42</v>
      </c>
      <c r="I299" s="3">
        <v>16508670</v>
      </c>
      <c r="J299" s="3">
        <v>16508670</v>
      </c>
      <c r="K299" s="5" t="s">
        <v>204</v>
      </c>
      <c r="L299" s="5" t="s">
        <v>205</v>
      </c>
      <c r="M299" s="5" t="s">
        <v>196</v>
      </c>
      <c r="N299" s="5" t="s">
        <v>85</v>
      </c>
    </row>
    <row r="300" spans="1:14">
      <c r="A300" s="30" t="s">
        <v>86</v>
      </c>
      <c r="B300" s="30" t="s">
        <v>90</v>
      </c>
      <c r="C300" s="12" t="str">
        <f>HYPERLINK(VLOOKUP(D300,'7.Link (back up)'!$B$1:$C$556,2,FALSE),LEFT(D300,LEN(D300)-4))</f>
        <v>การสร้างความรอบรู้ด้านสุขภาพแก่ประชาชนด้วยการแพทย์แผนไทยการแพทย์ทางเลือกและสมุนไพร</v>
      </c>
      <c r="D300" s="5" t="s">
        <v>202</v>
      </c>
      <c r="E300" s="5" t="s">
        <v>15</v>
      </c>
      <c r="F300" s="5" t="s">
        <v>83</v>
      </c>
      <c r="G300" s="5">
        <v>2565</v>
      </c>
      <c r="H300" s="5" t="s">
        <v>42</v>
      </c>
      <c r="I300" s="3">
        <v>13092200</v>
      </c>
      <c r="J300" s="3">
        <v>13092200</v>
      </c>
      <c r="K300" s="5" t="s">
        <v>204</v>
      </c>
      <c r="L300" s="5" t="s">
        <v>205</v>
      </c>
      <c r="M300" s="5" t="s">
        <v>196</v>
      </c>
      <c r="N300" s="5" t="s">
        <v>85</v>
      </c>
    </row>
    <row r="301" spans="1:14">
      <c r="A301" s="30" t="s">
        <v>86</v>
      </c>
      <c r="B301" s="30" t="s">
        <v>87</v>
      </c>
      <c r="C301" s="12" t="str">
        <f>HYPERLINK(VLOOKUP(D301,'7.Link (back up)'!$B$1:$C$556,2,FALSE),LEFT(D301,LEN(D301)-4))</f>
        <v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v>
      </c>
      <c r="D301" s="5" t="s">
        <v>557</v>
      </c>
      <c r="E301" s="5" t="s">
        <v>193</v>
      </c>
      <c r="F301" s="5" t="s">
        <v>83</v>
      </c>
      <c r="G301" s="5">
        <v>2565</v>
      </c>
      <c r="H301" s="5" t="s">
        <v>116</v>
      </c>
      <c r="I301" s="3">
        <v>8400000</v>
      </c>
      <c r="J301" s="3">
        <v>8400000</v>
      </c>
      <c r="K301" s="5" t="s">
        <v>558</v>
      </c>
      <c r="L301" s="5" t="s">
        <v>559</v>
      </c>
      <c r="M301" s="5" t="s">
        <v>560</v>
      </c>
      <c r="N301" s="5"/>
    </row>
    <row r="302" spans="1:14">
      <c r="A302" s="30" t="s">
        <v>86</v>
      </c>
      <c r="B302" s="30" t="s">
        <v>87</v>
      </c>
      <c r="C302" s="12" t="str">
        <f>HYPERLINK(VLOOKUP(D302,'7.Link (back up)'!$B$1:$C$556,2,FALSE),LEFT(D302,LEN(D302)-4))</f>
        <v>การเสริมสร้างความรอบรู้ด้านสุขภาวะในการดูแลสุขภาพตนเองของประชาชนในชุมชนอย่างยั่งยืนจังหวัดบุรีรัมย์</v>
      </c>
      <c r="D302" s="5" t="s">
        <v>557</v>
      </c>
      <c r="E302" s="5" t="s">
        <v>15</v>
      </c>
      <c r="F302" s="5" t="s">
        <v>83</v>
      </c>
      <c r="G302" s="5">
        <v>2565</v>
      </c>
      <c r="H302" s="5" t="s">
        <v>116</v>
      </c>
      <c r="I302" s="3">
        <v>8400000</v>
      </c>
      <c r="J302" s="3">
        <v>8400000</v>
      </c>
      <c r="K302" s="5" t="s">
        <v>632</v>
      </c>
      <c r="L302" s="5" t="s">
        <v>559</v>
      </c>
      <c r="M302" s="5" t="s">
        <v>560</v>
      </c>
      <c r="N302" s="5" t="s">
        <v>85</v>
      </c>
    </row>
    <row r="303" spans="1:14">
      <c r="A303" s="30" t="s">
        <v>86</v>
      </c>
      <c r="B303" s="30" t="s">
        <v>90</v>
      </c>
      <c r="C303" s="12" t="str">
        <f>HYPERLINK(VLOOKUP(D303,'7.Link (back up)'!$B$1:$C$556,2,FALSE),LEFT(D303,LEN(D303)-4))</f>
        <v>โครงการ“..ขับเคลื่อนลดการบริโภคหวานมันเค็มและส่งเสริมการบริโภคผักผลไม้.”</v>
      </c>
      <c r="D303" s="5" t="s">
        <v>171</v>
      </c>
      <c r="E303" s="5" t="s">
        <v>15</v>
      </c>
      <c r="F303" s="5" t="s">
        <v>83</v>
      </c>
      <c r="G303" s="5">
        <v>2565</v>
      </c>
      <c r="H303" s="5" t="s">
        <v>42</v>
      </c>
      <c r="I303" s="4">
        <v>0</v>
      </c>
      <c r="J303" s="4">
        <v>0</v>
      </c>
      <c r="K303" s="5" t="s">
        <v>153</v>
      </c>
      <c r="L303" s="5" t="s">
        <v>154</v>
      </c>
      <c r="M303" s="5" t="s">
        <v>155</v>
      </c>
      <c r="N303" s="5"/>
    </row>
    <row r="304" spans="1:14">
      <c r="A304" s="30" t="s">
        <v>86</v>
      </c>
      <c r="B304" s="30" t="s">
        <v>87</v>
      </c>
      <c r="C304" s="12" t="str">
        <f>HYPERLINK(VLOOKUP(D304,'7.Link (back up)'!$B$1:$C$556,2,FALSE),LEFT(D304,LEN(D304)-4))</f>
        <v>โครงการ“เทคโนโลยีดิจิทัลเพื่อการสื่อสารสุขภาวะ”</v>
      </c>
      <c r="D304" s="5" t="s">
        <v>163</v>
      </c>
      <c r="E304" s="5" t="s">
        <v>15</v>
      </c>
      <c r="F304" s="5" t="s">
        <v>164</v>
      </c>
      <c r="G304" s="5">
        <v>2565</v>
      </c>
      <c r="H304" s="5" t="s">
        <v>165</v>
      </c>
      <c r="I304" s="4">
        <v>0</v>
      </c>
      <c r="J304" s="4">
        <v>0</v>
      </c>
      <c r="K304" s="5" t="s">
        <v>153</v>
      </c>
      <c r="L304" s="5" t="s">
        <v>154</v>
      </c>
      <c r="M304" s="5" t="s">
        <v>155</v>
      </c>
      <c r="N304" s="5" t="s">
        <v>85</v>
      </c>
    </row>
    <row r="305" spans="1:14">
      <c r="A305" s="30" t="s">
        <v>86</v>
      </c>
      <c r="B305" s="30" t="s">
        <v>87</v>
      </c>
      <c r="C305" s="12" t="str">
        <f>HYPERLINK(VLOOKUP(D305,'7.Link (back up)'!$B$1:$C$556,2,FALSE),LEFT(D305,LEN(D305)-4))</f>
        <v>โครงการ“พัฒนาและเสริมศักยภาพกลไกระดับพื้นที่ในการเข้าถึงบริการสุขภาพและเสริมสร้างสุขภาวะกลุ่มชาติพันธุ์ในพื้นที่ห่างไกล”</v>
      </c>
      <c r="D305" s="5" t="s">
        <v>174</v>
      </c>
      <c r="E305" s="5" t="s">
        <v>15</v>
      </c>
      <c r="F305" s="5" t="s">
        <v>83</v>
      </c>
      <c r="G305" s="5">
        <v>2565</v>
      </c>
      <c r="H305" s="5" t="s">
        <v>165</v>
      </c>
      <c r="I305" s="4">
        <v>0</v>
      </c>
      <c r="J305" s="4">
        <v>0</v>
      </c>
      <c r="K305" s="5" t="s">
        <v>153</v>
      </c>
      <c r="L305" s="5" t="s">
        <v>154</v>
      </c>
      <c r="M305" s="5" t="s">
        <v>155</v>
      </c>
      <c r="N305" s="5"/>
    </row>
    <row r="306" spans="1:14">
      <c r="A306" s="30" t="s">
        <v>86</v>
      </c>
      <c r="B306" s="30" t="s">
        <v>90</v>
      </c>
      <c r="C306" s="12" t="str">
        <f>HYPERLINK(VLOOKUP(D306,'7.Link (back up)'!$B$1:$C$556,2,FALSE),LEFT(D306,LEN(D306)-4))</f>
        <v>โครงการ“สนับสนุนการขับเคลื่อนนโยบายมาตรการและรณรงค์เพื่อการควบคุมการบริโภคยาสูบ”</v>
      </c>
      <c r="D306" s="5" t="s">
        <v>166</v>
      </c>
      <c r="E306" s="5" t="s">
        <v>15</v>
      </c>
      <c r="F306" s="5" t="s">
        <v>167</v>
      </c>
      <c r="G306" s="5">
        <v>2565</v>
      </c>
      <c r="H306" s="5" t="s">
        <v>168</v>
      </c>
      <c r="I306" s="4">
        <v>0</v>
      </c>
      <c r="J306" s="4">
        <v>0</v>
      </c>
      <c r="K306" s="5" t="s">
        <v>153</v>
      </c>
      <c r="L306" s="5" t="s">
        <v>154</v>
      </c>
      <c r="M306" s="5" t="s">
        <v>155</v>
      </c>
      <c r="N306" s="5"/>
    </row>
    <row r="307" spans="1:14">
      <c r="A307" s="30" t="s">
        <v>86</v>
      </c>
      <c r="B307" s="30" t="s">
        <v>90</v>
      </c>
      <c r="C307" s="12" t="str">
        <f>HYPERLINK(VLOOKUP(D307,'7.Link (back up)'!$B$1:$C$556,2,FALSE),LEFT(D307,LEN(D307)-4))</f>
        <v>โครงการการพัฒนาความรอบรู้ด้านสุขภาพ(healthliteracy)ทุกช่วงวัย</v>
      </c>
      <c r="D307" s="5" t="s">
        <v>673</v>
      </c>
      <c r="E307" s="5" t="s">
        <v>15</v>
      </c>
      <c r="F307" s="5" t="s">
        <v>83</v>
      </c>
      <c r="G307" s="5">
        <v>2565</v>
      </c>
      <c r="H307" s="5" t="s">
        <v>42</v>
      </c>
      <c r="I307" s="3">
        <v>3300000</v>
      </c>
      <c r="J307" s="3">
        <v>3300000</v>
      </c>
      <c r="K307" s="5" t="s">
        <v>598</v>
      </c>
      <c r="L307" s="5" t="s">
        <v>598</v>
      </c>
      <c r="M307" s="5" t="s">
        <v>560</v>
      </c>
      <c r="N307" s="5" t="s">
        <v>85</v>
      </c>
    </row>
    <row r="308" spans="1:14">
      <c r="A308" s="30" t="s">
        <v>86</v>
      </c>
      <c r="B308" s="30" t="s">
        <v>90</v>
      </c>
      <c r="C308" s="12" t="str">
        <f>HYPERLINK(VLOOKUP(D308,'7.Link (back up)'!$B$1:$C$556,2,FALSE),LEFT(D308,LEN(D308)-4))</f>
        <v>โครงการคนไทยและชุมชนไทยรู้ตัวเลขสุขภาพและปัจจัยเสี่ยงต่อโรคไม่ติดต่อ</v>
      </c>
      <c r="D308" s="5" t="s">
        <v>362</v>
      </c>
      <c r="E308" s="5" t="s">
        <v>15</v>
      </c>
      <c r="F308" s="5" t="s">
        <v>83</v>
      </c>
      <c r="G308" s="5">
        <v>2565</v>
      </c>
      <c r="H308" s="5" t="s">
        <v>42</v>
      </c>
      <c r="I308" s="3">
        <v>6000000</v>
      </c>
      <c r="J308" s="3">
        <v>6000000</v>
      </c>
      <c r="K308" s="5" t="s">
        <v>254</v>
      </c>
      <c r="L308" s="5" t="s">
        <v>255</v>
      </c>
      <c r="M308" s="5" t="s">
        <v>196</v>
      </c>
      <c r="N308" s="5" t="s">
        <v>85</v>
      </c>
    </row>
    <row r="309" spans="1:14">
      <c r="A309" s="30" t="s">
        <v>86</v>
      </c>
      <c r="B309" s="30" t="s">
        <v>87</v>
      </c>
      <c r="C309" s="12" t="str">
        <f>HYPERLINK(VLOOKUP(D309,'7.Link (back up)'!$B$1:$C$556,2,FALSE),LEFT(D309,LEN(D309)-4))</f>
        <v>โครงการตรวจคัดกรองสุขภาพส่งเสริมและป้องกันโรคในสถานประกอบกิจการ</v>
      </c>
      <c r="D309" s="5" t="s">
        <v>82</v>
      </c>
      <c r="E309" s="5" t="s">
        <v>15</v>
      </c>
      <c r="F309" s="5" t="s">
        <v>83</v>
      </c>
      <c r="G309" s="5">
        <v>2565</v>
      </c>
      <c r="H309" s="5" t="s">
        <v>42</v>
      </c>
      <c r="I309" s="3">
        <v>11229250</v>
      </c>
      <c r="J309" s="3">
        <v>11229250</v>
      </c>
      <c r="K309" s="5" t="s">
        <v>84</v>
      </c>
      <c r="L309" s="5" t="s">
        <v>19</v>
      </c>
      <c r="M309" s="5" t="s">
        <v>20</v>
      </c>
      <c r="N309" s="5" t="s">
        <v>85</v>
      </c>
    </row>
    <row r="310" spans="1:14">
      <c r="A310" s="30" t="s">
        <v>86</v>
      </c>
      <c r="B310" s="30" t="s">
        <v>114</v>
      </c>
      <c r="C310" s="12" t="str">
        <f>HYPERLINK(VLOOKUP(D310,'7.Link (back up)'!$B$1:$C$556,2,FALSE),LEFT(D310,LEN(D310)-4))</f>
        <v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v>
      </c>
      <c r="D310" s="5" t="s">
        <v>365</v>
      </c>
      <c r="E310" s="5" t="s">
        <v>15</v>
      </c>
      <c r="F310" s="5" t="s">
        <v>83</v>
      </c>
      <c r="G310" s="5">
        <v>2565</v>
      </c>
      <c r="H310" s="5" t="s">
        <v>42</v>
      </c>
      <c r="I310" s="3">
        <v>2100000</v>
      </c>
      <c r="J310" s="3">
        <v>2100000</v>
      </c>
      <c r="K310" s="5" t="s">
        <v>254</v>
      </c>
      <c r="L310" s="5" t="s">
        <v>255</v>
      </c>
      <c r="M310" s="5" t="s">
        <v>196</v>
      </c>
      <c r="N310" s="5" t="s">
        <v>85</v>
      </c>
    </row>
    <row r="311" spans="1:14">
      <c r="A311" s="30" t="s">
        <v>86</v>
      </c>
      <c r="B311" s="30" t="s">
        <v>114</v>
      </c>
      <c r="C311" s="12" t="str">
        <f>HYPERLINK(VLOOKUP(D311,'7.Link (back up)'!$B$1:$C$556,2,FALSE),LEFT(D311,LEN(D311)-4))</f>
        <v>โครงการพัฒนาการสื่อสารความรอบรู้เรื่องโรคเอดส์โรคติดต่อทางเพศสัมพันธ์และโรคไวรัสตับอักเสบบีและซี</v>
      </c>
      <c r="D311" s="5" t="s">
        <v>365</v>
      </c>
      <c r="E311" s="5" t="s">
        <v>15</v>
      </c>
      <c r="F311" s="5" t="s">
        <v>83</v>
      </c>
      <c r="G311" s="5">
        <v>2565</v>
      </c>
      <c r="H311" s="5" t="s">
        <v>42</v>
      </c>
      <c r="I311" s="3">
        <v>2100000</v>
      </c>
      <c r="J311" s="3">
        <v>2100000</v>
      </c>
      <c r="K311" s="5" t="s">
        <v>254</v>
      </c>
      <c r="L311" s="5" t="s">
        <v>255</v>
      </c>
      <c r="M311" s="5" t="s">
        <v>196</v>
      </c>
      <c r="N311" s="5" t="s">
        <v>85</v>
      </c>
    </row>
    <row r="312" spans="1:14">
      <c r="A312" s="30" t="s">
        <v>86</v>
      </c>
      <c r="B312" s="30" t="s">
        <v>87</v>
      </c>
      <c r="C312" s="12" t="str">
        <f>HYPERLINK(VLOOKUP(D312,'7.Link (back up)'!$B$1:$C$556,2,FALSE),LEFT(D312,LEN(D312)-4))</f>
        <v>โครงการพัฒนาศูนย์ความรอบรู้สุขภาพด้านโรคไม่ติดต่อ</v>
      </c>
      <c r="D312" s="5" t="s">
        <v>361</v>
      </c>
      <c r="E312" s="5" t="s">
        <v>15</v>
      </c>
      <c r="F312" s="5" t="s">
        <v>83</v>
      </c>
      <c r="G312" s="5">
        <v>2565</v>
      </c>
      <c r="H312" s="5" t="s">
        <v>116</v>
      </c>
      <c r="I312" s="3">
        <v>1500000</v>
      </c>
      <c r="J312" s="3">
        <v>1500000</v>
      </c>
      <c r="K312" s="5" t="s">
        <v>254</v>
      </c>
      <c r="L312" s="5" t="s">
        <v>255</v>
      </c>
      <c r="M312" s="5" t="s">
        <v>196</v>
      </c>
      <c r="N312" s="5" t="s">
        <v>85</v>
      </c>
    </row>
    <row r="313" spans="1:14">
      <c r="A313" s="30" t="s">
        <v>86</v>
      </c>
      <c r="B313" s="30" t="s">
        <v>90</v>
      </c>
      <c r="C313" s="12" t="str">
        <f>HYPERLINK(VLOOKUP(D313,'7.Link (back up)'!$B$1:$C$556,2,FALSE),LEFT(D313,LEN(D313)-4))</f>
        <v>โครงการส่งเสริมความรอบรู้การป้องกันพลัดตกหกล้มในผู้สูงอายุ</v>
      </c>
      <c r="D313" s="5" t="s">
        <v>364</v>
      </c>
      <c r="E313" s="5" t="s">
        <v>15</v>
      </c>
      <c r="F313" s="5" t="s">
        <v>83</v>
      </c>
      <c r="G313" s="5">
        <v>2565</v>
      </c>
      <c r="H313" s="5" t="s">
        <v>42</v>
      </c>
      <c r="I313" s="3">
        <v>4000000</v>
      </c>
      <c r="J313" s="3">
        <v>4000000</v>
      </c>
      <c r="K313" s="5" t="s">
        <v>254</v>
      </c>
      <c r="L313" s="5" t="s">
        <v>255</v>
      </c>
      <c r="M313" s="5" t="s">
        <v>196</v>
      </c>
      <c r="N313" s="5" t="s">
        <v>85</v>
      </c>
    </row>
    <row r="314" spans="1:14">
      <c r="A314" s="30" t="s">
        <v>86</v>
      </c>
      <c r="B314" s="30" t="s">
        <v>90</v>
      </c>
      <c r="C314" s="12" t="str">
        <f>HYPERLINK(VLOOKUP(D314,'7.Link (back up)'!$B$1:$C$556,2,FALSE),LEFT(D314,LEN(D314)-4))</f>
        <v>โครงการสร้างความรอบรู้ด้านสุขภาพเพื่อป้องกันการบาดเจ็บในเด็ก(ChildInjury)</v>
      </c>
      <c r="D314" s="5" t="s">
        <v>363</v>
      </c>
      <c r="E314" s="5" t="s">
        <v>15</v>
      </c>
      <c r="F314" s="5" t="s">
        <v>83</v>
      </c>
      <c r="G314" s="5">
        <v>2565</v>
      </c>
      <c r="H314" s="5" t="s">
        <v>42</v>
      </c>
      <c r="I314" s="3">
        <v>3500000</v>
      </c>
      <c r="J314" s="3">
        <v>3500000</v>
      </c>
      <c r="K314" s="5" t="s">
        <v>254</v>
      </c>
      <c r="L314" s="5" t="s">
        <v>255</v>
      </c>
      <c r="M314" s="5" t="s">
        <v>196</v>
      </c>
      <c r="N314" s="5" t="s">
        <v>85</v>
      </c>
    </row>
    <row r="315" spans="1:14">
      <c r="A315" s="30" t="s">
        <v>86</v>
      </c>
      <c r="B315" s="30" t="s">
        <v>90</v>
      </c>
      <c r="C315" s="12" t="str">
        <f>HYPERLINK(VLOOKUP(D315,'7.Link (back up)'!$B$1:$C$556,2,FALSE),LEFT(D315,LEN(D315)-4))</f>
        <v>โครงการสร้างความรอบรู้ด้านสุขภาพเพื่อป้องกันการบาดเจ็บในเด็ก(ChildInjury)</v>
      </c>
      <c r="D315" s="5" t="s">
        <v>363</v>
      </c>
      <c r="E315" s="5" t="s">
        <v>15</v>
      </c>
      <c r="F315" s="5" t="s">
        <v>83</v>
      </c>
      <c r="G315" s="5">
        <v>2565</v>
      </c>
      <c r="H315" s="5" t="s">
        <v>42</v>
      </c>
      <c r="I315" s="3">
        <v>3500000</v>
      </c>
      <c r="J315" s="3">
        <v>3500000</v>
      </c>
      <c r="K315" s="5" t="s">
        <v>254</v>
      </c>
      <c r="L315" s="5" t="s">
        <v>255</v>
      </c>
      <c r="M315" s="5" t="s">
        <v>196</v>
      </c>
      <c r="N315" s="5" t="s">
        <v>85</v>
      </c>
    </row>
    <row r="316" spans="1:14">
      <c r="A316" s="30" t="s">
        <v>86</v>
      </c>
      <c r="B316" s="30" t="s">
        <v>87</v>
      </c>
      <c r="C316" s="12" t="str">
        <f>HYPERLINK(VLOOKUP(D316,'7.Link (back up)'!$B$1:$C$556,2,FALSE),LEFT(D316,LEN(D316)-4))</f>
        <v>โครงการสร้างเสริมความรอบรู้ด้านสุขภาพทุกช่วงวัย</v>
      </c>
      <c r="D316" s="5" t="s">
        <v>197</v>
      </c>
      <c r="E316" s="5" t="s">
        <v>193</v>
      </c>
      <c r="F316" s="5" t="s">
        <v>83</v>
      </c>
      <c r="G316" s="5">
        <v>2565</v>
      </c>
      <c r="H316" s="5" t="s">
        <v>42</v>
      </c>
      <c r="I316" s="3">
        <v>39080000</v>
      </c>
      <c r="J316" s="3">
        <v>39080000</v>
      </c>
      <c r="K316" s="5" t="s">
        <v>194</v>
      </c>
      <c r="L316" s="5" t="s">
        <v>195</v>
      </c>
      <c r="M316" s="5" t="s">
        <v>196</v>
      </c>
      <c r="N316" s="5"/>
    </row>
    <row r="317" spans="1:14">
      <c r="A317" s="30" t="s">
        <v>86</v>
      </c>
      <c r="B317" s="30" t="s">
        <v>87</v>
      </c>
      <c r="C317" s="12" t="str">
        <f>HYPERLINK(VLOOKUP(D317,'7.Link (back up)'!$B$1:$C$556,2,FALSE),LEFT(D317,LEN(D317)-4))</f>
        <v>โครงการสร้างเสริมความรอบรู้ด้านสุขภาพทุกช่วงวัย</v>
      </c>
      <c r="D317" s="5" t="s">
        <v>197</v>
      </c>
      <c r="E317" s="5" t="s">
        <v>15</v>
      </c>
      <c r="F317" s="5" t="s">
        <v>83</v>
      </c>
      <c r="G317" s="5">
        <v>2565</v>
      </c>
      <c r="H317" s="5" t="s">
        <v>42</v>
      </c>
      <c r="I317" s="3">
        <v>39080000</v>
      </c>
      <c r="J317" s="3">
        <v>39080000</v>
      </c>
      <c r="K317" s="5" t="s">
        <v>254</v>
      </c>
      <c r="L317" s="5" t="s">
        <v>195</v>
      </c>
      <c r="M317" s="5" t="s">
        <v>196</v>
      </c>
      <c r="N317" s="5" t="s">
        <v>85</v>
      </c>
    </row>
    <row r="318" spans="1:14">
      <c r="A318" s="30" t="s">
        <v>86</v>
      </c>
      <c r="B318" s="30" t="s">
        <v>87</v>
      </c>
      <c r="C318" s="12" t="str">
        <f>HYPERLINK(VLOOKUP(D318,'7.Link (back up)'!$B$1:$C$556,2,FALSE),LEFT(D318,LEN(D318)-4))</f>
        <v>โครงการสร้างเสริมความรอบรู้ด้านสุขภาพทุกช่วงวัย</v>
      </c>
      <c r="D318" s="5" t="s">
        <v>197</v>
      </c>
      <c r="E318" s="5" t="s">
        <v>15</v>
      </c>
      <c r="F318" s="5" t="s">
        <v>83</v>
      </c>
      <c r="G318" s="5">
        <v>2565</v>
      </c>
      <c r="H318" s="5" t="s">
        <v>42</v>
      </c>
      <c r="I318" s="3">
        <v>39080000</v>
      </c>
      <c r="J318" s="3">
        <v>39080000</v>
      </c>
      <c r="K318" s="5" t="s">
        <v>194</v>
      </c>
      <c r="L318" s="5" t="s">
        <v>195</v>
      </c>
      <c r="M318" s="5" t="s">
        <v>196</v>
      </c>
      <c r="N318" s="5" t="s">
        <v>85</v>
      </c>
    </row>
    <row r="319" spans="1:14">
      <c r="A319" s="30" t="s">
        <v>86</v>
      </c>
      <c r="B319" s="30" t="s">
        <v>90</v>
      </c>
      <c r="C319" s="12" t="str">
        <f>HYPERLINK(VLOOKUP(D319,'7.Link (back up)'!$B$1:$C$556,2,FALSE),LEFT(D319,LEN(D319)-4))</f>
        <v>โครงการสร้างเสริมภูมิคุ้มกันสุขภาพอย่างยั่งยืนแก่ชุมชนของศูนย์บริการสุขภาพมหาวิทยาลัยแม่ฟ้าหลวง</v>
      </c>
      <c r="D319" s="5" t="s">
        <v>656</v>
      </c>
      <c r="E319" s="5" t="s">
        <v>15</v>
      </c>
      <c r="F319" s="5" t="s">
        <v>83</v>
      </c>
      <c r="G319" s="5">
        <v>2565</v>
      </c>
      <c r="H319" s="5" t="s">
        <v>42</v>
      </c>
      <c r="I319" s="3">
        <v>130114000</v>
      </c>
      <c r="J319" s="3">
        <v>130114000</v>
      </c>
      <c r="K319" s="5" t="s">
        <v>657</v>
      </c>
      <c r="L319" s="5" t="s">
        <v>658</v>
      </c>
      <c r="M319" s="5" t="s">
        <v>560</v>
      </c>
      <c r="N319" s="5" t="s">
        <v>85</v>
      </c>
    </row>
    <row r="320" spans="1:14">
      <c r="A320" s="30" t="s">
        <v>86</v>
      </c>
      <c r="B320" s="30" t="s">
        <v>87</v>
      </c>
      <c r="C320" s="12" t="str">
        <f>HYPERLINK(VLOOKUP(D320,'7.Link (back up)'!$B$1:$C$556,2,FALSE),LEFT(D320,LEN(D320)-4))</f>
        <v>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</v>
      </c>
      <c r="D320" s="5" t="s">
        <v>643</v>
      </c>
      <c r="E320" s="5" t="s">
        <v>15</v>
      </c>
      <c r="F320" s="5" t="s">
        <v>83</v>
      </c>
      <c r="G320" s="5">
        <v>2565</v>
      </c>
      <c r="H320" s="5" t="s">
        <v>42</v>
      </c>
      <c r="I320" s="3">
        <v>10000000</v>
      </c>
      <c r="J320" s="3">
        <v>10000000</v>
      </c>
      <c r="K320" s="5" t="s">
        <v>644</v>
      </c>
      <c r="L320" s="5" t="s">
        <v>596</v>
      </c>
      <c r="M320" s="5" t="s">
        <v>560</v>
      </c>
      <c r="N320" s="5" t="s">
        <v>85</v>
      </c>
    </row>
    <row r="321" spans="1:14">
      <c r="A321" s="30" t="s">
        <v>86</v>
      </c>
      <c r="B321" s="30" t="s">
        <v>90</v>
      </c>
      <c r="C321" s="12" t="str">
        <f>HYPERLINK(VLOOKUP(D321,'7.Link (back up)'!$B$1:$C$556,2,FALSE),LEFT(D321,LEN(D321)-4))</f>
        <v>พัฒนาแนวทางการจัดเก็บภาษีสินค้าสรรพสามิตเพื่อสุขภาพที่ดีของประชาชน</v>
      </c>
      <c r="D321" s="5" t="s">
        <v>716</v>
      </c>
      <c r="E321" s="5" t="s">
        <v>15</v>
      </c>
      <c r="F321" s="5" t="s">
        <v>83</v>
      </c>
      <c r="G321" s="5">
        <v>2565</v>
      </c>
      <c r="H321" s="5" t="s">
        <v>42</v>
      </c>
      <c r="I321" s="4">
        <v>0</v>
      </c>
      <c r="J321" s="4">
        <v>0</v>
      </c>
      <c r="K321" s="5" t="s">
        <v>713</v>
      </c>
      <c r="L321" s="5" t="s">
        <v>714</v>
      </c>
      <c r="M321" s="5" t="s">
        <v>715</v>
      </c>
      <c r="N321" s="5"/>
    </row>
    <row r="322" spans="1:14">
      <c r="A322" s="30" t="s">
        <v>86</v>
      </c>
      <c r="B322" s="30" t="s">
        <v>87</v>
      </c>
      <c r="C322" s="12" t="str">
        <f>HYPERLINK(VLOOKUP(D322,'7.Link (back up)'!$B$1:$C$556,2,FALSE),LEFT(D322,LEN(D322)-4))</f>
        <v>พัฒนาสื่อส่งเสริมการเรียนรู้สุขภาวะเพื่อป้องกันกลุ่มโรคไม่ติดต่อเรื้้อรัง(Non-CommunicableDiseases:NCDs)</v>
      </c>
      <c r="D322" s="5" t="s">
        <v>152</v>
      </c>
      <c r="E322" s="5" t="s">
        <v>15</v>
      </c>
      <c r="F322" s="5" t="s">
        <v>83</v>
      </c>
      <c r="G322" s="5">
        <v>2565</v>
      </c>
      <c r="H322" s="5" t="s">
        <v>42</v>
      </c>
      <c r="I322" s="4">
        <v>0</v>
      </c>
      <c r="J322" s="4">
        <v>0</v>
      </c>
      <c r="K322" s="5" t="s">
        <v>153</v>
      </c>
      <c r="L322" s="5" t="s">
        <v>154</v>
      </c>
      <c r="M322" s="5" t="s">
        <v>155</v>
      </c>
      <c r="N322" s="5" t="s">
        <v>85</v>
      </c>
    </row>
    <row r="323" spans="1:14">
      <c r="A323" s="30" t="s">
        <v>86</v>
      </c>
      <c r="B323" s="30" t="s">
        <v>87</v>
      </c>
      <c r="C323" s="12" t="str">
        <f>HYPERLINK(VLOOKUP(D323,'7.Link (back up)'!$B$1:$C$556,2,FALSE),LEFT(D323,LEN(D323)-4))</f>
        <v>อบรมเชิงปฏิบัติการเทคโนโลยีการตรวจวินิจฉัยและการรักษาด้วยการแพทย์แบบเฉพาะเจาะจงมิติใหม่ของวงการแพทย์หลังสถานการณ์ระบาดโควิค-19</v>
      </c>
      <c r="D323" s="5" t="s">
        <v>663</v>
      </c>
      <c r="E323" s="5" t="s">
        <v>15</v>
      </c>
      <c r="F323" s="5" t="s">
        <v>83</v>
      </c>
      <c r="G323" s="5">
        <v>2565</v>
      </c>
      <c r="H323" s="5" t="s">
        <v>42</v>
      </c>
      <c r="I323" s="3">
        <v>200000</v>
      </c>
      <c r="J323" s="3">
        <v>200000</v>
      </c>
      <c r="K323" s="5" t="s">
        <v>644</v>
      </c>
      <c r="L323" s="5" t="s">
        <v>651</v>
      </c>
      <c r="M323" s="5" t="s">
        <v>560</v>
      </c>
      <c r="N323" s="5" t="s">
        <v>85</v>
      </c>
    </row>
    <row r="324" spans="1:14">
      <c r="A324" s="31" t="s">
        <v>92</v>
      </c>
      <c r="B324" s="32" t="s">
        <v>385</v>
      </c>
      <c r="C324" s="18" t="str">
        <f>HYPERLINK(VLOOKUP(D324,'7.Link (back up)'!$B$1:$C$556,2,FALSE),LEFT(D324,LEN(D324)-4))</f>
        <v>งานบริการรักษาพยาบาลและเวชภัณฑ์</v>
      </c>
      <c r="D324" s="5" t="s">
        <v>561</v>
      </c>
      <c r="E324" s="19" t="s">
        <v>15</v>
      </c>
      <c r="F324" s="19" t="s">
        <v>562</v>
      </c>
      <c r="G324" s="19">
        <v>2561</v>
      </c>
      <c r="H324" s="19" t="s">
        <v>56</v>
      </c>
      <c r="I324" s="3">
        <v>1250000</v>
      </c>
      <c r="J324" s="3">
        <v>1250000</v>
      </c>
      <c r="K324" s="5" t="s">
        <v>563</v>
      </c>
      <c r="L324" s="19" t="s">
        <v>564</v>
      </c>
      <c r="M324" s="19" t="s">
        <v>560</v>
      </c>
      <c r="N324" s="20"/>
    </row>
    <row r="325" spans="1:14">
      <c r="A325" s="31" t="s">
        <v>92</v>
      </c>
      <c r="B325" s="32" t="s">
        <v>385</v>
      </c>
      <c r="C325" s="18" t="str">
        <f>HYPERLINK(VLOOKUP(D325,'7.Link (back up)'!$B$1:$C$556,2,FALSE),LEFT(D325,LEN(D325)-4))</f>
        <v>โครงการเพิ่มศักยภาพการให้บริการทางด้านสาธารณสุข</v>
      </c>
      <c r="D325" s="5" t="s">
        <v>639</v>
      </c>
      <c r="E325" s="19" t="s">
        <v>15</v>
      </c>
      <c r="F325" s="19" t="s">
        <v>207</v>
      </c>
      <c r="G325" s="19">
        <v>2562</v>
      </c>
      <c r="H325" s="19" t="s">
        <v>29</v>
      </c>
      <c r="I325" s="3">
        <v>443083000</v>
      </c>
      <c r="J325" s="4">
        <v>0</v>
      </c>
      <c r="K325" s="5" t="s">
        <v>640</v>
      </c>
      <c r="L325" s="19" t="s">
        <v>641</v>
      </c>
      <c r="M325" s="19" t="s">
        <v>560</v>
      </c>
      <c r="N325" s="19"/>
    </row>
    <row r="326" spans="1:14">
      <c r="A326" s="31" t="s">
        <v>92</v>
      </c>
      <c r="B326" s="32" t="s">
        <v>385</v>
      </c>
      <c r="C326" s="18" t="str">
        <f>HYPERLINK(VLOOKUP(D326,'7.Link (back up)'!$B$1:$C$556,2,FALSE),LEFT(D326,LEN(D326)-4))</f>
        <v>งานบริการรักษาพยาบาลและเวชภัณฑ์</v>
      </c>
      <c r="D326" s="5" t="s">
        <v>600</v>
      </c>
      <c r="E326" s="19" t="s">
        <v>15</v>
      </c>
      <c r="F326" s="19" t="s">
        <v>49</v>
      </c>
      <c r="G326" s="19">
        <v>2562</v>
      </c>
      <c r="H326" s="19" t="s">
        <v>207</v>
      </c>
      <c r="I326" s="3">
        <v>900500</v>
      </c>
      <c r="J326" s="3">
        <v>900500</v>
      </c>
      <c r="K326" s="5" t="s">
        <v>563</v>
      </c>
      <c r="L326" s="19" t="s">
        <v>564</v>
      </c>
      <c r="M326" s="19" t="s">
        <v>560</v>
      </c>
      <c r="N326" s="20"/>
    </row>
    <row r="327" spans="1:14">
      <c r="A327" s="31" t="s">
        <v>92</v>
      </c>
      <c r="B327" s="32" t="s">
        <v>385</v>
      </c>
      <c r="C327" s="18" t="str">
        <f>HYPERLINK(VLOOKUP(D327,'7.Link (back up)'!$B$1:$C$556,2,FALSE),LEFT(D327,LEN(D327)-4))</f>
        <v>ฝึกอบรมปฐมพยาบาลและช่วยชีวิตขั้นพื้นฐาน</v>
      </c>
      <c r="D327" s="5" t="s">
        <v>601</v>
      </c>
      <c r="E327" s="19" t="s">
        <v>15</v>
      </c>
      <c r="F327" s="19" t="s">
        <v>602</v>
      </c>
      <c r="G327" s="19">
        <v>2562</v>
      </c>
      <c r="H327" s="19" t="s">
        <v>603</v>
      </c>
      <c r="I327" s="3">
        <v>88030</v>
      </c>
      <c r="J327" s="3">
        <v>88030</v>
      </c>
      <c r="K327" s="5" t="s">
        <v>563</v>
      </c>
      <c r="L327" s="19" t="s">
        <v>564</v>
      </c>
      <c r="M327" s="19" t="s">
        <v>560</v>
      </c>
      <c r="N327" s="20"/>
    </row>
    <row r="328" spans="1:14">
      <c r="A328" s="32" t="s">
        <v>92</v>
      </c>
      <c r="B328" s="32" t="s">
        <v>93</v>
      </c>
      <c r="C328" s="12" t="str">
        <f>HYPERLINK(VLOOKUP(D328,'7.Link (back up)'!$B$1:$C$556,2,FALSE),LEFT(D328,LEN(D328)-4))</f>
        <v>การควบคุมและป้องกันการแพร่ระบาดของโรคติดเชื้อไวรัสโคโรนา2019(COVID–19)</v>
      </c>
      <c r="D328" s="5" t="s">
        <v>507</v>
      </c>
      <c r="E328" s="5" t="s">
        <v>15</v>
      </c>
      <c r="F328" s="5" t="s">
        <v>69</v>
      </c>
      <c r="G328" s="5">
        <v>2563</v>
      </c>
      <c r="H328" s="5" t="s">
        <v>16</v>
      </c>
      <c r="I328" s="3">
        <v>91200</v>
      </c>
      <c r="J328" s="3">
        <v>91200</v>
      </c>
      <c r="K328" s="5" t="s">
        <v>508</v>
      </c>
      <c r="L328" s="5" t="s">
        <v>436</v>
      </c>
      <c r="M328" s="5" t="s">
        <v>437</v>
      </c>
      <c r="N328" s="5"/>
    </row>
    <row r="329" spans="1:14">
      <c r="A329" s="32" t="s">
        <v>92</v>
      </c>
      <c r="B329" s="32" t="s">
        <v>385</v>
      </c>
      <c r="C329" s="12" t="str">
        <f>HYPERLINK(VLOOKUP(D329,'7.Link (back up)'!$B$1:$C$556,2,FALSE),LEFT(D329,LEN(D329)-4))</f>
        <v>การจัดการศึกษาเพื่อพัฒนาคุณภาพชีวิตที่เป็นมิตรกับสิ่งแวดล้อมอย่างยั่งยืน</v>
      </c>
      <c r="D329" s="5" t="s">
        <v>476</v>
      </c>
      <c r="E329" s="5" t="s">
        <v>15</v>
      </c>
      <c r="F329" s="5" t="s">
        <v>477</v>
      </c>
      <c r="G329" s="5">
        <v>2563</v>
      </c>
      <c r="H329" s="5" t="s">
        <v>216</v>
      </c>
      <c r="I329" s="3">
        <v>17420</v>
      </c>
      <c r="J329" s="3">
        <v>17420</v>
      </c>
      <c r="K329" s="5" t="s">
        <v>478</v>
      </c>
      <c r="L329" s="5" t="s">
        <v>453</v>
      </c>
      <c r="M329" s="5" t="s">
        <v>437</v>
      </c>
      <c r="N329" s="5"/>
    </row>
    <row r="330" spans="1:14">
      <c r="A330" s="32" t="s">
        <v>92</v>
      </c>
      <c r="B330" s="32" t="s">
        <v>93</v>
      </c>
      <c r="C330" s="12" t="str">
        <f>HYPERLINK(VLOOKUP(D330,'7.Link (back up)'!$B$1:$C$556,2,FALSE),LEFT(D330,LEN(D330)-4))</f>
        <v>การตรวจสุขภาพประจำปี2562</v>
      </c>
      <c r="D330" s="5" t="s">
        <v>509</v>
      </c>
      <c r="E330" s="5" t="s">
        <v>15</v>
      </c>
      <c r="F330" s="5" t="s">
        <v>22</v>
      </c>
      <c r="G330" s="5">
        <v>2563</v>
      </c>
      <c r="H330" s="5" t="s">
        <v>69</v>
      </c>
      <c r="I330" s="4">
        <v>0</v>
      </c>
      <c r="J330" s="4">
        <v>0</v>
      </c>
      <c r="K330" s="5" t="s">
        <v>510</v>
      </c>
      <c r="L330" s="5" t="s">
        <v>453</v>
      </c>
      <c r="M330" s="5" t="s">
        <v>437</v>
      </c>
      <c r="N330" s="5"/>
    </row>
    <row r="331" spans="1:14">
      <c r="A331" s="32" t="s">
        <v>92</v>
      </c>
      <c r="B331" s="32" t="s">
        <v>93</v>
      </c>
      <c r="C331" s="12" t="str">
        <f>HYPERLINK(VLOOKUP(D331,'7.Link (back up)'!$B$1:$C$556,2,FALSE),LEFT(D331,LEN(D331)-4))</f>
        <v>การป้องกันและแก้ไขปัญหายาเสพติดในสถานศึกษาของสำนักงานคณะกรรมการการศึกษาขั้นพื้นฐาน</v>
      </c>
      <c r="D331" s="5" t="s">
        <v>522</v>
      </c>
      <c r="E331" s="5" t="s">
        <v>15</v>
      </c>
      <c r="F331" s="5" t="s">
        <v>326</v>
      </c>
      <c r="G331" s="5">
        <v>2563</v>
      </c>
      <c r="H331" s="5" t="s">
        <v>16</v>
      </c>
      <c r="I331" s="3">
        <v>130000</v>
      </c>
      <c r="J331" s="3">
        <v>130000</v>
      </c>
      <c r="K331" s="5" t="s">
        <v>520</v>
      </c>
      <c r="L331" s="5" t="s">
        <v>453</v>
      </c>
      <c r="M331" s="5" t="s">
        <v>437</v>
      </c>
      <c r="N331" s="5"/>
    </row>
    <row r="332" spans="1:14">
      <c r="A332" s="32" t="s">
        <v>92</v>
      </c>
      <c r="B332" s="32" t="s">
        <v>93</v>
      </c>
      <c r="C332" s="12" t="str">
        <f>HYPERLINK(VLOOKUP(D332,'7.Link (back up)'!$B$1:$C$556,2,FALSE),LEFT(D332,LEN(D332)-4))</f>
        <v>การป้องกันและควบคุมการแพร่ระบาดของโรคติดเชื้อไวรัสโคโรนา2019(COVID-19)</v>
      </c>
      <c r="D332" s="5" t="s">
        <v>531</v>
      </c>
      <c r="E332" s="5" t="s">
        <v>15</v>
      </c>
      <c r="F332" s="5" t="s">
        <v>215</v>
      </c>
      <c r="G332" s="5">
        <v>2563</v>
      </c>
      <c r="H332" s="5" t="s">
        <v>16</v>
      </c>
      <c r="I332" s="3">
        <v>54000</v>
      </c>
      <c r="J332" s="3">
        <v>54000</v>
      </c>
      <c r="K332" s="5" t="s">
        <v>532</v>
      </c>
      <c r="L332" s="5" t="s">
        <v>453</v>
      </c>
      <c r="M332" s="5" t="s">
        <v>437</v>
      </c>
      <c r="N332" s="5"/>
    </row>
    <row r="333" spans="1:14">
      <c r="A333" s="32" t="s">
        <v>92</v>
      </c>
      <c r="B333" s="32" t="s">
        <v>93</v>
      </c>
      <c r="C333" s="12" t="str">
        <f>HYPERLINK(VLOOKUP(D333,'7.Link (back up)'!$B$1:$C$556,2,FALSE),LEFT(D333,LEN(D333)-4))</f>
        <v>การพัฒนารูปแบบพฤติกรรมสุขภาพแบบวิถีชีวิตใหม่ของนักศึกษาระดับอุดมศึกษาในจังหวัดเชียงใหม่</v>
      </c>
      <c r="D333" s="5" t="s">
        <v>678</v>
      </c>
      <c r="E333" s="5" t="s">
        <v>15</v>
      </c>
      <c r="F333" s="5" t="s">
        <v>216</v>
      </c>
      <c r="G333" s="5">
        <v>2563</v>
      </c>
      <c r="H333" s="5" t="s">
        <v>413</v>
      </c>
      <c r="I333" s="3">
        <v>75900</v>
      </c>
      <c r="J333" s="3">
        <v>75900</v>
      </c>
      <c r="K333" s="5" t="s">
        <v>679</v>
      </c>
      <c r="L333" s="5" t="s">
        <v>568</v>
      </c>
      <c r="M333" s="5" t="s">
        <v>560</v>
      </c>
      <c r="N333" s="5"/>
    </row>
    <row r="334" spans="1:14">
      <c r="A334" s="32" t="s">
        <v>92</v>
      </c>
      <c r="B334" s="32" t="s">
        <v>124</v>
      </c>
      <c r="C334" s="12" t="str">
        <f>HYPERLINK(VLOOKUP(D334,'7.Link (back up)'!$B$1:$C$556,2,FALSE),LEFT(D334,LEN(D334)-4))</f>
        <v>การพัฒนาศูนย์เฉพาะกิจการจัดการศึกษาในสถานการณ์การแพร่ระบาดของโรคติดเชื้อไวรัสโคโรนา2019(COVID-19)</v>
      </c>
      <c r="D334" s="5" t="s">
        <v>529</v>
      </c>
      <c r="E334" s="5" t="s">
        <v>15</v>
      </c>
      <c r="F334" s="5" t="s">
        <v>22</v>
      </c>
      <c r="G334" s="5">
        <v>2563</v>
      </c>
      <c r="H334" s="5" t="s">
        <v>16</v>
      </c>
      <c r="I334" s="3">
        <v>55000</v>
      </c>
      <c r="J334" s="3">
        <v>55000</v>
      </c>
      <c r="K334" s="5" t="s">
        <v>530</v>
      </c>
      <c r="L334" s="5" t="s">
        <v>453</v>
      </c>
      <c r="M334" s="5" t="s">
        <v>437</v>
      </c>
      <c r="N334" s="5"/>
    </row>
    <row r="335" spans="1:14">
      <c r="A335" s="32" t="s">
        <v>92</v>
      </c>
      <c r="B335" s="32" t="s">
        <v>93</v>
      </c>
      <c r="C335" s="12" t="str">
        <f>HYPERLINK(VLOOKUP(D335,'7.Link (back up)'!$B$1:$C$556,2,FALSE),LEFT(D335,LEN(D335)-4))</f>
        <v>การลดและคัดแยกขยะมูลฝอยในสำนักงาน</v>
      </c>
      <c r="D335" s="5" t="s">
        <v>533</v>
      </c>
      <c r="E335" s="5" t="s">
        <v>15</v>
      </c>
      <c r="F335" s="5" t="s">
        <v>69</v>
      </c>
      <c r="G335" s="5">
        <v>2563</v>
      </c>
      <c r="H335" s="5" t="s">
        <v>69</v>
      </c>
      <c r="I335" s="3">
        <v>28375</v>
      </c>
      <c r="J335" s="3">
        <v>28375</v>
      </c>
      <c r="K335" s="5" t="s">
        <v>534</v>
      </c>
      <c r="L335" s="5" t="s">
        <v>453</v>
      </c>
      <c r="M335" s="5" t="s">
        <v>437</v>
      </c>
      <c r="N335" s="5"/>
    </row>
    <row r="336" spans="1:14">
      <c r="A336" s="31" t="s">
        <v>92</v>
      </c>
      <c r="B336" s="32" t="s">
        <v>385</v>
      </c>
      <c r="C336" s="18" t="str">
        <f>HYPERLINK(VLOOKUP(D336,'7.Link (back up)'!$B$1:$C$556,2,FALSE),LEFT(D336,LEN(D336)-4))</f>
        <v>โครงการจัดกิจกรรมให้บริการด้านการแพทย์และสาธารณสุขดูแลรักษาเจ้าหน้าที่ที่ปฏิบัติงานและประชาชนในงานพระราชพิธีบรมราชาภิเษกการเสด็จพระราชดำเนินเลียบพระนครโดยขบวนพยุหยาตราทางชลมารค</v>
      </c>
      <c r="D336" s="5" t="s">
        <v>305</v>
      </c>
      <c r="E336" s="19" t="s">
        <v>15</v>
      </c>
      <c r="F336" s="19" t="s">
        <v>22</v>
      </c>
      <c r="G336" s="19">
        <v>2563</v>
      </c>
      <c r="H336" s="19" t="s">
        <v>16</v>
      </c>
      <c r="I336" s="3">
        <v>32620</v>
      </c>
      <c r="J336" s="3">
        <v>32620</v>
      </c>
      <c r="K336" s="5" t="s">
        <v>290</v>
      </c>
      <c r="L336" s="19" t="s">
        <v>209</v>
      </c>
      <c r="M336" s="19" t="s">
        <v>196</v>
      </c>
      <c r="N336" s="20"/>
    </row>
    <row r="337" spans="1:14">
      <c r="A337" s="31" t="s">
        <v>92</v>
      </c>
      <c r="B337" s="32" t="s">
        <v>385</v>
      </c>
      <c r="C337" s="18" t="str">
        <f>HYPERLINK(VLOOKUP(D337,'7.Link (back up)'!$B$1:$C$556,2,FALSE),LEFT(D337,LEN(D337)-4))</f>
        <v>โครงการบริหารจัดการระบบสำรองทรัพยากรและส่งกำลังบำรุงในสถานการณ์ฉุกเฉินด้านการแพทย์และสาธารณสุขของประเทศปีงบประมาณพ.ศ.๒๕๖๓</v>
      </c>
      <c r="D337" s="5" t="s">
        <v>297</v>
      </c>
      <c r="E337" s="19" t="s">
        <v>15</v>
      </c>
      <c r="F337" s="19" t="s">
        <v>22</v>
      </c>
      <c r="G337" s="19">
        <v>2563</v>
      </c>
      <c r="H337" s="19" t="s">
        <v>16</v>
      </c>
      <c r="I337" s="3">
        <v>126940</v>
      </c>
      <c r="J337" s="3">
        <v>126940</v>
      </c>
      <c r="K337" s="5" t="s">
        <v>290</v>
      </c>
      <c r="L337" s="19" t="s">
        <v>209</v>
      </c>
      <c r="M337" s="19" t="s">
        <v>196</v>
      </c>
      <c r="N337" s="20"/>
    </row>
    <row r="338" spans="1:14">
      <c r="A338" s="32" t="s">
        <v>92</v>
      </c>
      <c r="B338" s="32" t="s">
        <v>93</v>
      </c>
      <c r="C338" s="12" t="str">
        <f>HYPERLINK(VLOOKUP(D338,'7.Link (back up)'!$B$1:$C$556,2,FALSE),LEFT(D338,LEN(D338)-4))</f>
        <v>โครงการประชุมการพัฒนาคุณภาพอาหารนักเรียนในโครงการอาหารกลางวันโดยใช้โปรแกรมThaiSchoolLunch</v>
      </c>
      <c r="D338" s="5" t="s">
        <v>517</v>
      </c>
      <c r="E338" s="5" t="s">
        <v>15</v>
      </c>
      <c r="F338" s="5" t="s">
        <v>69</v>
      </c>
      <c r="G338" s="5">
        <v>2563</v>
      </c>
      <c r="H338" s="5" t="s">
        <v>477</v>
      </c>
      <c r="I338" s="3">
        <v>14080</v>
      </c>
      <c r="J338" s="3">
        <v>14080</v>
      </c>
      <c r="K338" s="5" t="s">
        <v>518</v>
      </c>
      <c r="L338" s="5" t="s">
        <v>453</v>
      </c>
      <c r="M338" s="5" t="s">
        <v>437</v>
      </c>
      <c r="N338" s="5"/>
    </row>
    <row r="339" spans="1:14">
      <c r="A339" s="32" t="s">
        <v>92</v>
      </c>
      <c r="B339" s="32" t="s">
        <v>93</v>
      </c>
      <c r="C339" s="12" t="str">
        <f>HYPERLINK(VLOOKUP(D339,'7.Link (back up)'!$B$1:$C$556,2,FALSE),LEFT(D339,LEN(D339)-4))</f>
        <v>โครงการป้องกันและแก้ไขปัญหายาเสพติดร่วมกับการป้องกันและแก้ไขปัญหาการแพร่ระบาดของโรคติดเชื้อไวรัสโคโรนา2019(COVID-19)ประจำปี2563</v>
      </c>
      <c r="D339" s="5" t="s">
        <v>506</v>
      </c>
      <c r="E339" s="5" t="s">
        <v>15</v>
      </c>
      <c r="F339" s="5" t="s">
        <v>326</v>
      </c>
      <c r="G339" s="5">
        <v>2563</v>
      </c>
      <c r="H339" s="5" t="s">
        <v>16</v>
      </c>
      <c r="I339" s="3">
        <v>205000</v>
      </c>
      <c r="J339" s="3">
        <v>205000</v>
      </c>
      <c r="K339" s="5" t="s">
        <v>485</v>
      </c>
      <c r="L339" s="5" t="s">
        <v>453</v>
      </c>
      <c r="M339" s="5" t="s">
        <v>437</v>
      </c>
      <c r="N339" s="5"/>
    </row>
    <row r="340" spans="1:14">
      <c r="A340" s="31" t="s">
        <v>92</v>
      </c>
      <c r="B340" s="32" t="s">
        <v>385</v>
      </c>
      <c r="C340" s="18" t="str">
        <f>HYPERLINK(VLOOKUP(D340,'7.Link (back up)'!$B$1:$C$556,2,FALSE),LEFT(D340,LEN(D340)-4))</f>
        <v>โครงการพัฒนากลไกการจัดการแบบบูรณาการในการจัดการภาวะฉุกเฉินด้านการแพทย์และสาธารณสุขกองสาธารณสุขฉุกเฉินสำนักงานปลัดกระทรวงสาธารณสุขปี2563</v>
      </c>
      <c r="D340" s="5" t="s">
        <v>292</v>
      </c>
      <c r="E340" s="19" t="s">
        <v>15</v>
      </c>
      <c r="F340" s="19" t="s">
        <v>22</v>
      </c>
      <c r="G340" s="19">
        <v>2563</v>
      </c>
      <c r="H340" s="19" t="s">
        <v>16</v>
      </c>
      <c r="I340" s="3">
        <v>468300</v>
      </c>
      <c r="J340" s="3">
        <v>468300</v>
      </c>
      <c r="K340" s="5" t="s">
        <v>290</v>
      </c>
      <c r="L340" s="19" t="s">
        <v>209</v>
      </c>
      <c r="M340" s="19" t="s">
        <v>196</v>
      </c>
      <c r="N340" s="20"/>
    </row>
    <row r="341" spans="1:14">
      <c r="A341" s="31" t="s">
        <v>92</v>
      </c>
      <c r="B341" s="32" t="s">
        <v>124</v>
      </c>
      <c r="C341" s="18" t="str">
        <f>HYPERLINK(VLOOKUP(D341,'7.Link (back up)'!$B$1:$C$556,2,FALSE),LEFT(D341,LEN(D341)-4))</f>
        <v>โครงการพัฒนาตำบลต้นแบบปรับเปลี่ยนพฤติกรรมตามปัญหาสุขภาพพื้นที่(OneTambonOneProject)ภายใต้โครงการส่งเสริมความเข้มแข็งให้ชุมชนและพัฒนาเศรษฐกิจฐานราก</v>
      </c>
      <c r="D341" s="5" t="s">
        <v>263</v>
      </c>
      <c r="E341" s="19" t="s">
        <v>15</v>
      </c>
      <c r="F341" s="19" t="s">
        <v>264</v>
      </c>
      <c r="G341" s="19">
        <v>2563</v>
      </c>
      <c r="H341" s="19" t="s">
        <v>16</v>
      </c>
      <c r="I341" s="4">
        <v>0</v>
      </c>
      <c r="J341" s="4">
        <v>0</v>
      </c>
      <c r="K341" s="5" t="s">
        <v>265</v>
      </c>
      <c r="L341" s="19" t="s">
        <v>209</v>
      </c>
      <c r="M341" s="19" t="s">
        <v>196</v>
      </c>
      <c r="N341" s="20"/>
    </row>
    <row r="342" spans="1:14">
      <c r="A342" s="31" t="s">
        <v>92</v>
      </c>
      <c r="B342" s="32" t="s">
        <v>385</v>
      </c>
      <c r="C342" s="18" t="str">
        <f>HYPERLINK(VLOOKUP(D342,'7.Link (back up)'!$B$1:$C$556,2,FALSE),LEFT(D342,LEN(D342)-4))</f>
        <v>โครงการพัฒนาระบบการติดตามความปลอดภัยรถพยาบาล(GPS:GlobalPositioningSystemPilotProject)กองสาธารณสุขฉุกเฉินสำนักงานปลัดกระทรวงสาธารณสุข</v>
      </c>
      <c r="D342" s="5" t="s">
        <v>304</v>
      </c>
      <c r="E342" s="19" t="s">
        <v>15</v>
      </c>
      <c r="F342" s="19" t="s">
        <v>22</v>
      </c>
      <c r="G342" s="19">
        <v>2563</v>
      </c>
      <c r="H342" s="19" t="s">
        <v>16</v>
      </c>
      <c r="I342" s="3">
        <v>96800</v>
      </c>
      <c r="J342" s="3">
        <v>96800</v>
      </c>
      <c r="K342" s="5" t="s">
        <v>290</v>
      </c>
      <c r="L342" s="19" t="s">
        <v>209</v>
      </c>
      <c r="M342" s="19" t="s">
        <v>196</v>
      </c>
      <c r="N342" s="20"/>
    </row>
    <row r="343" spans="1:14">
      <c r="A343" s="31" t="s">
        <v>92</v>
      </c>
      <c r="B343" s="32" t="s">
        <v>385</v>
      </c>
      <c r="C343" s="18" t="str">
        <f>HYPERLINK(VLOOKUP(D343,'7.Link (back up)'!$B$1:$C$556,2,FALSE),LEFT(D343,LEN(D343)-4))</f>
        <v>โครงการพัฒนาระบบรถพยาบาลปลอดภัย(AmbulanceSafety)กระทรวงสาธารณสุขปีงบประมาณพ.ศ.2563</v>
      </c>
      <c r="D343" s="5" t="s">
        <v>293</v>
      </c>
      <c r="E343" s="19" t="s">
        <v>15</v>
      </c>
      <c r="F343" s="19" t="s">
        <v>22</v>
      </c>
      <c r="G343" s="19">
        <v>2563</v>
      </c>
      <c r="H343" s="19" t="s">
        <v>16</v>
      </c>
      <c r="I343" s="3">
        <v>180390</v>
      </c>
      <c r="J343" s="3">
        <v>180390</v>
      </c>
      <c r="K343" s="5" t="s">
        <v>290</v>
      </c>
      <c r="L343" s="19" t="s">
        <v>209</v>
      </c>
      <c r="M343" s="19" t="s">
        <v>196</v>
      </c>
      <c r="N343" s="20"/>
    </row>
    <row r="344" spans="1:14">
      <c r="A344" s="31" t="s">
        <v>92</v>
      </c>
      <c r="B344" s="32" t="s">
        <v>385</v>
      </c>
      <c r="C344" s="18" t="str">
        <f>HYPERLINK(VLOOKUP(D344,'7.Link (back up)'!$B$1:$C$556,2,FALSE),LEFT(D344,LEN(D344)-4))</f>
        <v>โครงการพัฒนาศักยภาพและฝึกซ้อมแผนการจัดการภาวะฉุกเฉินทางการแพทย์และสาธารณสุขแบบครบวงจรและบูรณาการร่วมกับภาคีเครือข่ายประจำปี2563</v>
      </c>
      <c r="D344" s="5" t="s">
        <v>298</v>
      </c>
      <c r="E344" s="19" t="s">
        <v>15</v>
      </c>
      <c r="F344" s="19" t="s">
        <v>22</v>
      </c>
      <c r="G344" s="19">
        <v>2563</v>
      </c>
      <c r="H344" s="19" t="s">
        <v>16</v>
      </c>
      <c r="I344" s="3">
        <v>90100</v>
      </c>
      <c r="J344" s="3">
        <v>90100</v>
      </c>
      <c r="K344" s="5" t="s">
        <v>290</v>
      </c>
      <c r="L344" s="19" t="s">
        <v>209</v>
      </c>
      <c r="M344" s="19" t="s">
        <v>196</v>
      </c>
      <c r="N344" s="20"/>
    </row>
    <row r="345" spans="1:14">
      <c r="A345" s="31" t="s">
        <v>92</v>
      </c>
      <c r="B345" s="32" t="s">
        <v>385</v>
      </c>
      <c r="C345" s="18" t="str">
        <f>HYPERLINK(VLOOKUP(D345,'7.Link (back up)'!$B$1:$C$556,2,FALSE),LEFT(D345,LEN(D345)-4))</f>
        <v>โครงการพัฒนาอนามัยสิ่งแวดล้อมพื้นที่โครงการพระราชดำริและโครงการเฉลิมพระเกียรติ”</v>
      </c>
      <c r="D345" s="5" t="s">
        <v>273</v>
      </c>
      <c r="E345" s="19" t="s">
        <v>15</v>
      </c>
      <c r="F345" s="19" t="s">
        <v>22</v>
      </c>
      <c r="G345" s="19">
        <v>2563</v>
      </c>
      <c r="H345" s="19" t="s">
        <v>16</v>
      </c>
      <c r="I345" s="3">
        <v>2516400</v>
      </c>
      <c r="J345" s="3">
        <v>2516400</v>
      </c>
      <c r="K345" s="5" t="s">
        <v>274</v>
      </c>
      <c r="L345" s="19" t="s">
        <v>195</v>
      </c>
      <c r="M345" s="19" t="s">
        <v>196</v>
      </c>
      <c r="N345" s="20"/>
    </row>
    <row r="346" spans="1:14">
      <c r="A346" s="31" t="s">
        <v>92</v>
      </c>
      <c r="B346" s="32" t="s">
        <v>385</v>
      </c>
      <c r="C346" s="18" t="str">
        <f>HYPERLINK(VLOOKUP(D346,'7.Link (back up)'!$B$1:$C$556,2,FALSE),LEFT(D346,LEN(D346)-4))</f>
        <v>โครงการศูนย์ปฏิบัติการฉุกเฉินด้านการแพทย์และสาธารณสุขการบัญชาการเหตุการณ์สำหรับทุกโรคและภัยสุขภาพกองสาธารณสุขฉุกเฉินสำนักงานปลัดกระทรวงสาธารณสุขปี2563</v>
      </c>
      <c r="D346" s="5" t="s">
        <v>291</v>
      </c>
      <c r="E346" s="19" t="s">
        <v>15</v>
      </c>
      <c r="F346" s="19" t="s">
        <v>22</v>
      </c>
      <c r="G346" s="19">
        <v>2563</v>
      </c>
      <c r="H346" s="19" t="s">
        <v>16</v>
      </c>
      <c r="I346" s="3">
        <v>237400</v>
      </c>
      <c r="J346" s="3">
        <v>237400</v>
      </c>
      <c r="K346" s="5" t="s">
        <v>290</v>
      </c>
      <c r="L346" s="19" t="s">
        <v>209</v>
      </c>
      <c r="M346" s="19" t="s">
        <v>196</v>
      </c>
      <c r="N346" s="20"/>
    </row>
    <row r="347" spans="1:14">
      <c r="A347" s="32" t="s">
        <v>92</v>
      </c>
      <c r="B347" s="32" t="s">
        <v>385</v>
      </c>
      <c r="C347" s="12" t="str">
        <f>HYPERLINK(VLOOKUP(D347,'7.Link (back up)'!$B$1:$C$556,2,FALSE),LEFT(D347,LEN(D347)-4))</f>
        <v>โครงการสร้างจิตสำนึกและความรู้ในการผลิตและบริโภคที่เป็นมิตกับสิ่งแวดล้อม</v>
      </c>
      <c r="D347" s="5" t="s">
        <v>525</v>
      </c>
      <c r="E347" s="5" t="s">
        <v>15</v>
      </c>
      <c r="F347" s="5" t="s">
        <v>477</v>
      </c>
      <c r="G347" s="5">
        <v>2563</v>
      </c>
      <c r="H347" s="5" t="s">
        <v>16</v>
      </c>
      <c r="I347" s="3">
        <v>15000</v>
      </c>
      <c r="J347" s="3">
        <v>15000</v>
      </c>
      <c r="K347" s="5" t="s">
        <v>526</v>
      </c>
      <c r="L347" s="5" t="s">
        <v>453</v>
      </c>
      <c r="M347" s="5" t="s">
        <v>437</v>
      </c>
      <c r="N347" s="5"/>
    </row>
    <row r="348" spans="1:14">
      <c r="A348" s="32" t="s">
        <v>92</v>
      </c>
      <c r="B348" s="32" t="s">
        <v>93</v>
      </c>
      <c r="C348" s="12" t="str">
        <f>HYPERLINK(VLOOKUP(D348,'7.Link (back up)'!$B$1:$C$556,2,FALSE),LEFT(D348,LEN(D348)-4))</f>
        <v>โครงการสร้างจิตสำนึกและความรู้ในการผลิตและบริโภคที่เป็นมิตรกับสิ่งแวดล้อม</v>
      </c>
      <c r="D348" s="5" t="s">
        <v>479</v>
      </c>
      <c r="E348" s="5" t="s">
        <v>15</v>
      </c>
      <c r="F348" s="5" t="s">
        <v>326</v>
      </c>
      <c r="G348" s="5">
        <v>2563</v>
      </c>
      <c r="H348" s="5" t="s">
        <v>16</v>
      </c>
      <c r="I348" s="3">
        <v>15000</v>
      </c>
      <c r="J348" s="3">
        <v>15000</v>
      </c>
      <c r="K348" s="5" t="s">
        <v>480</v>
      </c>
      <c r="L348" s="5" t="s">
        <v>453</v>
      </c>
      <c r="M348" s="5" t="s">
        <v>437</v>
      </c>
      <c r="N348" s="5"/>
    </row>
    <row r="349" spans="1:14">
      <c r="A349" s="32" t="s">
        <v>92</v>
      </c>
      <c r="B349" s="32" t="s">
        <v>385</v>
      </c>
      <c r="C349" s="12" t="str">
        <f>HYPERLINK(VLOOKUP(D349,'7.Link (back up)'!$B$1:$C$556,2,FALSE),LEFT(D349,LEN(D349)-4))</f>
        <v>โครงการสร้างจิตสำนึกและความรู้ในการผลิตและบริโภคที่เป็นมิตรกับสื่งแวดล้อม</v>
      </c>
      <c r="D349" s="5" t="s">
        <v>519</v>
      </c>
      <c r="E349" s="5" t="s">
        <v>15</v>
      </c>
      <c r="F349" s="5" t="s">
        <v>216</v>
      </c>
      <c r="G349" s="5">
        <v>2563</v>
      </c>
      <c r="H349" s="5" t="s">
        <v>16</v>
      </c>
      <c r="I349" s="3">
        <v>15000</v>
      </c>
      <c r="J349" s="3">
        <v>15000</v>
      </c>
      <c r="K349" s="5" t="s">
        <v>520</v>
      </c>
      <c r="L349" s="5" t="s">
        <v>453</v>
      </c>
      <c r="M349" s="5" t="s">
        <v>437</v>
      </c>
      <c r="N349" s="5"/>
    </row>
    <row r="350" spans="1:14">
      <c r="A350" s="32" t="s">
        <v>92</v>
      </c>
      <c r="B350" s="32" t="s">
        <v>385</v>
      </c>
      <c r="C350" s="12" t="str">
        <f>HYPERLINK(VLOOKUP(D350,'7.Link (back up)'!$B$1:$C$556,2,FALSE),LEFT(D350,LEN(D350)-4))</f>
        <v>โครงการสัมมนาเชิงปฏิบัติการเตรียมความพร้อมเพื่อพัฒนาเป็นโรงเรียนรอบรู้สุขภาพดีมีความสุข(HappinessHealthLiterateSchool)</v>
      </c>
      <c r="D350" s="5" t="s">
        <v>498</v>
      </c>
      <c r="E350" s="5" t="s">
        <v>15</v>
      </c>
      <c r="F350" s="5" t="s">
        <v>69</v>
      </c>
      <c r="G350" s="5">
        <v>2563</v>
      </c>
      <c r="H350" s="5" t="s">
        <v>16</v>
      </c>
      <c r="I350" s="3">
        <v>36300</v>
      </c>
      <c r="J350" s="3">
        <v>36300</v>
      </c>
      <c r="K350" s="5" t="s">
        <v>499</v>
      </c>
      <c r="L350" s="5" t="s">
        <v>453</v>
      </c>
      <c r="M350" s="5" t="s">
        <v>437</v>
      </c>
      <c r="N350" s="5"/>
    </row>
    <row r="351" spans="1:14">
      <c r="A351" s="31" t="s">
        <v>92</v>
      </c>
      <c r="B351" s="32" t="s">
        <v>124</v>
      </c>
      <c r="C351" s="18" t="str">
        <f>HYPERLINK(VLOOKUP(D351,'7.Link (back up)'!$B$1:$C$556,2,FALSE),LEFT(D351,LEN(D351)-4))</f>
        <v>โครงการสื่อสารความเสี่ยงด้านการแพทย์และสาธารณสุขในภาวะปกติและภาวะวิกฤติ</v>
      </c>
      <c r="D351" s="5" t="s">
        <v>289</v>
      </c>
      <c r="E351" s="19" t="s">
        <v>15</v>
      </c>
      <c r="F351" s="19" t="s">
        <v>22</v>
      </c>
      <c r="G351" s="19">
        <v>2563</v>
      </c>
      <c r="H351" s="19" t="s">
        <v>16</v>
      </c>
      <c r="I351" s="3">
        <v>14000</v>
      </c>
      <c r="J351" s="3">
        <v>14000</v>
      </c>
      <c r="K351" s="5" t="s">
        <v>290</v>
      </c>
      <c r="L351" s="19" t="s">
        <v>209</v>
      </c>
      <c r="M351" s="19" t="s">
        <v>196</v>
      </c>
      <c r="N351" s="20"/>
    </row>
    <row r="352" spans="1:14">
      <c r="A352" s="32" t="s">
        <v>92</v>
      </c>
      <c r="B352" s="32" t="s">
        <v>93</v>
      </c>
      <c r="C352" s="12" t="str">
        <f>HYPERLINK(VLOOKUP(D352,'7.Link (back up)'!$B$1:$C$556,2,FALSE),LEFT(D352,LEN(D352)-4))</f>
        <v>โครงการอบรมเพื่อเสริมสร้างความรู้เกี่ยวกับการจัดการเรียนการสอนในสถานการณ์เฝ้าระวังป้องกันและควบคุมโรคติดเชื้อไวรัสโคโรนา2019(COVID-19)</v>
      </c>
      <c r="D352" s="5" t="s">
        <v>535</v>
      </c>
      <c r="E352" s="5" t="s">
        <v>15</v>
      </c>
      <c r="F352" s="5" t="s">
        <v>326</v>
      </c>
      <c r="G352" s="5">
        <v>2563</v>
      </c>
      <c r="H352" s="5" t="s">
        <v>16</v>
      </c>
      <c r="I352" s="3">
        <v>250000</v>
      </c>
      <c r="J352" s="3">
        <v>250000</v>
      </c>
      <c r="K352" s="5" t="s">
        <v>536</v>
      </c>
      <c r="L352" s="5" t="s">
        <v>453</v>
      </c>
      <c r="M352" s="5" t="s">
        <v>437</v>
      </c>
      <c r="N352" s="5"/>
    </row>
    <row r="353" spans="1:14">
      <c r="A353" s="31" t="s">
        <v>92</v>
      </c>
      <c r="B353" s="32" t="s">
        <v>385</v>
      </c>
      <c r="C353" s="18" t="str">
        <f>HYPERLINK(VLOOKUP(D353,'7.Link (back up)'!$B$1:$C$556,2,FALSE),LEFT(D353,LEN(D353)-4))</f>
        <v>โครงการอาสาสร้างเสริมคุณภาพชีวิตระยะสุดท้าย</v>
      </c>
      <c r="D353" s="5" t="s">
        <v>63</v>
      </c>
      <c r="E353" s="19" t="s">
        <v>15</v>
      </c>
      <c r="F353" s="19" t="s">
        <v>22</v>
      </c>
      <c r="G353" s="19">
        <v>2563</v>
      </c>
      <c r="H353" s="19" t="s">
        <v>16</v>
      </c>
      <c r="I353" s="3">
        <v>80000</v>
      </c>
      <c r="J353" s="3">
        <v>80000</v>
      </c>
      <c r="K353" s="5" t="s">
        <v>61</v>
      </c>
      <c r="L353" s="19" t="s">
        <v>19</v>
      </c>
      <c r="M353" s="19" t="s">
        <v>20</v>
      </c>
      <c r="N353" s="20"/>
    </row>
    <row r="354" spans="1:14">
      <c r="A354" s="32" t="s">
        <v>92</v>
      </c>
      <c r="B354" s="32" t="s">
        <v>93</v>
      </c>
      <c r="C354" s="12" t="str">
        <f>HYPERLINK(VLOOKUP(D354,'7.Link (back up)'!$B$1:$C$556,2,FALSE),LEFT(D354,LEN(D354)-4))</f>
        <v>ดำเนินงานตามแนวทางการดำเนิงานการดูแลช่วยเหลือและคุ้มครองนักเรียน</v>
      </c>
      <c r="D354" s="5" t="s">
        <v>521</v>
      </c>
      <c r="E354" s="5" t="s">
        <v>15</v>
      </c>
      <c r="F354" s="5" t="s">
        <v>326</v>
      </c>
      <c r="G354" s="5">
        <v>2563</v>
      </c>
      <c r="H354" s="5" t="s">
        <v>16</v>
      </c>
      <c r="I354" s="3">
        <v>70000</v>
      </c>
      <c r="J354" s="3">
        <v>70000</v>
      </c>
      <c r="K354" s="5" t="s">
        <v>520</v>
      </c>
      <c r="L354" s="5" t="s">
        <v>453</v>
      </c>
      <c r="M354" s="5" t="s">
        <v>437</v>
      </c>
      <c r="N354" s="5"/>
    </row>
    <row r="355" spans="1:14">
      <c r="A355" s="32" t="s">
        <v>92</v>
      </c>
      <c r="B355" s="32" t="s">
        <v>93</v>
      </c>
      <c r="C355" s="12" t="str">
        <f>HYPERLINK(VLOOKUP(D355,'7.Link (back up)'!$B$1:$C$556,2,FALSE),LEFT(D355,LEN(D355)-4))</f>
        <v>เตรียมพร้อมก่อนเปิดภาคเรียนป้องกันการแพร่ระบาดของโรคติดเชื้อไวรัสโคโรนา2019</v>
      </c>
      <c r="D355" s="5" t="s">
        <v>472</v>
      </c>
      <c r="E355" s="5" t="s">
        <v>15</v>
      </c>
      <c r="F355" s="5" t="s">
        <v>339</v>
      </c>
      <c r="G355" s="5">
        <v>2563</v>
      </c>
      <c r="H355" s="5" t="s">
        <v>326</v>
      </c>
      <c r="I355" s="3">
        <v>100000</v>
      </c>
      <c r="J355" s="3">
        <v>100000</v>
      </c>
      <c r="K355" s="5" t="s">
        <v>473</v>
      </c>
      <c r="L355" s="5" t="s">
        <v>453</v>
      </c>
      <c r="M355" s="5" t="s">
        <v>437</v>
      </c>
      <c r="N355" s="5"/>
    </row>
    <row r="356" spans="1:14">
      <c r="A356" s="32" t="s">
        <v>92</v>
      </c>
      <c r="B356" s="32" t="s">
        <v>93</v>
      </c>
      <c r="C356" s="12" t="str">
        <f>HYPERLINK(VLOOKUP(D356,'7.Link (back up)'!$B$1:$C$556,2,FALSE),LEFT(D356,LEN(D356)-4))</f>
        <v>ป้องกันการแพร่ระบาดของโรคติดเชื้อไวรัสโคโรนา2019(COVID-2019)</v>
      </c>
      <c r="D356" s="5" t="s">
        <v>523</v>
      </c>
      <c r="E356" s="5" t="s">
        <v>15</v>
      </c>
      <c r="F356" s="5" t="s">
        <v>339</v>
      </c>
      <c r="G356" s="5">
        <v>2563</v>
      </c>
      <c r="H356" s="5" t="s">
        <v>16</v>
      </c>
      <c r="I356" s="3">
        <v>70000</v>
      </c>
      <c r="J356" s="3">
        <v>70000</v>
      </c>
      <c r="K356" s="5" t="s">
        <v>524</v>
      </c>
      <c r="L356" s="5" t="s">
        <v>453</v>
      </c>
      <c r="M356" s="5" t="s">
        <v>437</v>
      </c>
      <c r="N356" s="5"/>
    </row>
    <row r="357" spans="1:14">
      <c r="A357" s="32" t="s">
        <v>92</v>
      </c>
      <c r="B357" s="32" t="s">
        <v>385</v>
      </c>
      <c r="C357" s="12" t="str">
        <f>HYPERLINK(VLOOKUP(D357,'7.Link (back up)'!$B$1:$C$556,2,FALSE),LEFT(D357,LEN(D357)-4))</f>
        <v>เฝ้าระวังและป้องกันการแพร่ระบาดของโรคติดเชื้อไวรัสโคโรน่า๒๐๑๙(CoronaVirusDisease2019)(COVID-19)</v>
      </c>
      <c r="D357" s="5" t="s">
        <v>513</v>
      </c>
      <c r="E357" s="5" t="s">
        <v>15</v>
      </c>
      <c r="F357" s="5" t="s">
        <v>69</v>
      </c>
      <c r="G357" s="5">
        <v>2563</v>
      </c>
      <c r="H357" s="5" t="s">
        <v>16</v>
      </c>
      <c r="I357" s="3">
        <v>200000</v>
      </c>
      <c r="J357" s="3">
        <v>200000</v>
      </c>
      <c r="K357" s="5" t="s">
        <v>514</v>
      </c>
      <c r="L357" s="5" t="s">
        <v>453</v>
      </c>
      <c r="M357" s="5" t="s">
        <v>437</v>
      </c>
      <c r="N357" s="5"/>
    </row>
    <row r="358" spans="1:14">
      <c r="A358" s="32" t="s">
        <v>92</v>
      </c>
      <c r="B358" s="32" t="s">
        <v>385</v>
      </c>
      <c r="C358" s="12" t="str">
        <f>HYPERLINK(VLOOKUP(D358,'7.Link (back up)'!$B$1:$C$556,2,FALSE),LEFT(D358,LEN(D358)-4))</f>
        <v>เฝ้าระวังและป้องกันการแพร่ระบาดของโรคตืิดเชื้อไวรัสโคโรนา2019</v>
      </c>
      <c r="D358" s="5" t="s">
        <v>515</v>
      </c>
      <c r="E358" s="5" t="s">
        <v>15</v>
      </c>
      <c r="F358" s="5" t="s">
        <v>339</v>
      </c>
      <c r="G358" s="5">
        <v>2563</v>
      </c>
      <c r="H358" s="5" t="s">
        <v>16</v>
      </c>
      <c r="I358" s="3">
        <v>200000</v>
      </c>
      <c r="J358" s="3">
        <v>200000</v>
      </c>
      <c r="K358" s="5" t="s">
        <v>516</v>
      </c>
      <c r="L358" s="5" t="s">
        <v>453</v>
      </c>
      <c r="M358" s="5" t="s">
        <v>437</v>
      </c>
      <c r="N358" s="5"/>
    </row>
    <row r="359" spans="1:14">
      <c r="A359" s="32" t="s">
        <v>92</v>
      </c>
      <c r="B359" s="32" t="s">
        <v>385</v>
      </c>
      <c r="C359" s="12" t="str">
        <f>HYPERLINK(VLOOKUP(D359,'7.Link (back up)'!$B$1:$C$556,2,FALSE),LEFT(D359,LEN(D359)-4))</f>
        <v>พัฒนาต้นแบบโรงเรียนสุขภาวะประจำปี2563</v>
      </c>
      <c r="D359" s="5" t="s">
        <v>496</v>
      </c>
      <c r="E359" s="5" t="s">
        <v>15</v>
      </c>
      <c r="F359" s="5" t="s">
        <v>26</v>
      </c>
      <c r="G359" s="5">
        <v>2563</v>
      </c>
      <c r="H359" s="5" t="s">
        <v>326</v>
      </c>
      <c r="I359" s="3">
        <v>14000</v>
      </c>
      <c r="J359" s="3">
        <v>14000</v>
      </c>
      <c r="K359" s="5" t="s">
        <v>497</v>
      </c>
      <c r="L359" s="5" t="s">
        <v>453</v>
      </c>
      <c r="M359" s="5" t="s">
        <v>437</v>
      </c>
      <c r="N359" s="5"/>
    </row>
    <row r="360" spans="1:14">
      <c r="A360" s="32" t="s">
        <v>92</v>
      </c>
      <c r="B360" s="32" t="s">
        <v>385</v>
      </c>
      <c r="C360" s="12" t="str">
        <f>HYPERLINK(VLOOKUP(D360,'7.Link (back up)'!$B$1:$C$556,2,FALSE),LEFT(D360,LEN(D360)-4))</f>
        <v>มาตรการป้องกันการแพร่ระบาดของโรคติดเชื้อไวรัสโคโรนา2019(COVID-19)</v>
      </c>
      <c r="D360" s="5" t="s">
        <v>490</v>
      </c>
      <c r="E360" s="5" t="s">
        <v>15</v>
      </c>
      <c r="F360" s="5" t="s">
        <v>69</v>
      </c>
      <c r="G360" s="5">
        <v>2563</v>
      </c>
      <c r="H360" s="5" t="s">
        <v>16</v>
      </c>
      <c r="I360" s="3">
        <v>30000</v>
      </c>
      <c r="J360" s="3">
        <v>30000</v>
      </c>
      <c r="K360" s="5" t="s">
        <v>491</v>
      </c>
      <c r="L360" s="5" t="s">
        <v>453</v>
      </c>
      <c r="M360" s="5" t="s">
        <v>437</v>
      </c>
      <c r="N360" s="5"/>
    </row>
    <row r="361" spans="1:14">
      <c r="A361" s="32" t="s">
        <v>92</v>
      </c>
      <c r="B361" s="32" t="s">
        <v>385</v>
      </c>
      <c r="C361" s="12" t="str">
        <f>HYPERLINK(VLOOKUP(D361,'7.Link (back up)'!$B$1:$C$556,2,FALSE),LEFT(D361,LEN(D361)-4))</f>
        <v>มาตรการป้องกันการแพร่ระบาดของโรคติดเชื้อไวรัสโคโรนา2019(COVID19)สำนักงานเขตพื้นที่การศึกษาประถมศึกษาฉะเชิงเทราเขต1</v>
      </c>
      <c r="D361" s="5" t="s">
        <v>505</v>
      </c>
      <c r="E361" s="5" t="s">
        <v>15</v>
      </c>
      <c r="F361" s="5" t="s">
        <v>69</v>
      </c>
      <c r="G361" s="5">
        <v>2563</v>
      </c>
      <c r="H361" s="5" t="s">
        <v>16</v>
      </c>
      <c r="I361" s="3">
        <v>30000</v>
      </c>
      <c r="J361" s="3">
        <v>30000</v>
      </c>
      <c r="K361" s="5" t="s">
        <v>485</v>
      </c>
      <c r="L361" s="5" t="s">
        <v>453</v>
      </c>
      <c r="M361" s="5" t="s">
        <v>437</v>
      </c>
      <c r="N361" s="5"/>
    </row>
    <row r="362" spans="1:14">
      <c r="A362" s="31" t="s">
        <v>92</v>
      </c>
      <c r="B362" s="32" t="s">
        <v>385</v>
      </c>
      <c r="C362" s="18" t="str">
        <f>HYPERLINK(VLOOKUP(D362,'7.Link (back up)'!$B$1:$C$556,2,FALSE),LEFT(D362,LEN(D362)-4))</f>
        <v>ลดพุงลดเสี่ยงลดโรคไม่ติดต่อจังหวัดสิงห์บุรี</v>
      </c>
      <c r="D362" s="5" t="s">
        <v>239</v>
      </c>
      <c r="E362" s="19" t="s">
        <v>15</v>
      </c>
      <c r="F362" s="19" t="s">
        <v>22</v>
      </c>
      <c r="G362" s="19">
        <v>2563</v>
      </c>
      <c r="H362" s="19" t="s">
        <v>16</v>
      </c>
      <c r="I362" s="3">
        <v>980000</v>
      </c>
      <c r="J362" s="3">
        <v>980000</v>
      </c>
      <c r="K362" s="5" t="s">
        <v>240</v>
      </c>
      <c r="L362" s="19" t="s">
        <v>209</v>
      </c>
      <c r="M362" s="19" t="s">
        <v>196</v>
      </c>
      <c r="N362" s="20"/>
    </row>
    <row r="363" spans="1:14">
      <c r="A363" s="32" t="s">
        <v>92</v>
      </c>
      <c r="B363" s="32" t="s">
        <v>93</v>
      </c>
      <c r="C363" s="12" t="str">
        <f>HYPERLINK(VLOOKUP(D363,'7.Link (back up)'!$B$1:$C$556,2,FALSE),LEFT(D363,LEN(D363)-4))</f>
        <v>สร้างจิตสำนึกและความรู้ในการผลิตและบริโภคที่เป็นมิตรกับสิ่งแวดล้อม</v>
      </c>
      <c r="D363" s="5" t="s">
        <v>500</v>
      </c>
      <c r="E363" s="5" t="s">
        <v>15</v>
      </c>
      <c r="F363" s="5" t="s">
        <v>22</v>
      </c>
      <c r="G363" s="5">
        <v>2563</v>
      </c>
      <c r="H363" s="5" t="s">
        <v>16</v>
      </c>
      <c r="I363" s="3">
        <v>15000</v>
      </c>
      <c r="J363" s="3">
        <v>15000</v>
      </c>
      <c r="K363" s="5" t="s">
        <v>501</v>
      </c>
      <c r="L363" s="5" t="s">
        <v>453</v>
      </c>
      <c r="M363" s="5" t="s">
        <v>437</v>
      </c>
      <c r="N363" s="5"/>
    </row>
    <row r="364" spans="1:14">
      <c r="A364" s="32" t="s">
        <v>92</v>
      </c>
      <c r="B364" s="32" t="s">
        <v>93</v>
      </c>
      <c r="C364" s="12" t="str">
        <f>HYPERLINK(VLOOKUP(D364,'7.Link (back up)'!$B$1:$C$556,2,FALSE),LEFT(D364,LEN(D364)-4))</f>
        <v>สิ่งแวดล้อมสวยด้วยมือเรา</v>
      </c>
      <c r="D364" s="5" t="s">
        <v>492</v>
      </c>
      <c r="E364" s="5" t="s">
        <v>15</v>
      </c>
      <c r="F364" s="5" t="s">
        <v>22</v>
      </c>
      <c r="G364" s="5">
        <v>2563</v>
      </c>
      <c r="H364" s="5" t="s">
        <v>16</v>
      </c>
      <c r="I364" s="3">
        <v>100000</v>
      </c>
      <c r="J364" s="3">
        <v>100000</v>
      </c>
      <c r="K364" s="5" t="s">
        <v>493</v>
      </c>
      <c r="L364" s="5" t="s">
        <v>453</v>
      </c>
      <c r="M364" s="5" t="s">
        <v>437</v>
      </c>
      <c r="N364" s="5"/>
    </row>
    <row r="365" spans="1:14">
      <c r="A365" s="32" t="s">
        <v>92</v>
      </c>
      <c r="B365" s="32" t="s">
        <v>93</v>
      </c>
      <c r="C365" s="12" t="str">
        <f>HYPERLINK(VLOOKUP(D365,'7.Link (back up)'!$B$1:$C$556,2,FALSE),LEFT(D365,LEN(D365)-4))</f>
        <v>การบริการผลิตชีววัตถุและยาปราศจากเชื้อให้มีปริมาณเพียงพอต่อความต้องการของผู้ป่วยในประเทศได้มาตรฐานสากลและปลอดภัยสำหรับผู้ใช้(ผลผลิตที่2สถานเสาวภาสภากาชาดไทยปี2564)</v>
      </c>
      <c r="D365" s="5" t="s">
        <v>96</v>
      </c>
      <c r="E365" s="5" t="s">
        <v>15</v>
      </c>
      <c r="F365" s="5" t="s">
        <v>29</v>
      </c>
      <c r="G365" s="5">
        <v>2564</v>
      </c>
      <c r="H365" s="5" t="s">
        <v>23</v>
      </c>
      <c r="I365" s="3">
        <v>49324000</v>
      </c>
      <c r="J365" s="3">
        <v>49324000</v>
      </c>
      <c r="K365" s="5" t="s">
        <v>32</v>
      </c>
      <c r="L365" s="5" t="s">
        <v>19</v>
      </c>
      <c r="M365" s="5" t="s">
        <v>20</v>
      </c>
      <c r="N365" s="5"/>
    </row>
    <row r="366" spans="1:14">
      <c r="A366" s="32" t="s">
        <v>92</v>
      </c>
      <c r="B366" s="32" t="s">
        <v>93</v>
      </c>
      <c r="C366" s="12" t="str">
        <f>HYPERLINK(VLOOKUP(D366,'7.Link (back up)'!$B$1:$C$556,2,FALSE),LEFT(D366,LEN(D366)-4))</f>
        <v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ผลผลิตที่1สถานเสาวภาสภากาชาดไทยปี2564)</v>
      </c>
      <c r="D366" s="5" t="s">
        <v>91</v>
      </c>
      <c r="E366" s="5" t="s">
        <v>15</v>
      </c>
      <c r="F366" s="5" t="s">
        <v>29</v>
      </c>
      <c r="G366" s="5">
        <v>2564</v>
      </c>
      <c r="H366" s="5" t="s">
        <v>23</v>
      </c>
      <c r="I366" s="3">
        <v>8136000</v>
      </c>
      <c r="J366" s="3">
        <v>8136000</v>
      </c>
      <c r="K366" s="5" t="s">
        <v>32</v>
      </c>
      <c r="L366" s="5" t="s">
        <v>19</v>
      </c>
      <c r="M366" s="5" t="s">
        <v>20</v>
      </c>
      <c r="N366" s="5"/>
    </row>
    <row r="367" spans="1:14">
      <c r="A367" s="32" t="s">
        <v>92</v>
      </c>
      <c r="B367" s="32" t="s">
        <v>93</v>
      </c>
      <c r="C367" s="12" t="str">
        <f>HYPERLINK(VLOOKUP(D367,'7.Link (back up)'!$B$1:$C$556,2,FALSE),LEFT(D367,LEN(D367)-4))</f>
        <v>การบริการรักษาพยาบาลฟื้นฟูสภาพสร้างเสริมสุขภาพและป้องกันโรคให้ผู้ป่วยและประชาชนกลุ่มเป้าหมายรวมทั้งผู้ด้อยโอกาส(สำนักงานบรรเทาทุกข์และประชานามัยพิทักษ์)2564</v>
      </c>
      <c r="D367" s="5" t="s">
        <v>94</v>
      </c>
      <c r="E367" s="5" t="s">
        <v>15</v>
      </c>
      <c r="F367" s="5" t="s">
        <v>29</v>
      </c>
      <c r="G367" s="5">
        <v>2564</v>
      </c>
      <c r="H367" s="5" t="s">
        <v>23</v>
      </c>
      <c r="I367" s="3">
        <v>12676300</v>
      </c>
      <c r="J367" s="3">
        <v>12676300</v>
      </c>
      <c r="K367" s="5" t="s">
        <v>75</v>
      </c>
      <c r="L367" s="5" t="s">
        <v>19</v>
      </c>
      <c r="M367" s="5" t="s">
        <v>20</v>
      </c>
      <c r="N367" s="5"/>
    </row>
    <row r="368" spans="1:14">
      <c r="A368" s="32" t="s">
        <v>92</v>
      </c>
      <c r="B368" s="32" t="s">
        <v>385</v>
      </c>
      <c r="C368" s="12" t="str">
        <f>HYPERLINK(VLOOKUP(D368,'7.Link (back up)'!$B$1:$C$556,2,FALSE),LEFT(D368,LEN(D368)-4))</f>
        <v>การพัฒนาทักษะทางด้านกีฬา</v>
      </c>
      <c r="D368" s="5" t="s">
        <v>685</v>
      </c>
      <c r="E368" s="5" t="s">
        <v>15</v>
      </c>
      <c r="F368" s="5" t="s">
        <v>29</v>
      </c>
      <c r="G368" s="5">
        <v>2564</v>
      </c>
      <c r="H368" s="5" t="s">
        <v>23</v>
      </c>
      <c r="I368" s="3">
        <v>11140</v>
      </c>
      <c r="J368" s="3">
        <v>11140</v>
      </c>
      <c r="K368" s="5" t="s">
        <v>681</v>
      </c>
      <c r="L368" s="5" t="s">
        <v>682</v>
      </c>
      <c r="M368" s="5" t="s">
        <v>560</v>
      </c>
      <c r="N368" s="5"/>
    </row>
    <row r="369" spans="1:14">
      <c r="A369" s="32" t="s">
        <v>92</v>
      </c>
      <c r="B369" s="32" t="s">
        <v>93</v>
      </c>
      <c r="C369" s="12" t="str">
        <f>HYPERLINK(VLOOKUP(D369,'7.Link (back up)'!$B$1:$C$556,2,FALSE),LEFT(D369,LEN(D369)-4))</f>
        <v>คุณภาพชีวิตที่ดีขึ้นของผู้สูงอายุเด็กและเยาวชนที่ด้อยโอกาสตามต้นแบบของสภากาชาดไทย(สำนักงานบรรเทาทุกข์และประชานามัยพิทักษ์)2564</v>
      </c>
      <c r="D369" s="5" t="s">
        <v>97</v>
      </c>
      <c r="E369" s="5" t="s">
        <v>15</v>
      </c>
      <c r="F369" s="5" t="s">
        <v>29</v>
      </c>
      <c r="G369" s="5">
        <v>2564</v>
      </c>
      <c r="H369" s="5" t="s">
        <v>23</v>
      </c>
      <c r="I369" s="3">
        <v>3264000</v>
      </c>
      <c r="J369" s="3">
        <v>3264000</v>
      </c>
      <c r="K369" s="5" t="s">
        <v>75</v>
      </c>
      <c r="L369" s="5" t="s">
        <v>19</v>
      </c>
      <c r="M369" s="5" t="s">
        <v>20</v>
      </c>
      <c r="N369" s="5"/>
    </row>
    <row r="370" spans="1:14">
      <c r="A370" s="32" t="s">
        <v>92</v>
      </c>
      <c r="B370" s="32" t="s">
        <v>93</v>
      </c>
      <c r="C370" s="12" t="str">
        <f>HYPERLINK(VLOOKUP(D370,'7.Link (back up)'!$B$1:$C$556,2,FALSE),LEFT(D370,LEN(D370)-4))</f>
        <v>โครงการTRCโมเดลโดยความร่วมมือของวัดโบสถ์มัสยิดโรงเรียนและชุมชน</v>
      </c>
      <c r="D370" s="5" t="s">
        <v>120</v>
      </c>
      <c r="E370" s="5" t="s">
        <v>15</v>
      </c>
      <c r="F370" s="5" t="s">
        <v>29</v>
      </c>
      <c r="G370" s="5">
        <v>2564</v>
      </c>
      <c r="H370" s="5" t="s">
        <v>23</v>
      </c>
      <c r="I370" s="3">
        <v>100000</v>
      </c>
      <c r="J370" s="3">
        <v>100000</v>
      </c>
      <c r="K370" s="5" t="s">
        <v>61</v>
      </c>
      <c r="L370" s="5" t="s">
        <v>19</v>
      </c>
      <c r="M370" s="5" t="s">
        <v>20</v>
      </c>
      <c r="N370" s="5"/>
    </row>
    <row r="371" spans="1:14">
      <c r="A371" s="32" t="s">
        <v>92</v>
      </c>
      <c r="B371" s="32" t="s">
        <v>93</v>
      </c>
      <c r="C371" s="12" t="str">
        <f>HYPERLINK(VLOOKUP(D371,'7.Link (back up)'!$B$1:$C$556,2,FALSE),LEFT(D371,LEN(D371)-4))</f>
        <v>โครงการก่อสร้างอาคารสาธารณสุขและสิ่งก่อสร้าง:อาคารพยาบาลร้อยตชด.446ต.ฆอเลาะอ.แว้งจว.นราธิวาส</v>
      </c>
      <c r="D371" s="5" t="s">
        <v>175</v>
      </c>
      <c r="E371" s="5" t="s">
        <v>15</v>
      </c>
      <c r="F371" s="5" t="s">
        <v>29</v>
      </c>
      <c r="G371" s="5">
        <v>2564</v>
      </c>
      <c r="H371" s="5" t="s">
        <v>23</v>
      </c>
      <c r="I371" s="3">
        <v>670000</v>
      </c>
      <c r="J371" s="4">
        <v>0</v>
      </c>
      <c r="K371" s="5" t="s">
        <v>176</v>
      </c>
      <c r="L371" s="5" t="s">
        <v>177</v>
      </c>
      <c r="M371" s="5" t="s">
        <v>155</v>
      </c>
      <c r="N371" s="5"/>
    </row>
    <row r="372" spans="1:14">
      <c r="A372" s="32" t="s">
        <v>92</v>
      </c>
      <c r="B372" s="32" t="s">
        <v>93</v>
      </c>
      <c r="C372" s="12" t="str">
        <f>HYPERLINK(VLOOKUP(D372,'7.Link (back up)'!$B$1:$C$556,2,FALSE),LEFT(D372,LEN(D372)-4))</f>
        <v>โครงการการจัดการสารเคมีโดยพัฒนาองค์ความรู้และนวัตกรรมปีที่2(ภายใต้โครงการพัฒนาระบบจัดการสารเคมี)</v>
      </c>
      <c r="D372" s="5" t="s">
        <v>412</v>
      </c>
      <c r="E372" s="5" t="s">
        <v>15</v>
      </c>
      <c r="F372" s="5" t="s">
        <v>29</v>
      </c>
      <c r="G372" s="5">
        <v>2564</v>
      </c>
      <c r="H372" s="5" t="s">
        <v>413</v>
      </c>
      <c r="I372" s="3">
        <v>210400</v>
      </c>
      <c r="J372" s="3">
        <v>210400</v>
      </c>
      <c r="K372" s="5" t="s">
        <v>211</v>
      </c>
      <c r="L372" s="5" t="s">
        <v>218</v>
      </c>
      <c r="M372" s="5" t="s">
        <v>196</v>
      </c>
      <c r="N372" s="5"/>
    </row>
    <row r="373" spans="1:14">
      <c r="A373" s="32" t="s">
        <v>92</v>
      </c>
      <c r="B373" s="32" t="s">
        <v>93</v>
      </c>
      <c r="C373" s="12" t="str">
        <f>HYPERLINK(VLOOKUP(D373,'7.Link (back up)'!$B$1:$C$556,2,FALSE),LEFT(D373,LEN(D373)-4))</f>
        <v>โครงการการจัดหาครุภัณฑ์เพื่อเพิ่มศักยภาพการให้บริการช่วยเหลือผู้ประสบภัย</v>
      </c>
      <c r="D373" s="5" t="s">
        <v>106</v>
      </c>
      <c r="E373" s="5" t="s">
        <v>15</v>
      </c>
      <c r="F373" s="5" t="s">
        <v>29</v>
      </c>
      <c r="G373" s="5">
        <v>2564</v>
      </c>
      <c r="H373" s="5" t="s">
        <v>23</v>
      </c>
      <c r="I373" s="3">
        <v>4398000</v>
      </c>
      <c r="J373" s="3">
        <v>4398000</v>
      </c>
      <c r="K373" s="5" t="s">
        <v>75</v>
      </c>
      <c r="L373" s="5" t="s">
        <v>19</v>
      </c>
      <c r="M373" s="5" t="s">
        <v>20</v>
      </c>
      <c r="N373" s="5"/>
    </row>
    <row r="374" spans="1:14">
      <c r="A374" s="32" t="s">
        <v>92</v>
      </c>
      <c r="B374" s="32" t="s">
        <v>93</v>
      </c>
      <c r="C374" s="12" t="str">
        <f>HYPERLINK(VLOOKUP(D374,'7.Link (back up)'!$B$1:$C$556,2,FALSE),LEFT(D374,LEN(D374)-4))</f>
        <v>โครงการการช่วยเหลือผู้ประสบภัยด้วยชุดธารน้ำใจ</v>
      </c>
      <c r="D374" s="5" t="s">
        <v>107</v>
      </c>
      <c r="E374" s="5" t="s">
        <v>15</v>
      </c>
      <c r="F374" s="5" t="s">
        <v>29</v>
      </c>
      <c r="G374" s="5">
        <v>2564</v>
      </c>
      <c r="H374" s="5" t="s">
        <v>23</v>
      </c>
      <c r="I374" s="3">
        <v>80000000</v>
      </c>
      <c r="J374" s="3">
        <v>80000000</v>
      </c>
      <c r="K374" s="5" t="s">
        <v>75</v>
      </c>
      <c r="L374" s="5" t="s">
        <v>19</v>
      </c>
      <c r="M374" s="5" t="s">
        <v>20</v>
      </c>
      <c r="N374" s="5"/>
    </row>
    <row r="375" spans="1:14">
      <c r="A375" s="32" t="s">
        <v>92</v>
      </c>
      <c r="B375" s="32" t="s">
        <v>93</v>
      </c>
      <c r="C375" s="12" t="str">
        <f>HYPERLINK(VLOOKUP(D375,'7.Link (back up)'!$B$1:$C$556,2,FALSE),LEFT(D375,LEN(D375)-4))</f>
        <v>โครงการการพัฒนาระบบการกำกับดูแลผลิตภัณฑ์สมุนไพรเพื่อสร้างความมั่นคงและความสามารถในการแข่งขันของประเทศ</v>
      </c>
      <c r="D375" s="5" t="s">
        <v>424</v>
      </c>
      <c r="E375" s="5" t="s">
        <v>15</v>
      </c>
      <c r="F375" s="5" t="s">
        <v>77</v>
      </c>
      <c r="G375" s="5">
        <v>2564</v>
      </c>
      <c r="H375" s="5" t="s">
        <v>413</v>
      </c>
      <c r="I375" s="3">
        <v>800000</v>
      </c>
      <c r="J375" s="3">
        <v>800000</v>
      </c>
      <c r="K375" s="5" t="s">
        <v>421</v>
      </c>
      <c r="L375" s="5" t="s">
        <v>218</v>
      </c>
      <c r="M375" s="5" t="s">
        <v>196</v>
      </c>
      <c r="N375" s="5"/>
    </row>
    <row r="376" spans="1:14">
      <c r="A376" s="32" t="s">
        <v>92</v>
      </c>
      <c r="B376" s="32" t="s">
        <v>93</v>
      </c>
      <c r="C376" s="12" t="str">
        <f>HYPERLINK(VLOOKUP(D376,'7.Link (back up)'!$B$1:$C$556,2,FALSE),LEFT(D376,LEN(D376)-4))</f>
        <v>โครงการควบคุมและป้องกันภาวะโลหิตจางปี2564</v>
      </c>
      <c r="D376" s="5" t="s">
        <v>383</v>
      </c>
      <c r="E376" s="5" t="s">
        <v>15</v>
      </c>
      <c r="F376" s="5" t="s">
        <v>29</v>
      </c>
      <c r="G376" s="5">
        <v>2564</v>
      </c>
      <c r="H376" s="5" t="s">
        <v>23</v>
      </c>
      <c r="I376" s="3">
        <v>1770100</v>
      </c>
      <c r="J376" s="3">
        <v>1770100</v>
      </c>
      <c r="K376" s="5" t="s">
        <v>271</v>
      </c>
      <c r="L376" s="5" t="s">
        <v>195</v>
      </c>
      <c r="M376" s="5" t="s">
        <v>196</v>
      </c>
      <c r="N376" s="5"/>
    </row>
    <row r="377" spans="1:14">
      <c r="A377" s="32" t="s">
        <v>92</v>
      </c>
      <c r="B377" s="32" t="s">
        <v>93</v>
      </c>
      <c r="C377" s="12" t="str">
        <f>HYPERLINK(VLOOKUP(D377,'7.Link (back up)'!$B$1:$C$556,2,FALSE),LEFT(D377,LEN(D377)-4))</f>
        <v>โครงการเครื่องช่วยฟังสภากาชาดไทยเพื่อผู้ด้อยโอกาส</v>
      </c>
      <c r="D377" s="5" t="s">
        <v>103</v>
      </c>
      <c r="E377" s="5" t="s">
        <v>15</v>
      </c>
      <c r="F377" s="5" t="s">
        <v>29</v>
      </c>
      <c r="G377" s="5">
        <v>2564</v>
      </c>
      <c r="H377" s="5" t="s">
        <v>23</v>
      </c>
      <c r="I377" s="3">
        <v>610000</v>
      </c>
      <c r="J377" s="3">
        <v>610000</v>
      </c>
      <c r="K377" s="5" t="s">
        <v>75</v>
      </c>
      <c r="L377" s="5" t="s">
        <v>19</v>
      </c>
      <c r="M377" s="5" t="s">
        <v>20</v>
      </c>
      <c r="N377" s="5"/>
    </row>
    <row r="378" spans="1:14">
      <c r="A378" s="32" t="s">
        <v>92</v>
      </c>
      <c r="B378" s="32" t="s">
        <v>93</v>
      </c>
      <c r="C378" s="12" t="str">
        <f>HYPERLINK(VLOOKUP(D378,'7.Link (back up)'!$B$1:$C$556,2,FALSE),LEFT(D378,LEN(D378)-4))</f>
        <v>โครงการงานระบบและครุภัณฑ์ประกอบอาคารสถานีกาชาดที่9จังหวัดอุดรธานี</v>
      </c>
      <c r="D378" s="5" t="s">
        <v>99</v>
      </c>
      <c r="E378" s="5" t="s">
        <v>15</v>
      </c>
      <c r="F378" s="5" t="s">
        <v>29</v>
      </c>
      <c r="G378" s="5">
        <v>2564</v>
      </c>
      <c r="H378" s="5" t="s">
        <v>23</v>
      </c>
      <c r="I378" s="3">
        <v>27048000</v>
      </c>
      <c r="J378" s="3">
        <v>27048000</v>
      </c>
      <c r="K378" s="5" t="s">
        <v>75</v>
      </c>
      <c r="L378" s="5" t="s">
        <v>19</v>
      </c>
      <c r="M378" s="5" t="s">
        <v>20</v>
      </c>
      <c r="N378" s="5"/>
    </row>
    <row r="379" spans="1:14">
      <c r="A379" s="32" t="s">
        <v>92</v>
      </c>
      <c r="B379" s="32" t="s">
        <v>93</v>
      </c>
      <c r="C379" s="12" t="str">
        <f>HYPERLINK(VLOOKUP(D379,'7.Link (back up)'!$B$1:$C$556,2,FALSE),LEFT(D379,LEN(D379)-4))</f>
        <v>โครงการจัดหาครุภัณฑ์ทางการแพทย์เพื่อให้บริการรักษาพยาบาลประชาชนและผู้ด้อยโอกาส</v>
      </c>
      <c r="D379" s="5" t="s">
        <v>100</v>
      </c>
      <c r="E379" s="5" t="s">
        <v>15</v>
      </c>
      <c r="F379" s="5" t="s">
        <v>29</v>
      </c>
      <c r="G379" s="5">
        <v>2564</v>
      </c>
      <c r="H379" s="5" t="s">
        <v>23</v>
      </c>
      <c r="I379" s="3">
        <v>6907000</v>
      </c>
      <c r="J379" s="3">
        <v>6907000</v>
      </c>
      <c r="K379" s="5" t="s">
        <v>75</v>
      </c>
      <c r="L379" s="5" t="s">
        <v>19</v>
      </c>
      <c r="M379" s="5" t="s">
        <v>20</v>
      </c>
      <c r="N379" s="5"/>
    </row>
    <row r="380" spans="1:14">
      <c r="A380" s="32" t="s">
        <v>92</v>
      </c>
      <c r="B380" s="32" t="s">
        <v>93</v>
      </c>
      <c r="C380" s="12" t="str">
        <f>HYPERLINK(VLOOKUP(D380,'7.Link (back up)'!$B$1:$C$556,2,FALSE),LEFT(D380,LEN(D380)-4))</f>
        <v>โครงการจัดหาครุภัณฑ์ทางการแพทย์และทั่วไปอาคารหลังใหม่สถานีกาชาดที่9จ.อุดรธานี</v>
      </c>
      <c r="D380" s="5" t="s">
        <v>98</v>
      </c>
      <c r="E380" s="5" t="s">
        <v>15</v>
      </c>
      <c r="F380" s="5" t="s">
        <v>29</v>
      </c>
      <c r="G380" s="5">
        <v>2564</v>
      </c>
      <c r="H380" s="5" t="s">
        <v>23</v>
      </c>
      <c r="I380" s="3">
        <v>39723800</v>
      </c>
      <c r="J380" s="3">
        <v>39723800</v>
      </c>
      <c r="K380" s="5" t="s">
        <v>75</v>
      </c>
      <c r="L380" s="5" t="s">
        <v>19</v>
      </c>
      <c r="M380" s="5" t="s">
        <v>20</v>
      </c>
      <c r="N380" s="5"/>
    </row>
    <row r="381" spans="1:14">
      <c r="A381" s="32" t="s">
        <v>92</v>
      </c>
      <c r="B381" s="32" t="s">
        <v>93</v>
      </c>
      <c r="C381" s="12" t="str">
        <f>HYPERLINK(VLOOKUP(D381,'7.Link (back up)'!$B$1:$C$556,2,FALSE),LEFT(D381,LEN(D381)-4))</f>
        <v>โครงการจัดหาครุภัณฑ์เพื่อเพิ่มศักยภาพการให้บริการช่วยเหลือผู้ประสบภัยสถานีกาชาดที่9จังหวัดอุดรธานี</v>
      </c>
      <c r="D381" s="5" t="s">
        <v>105</v>
      </c>
      <c r="E381" s="5" t="s">
        <v>15</v>
      </c>
      <c r="F381" s="5" t="s">
        <v>29</v>
      </c>
      <c r="G381" s="5">
        <v>2564</v>
      </c>
      <c r="H381" s="5" t="s">
        <v>23</v>
      </c>
      <c r="I381" s="3">
        <v>4840000</v>
      </c>
      <c r="J381" s="3">
        <v>4840000</v>
      </c>
      <c r="K381" s="5" t="s">
        <v>75</v>
      </c>
      <c r="L381" s="5" t="s">
        <v>19</v>
      </c>
      <c r="M381" s="5" t="s">
        <v>20</v>
      </c>
      <c r="N381" s="5"/>
    </row>
    <row r="382" spans="1:14">
      <c r="A382" s="32" t="s">
        <v>92</v>
      </c>
      <c r="B382" s="32" t="s">
        <v>93</v>
      </c>
      <c r="C382" s="12" t="str">
        <f>HYPERLINK(VLOOKUP(D382,'7.Link (back up)'!$B$1:$C$556,2,FALSE),LEFT(D382,LEN(D382)-4))</f>
        <v>โครงการจิตอาสาBigCleaningDayศูนย์ฯอุดรธานี</v>
      </c>
      <c r="D382" s="5" t="s">
        <v>698</v>
      </c>
      <c r="E382" s="5" t="s">
        <v>15</v>
      </c>
      <c r="F382" s="5" t="s">
        <v>77</v>
      </c>
      <c r="G382" s="5">
        <v>2564</v>
      </c>
      <c r="H382" s="5" t="s">
        <v>699</v>
      </c>
      <c r="I382" s="3">
        <v>2500</v>
      </c>
      <c r="J382" s="4">
        <v>525</v>
      </c>
      <c r="K382" s="5" t="s">
        <v>700</v>
      </c>
      <c r="L382" s="5" t="s">
        <v>677</v>
      </c>
      <c r="M382" s="5" t="s">
        <v>560</v>
      </c>
      <c r="N382" s="5"/>
    </row>
    <row r="383" spans="1:14">
      <c r="A383" s="32" t="s">
        <v>92</v>
      </c>
      <c r="B383" s="32" t="s">
        <v>385</v>
      </c>
      <c r="C383" s="12" t="str">
        <f>HYPERLINK(VLOOKUP(D383,'7.Link (back up)'!$B$1:$C$556,2,FALSE),LEFT(D383,LEN(D383)-4))</f>
        <v>โครงการบริการด้านพยาบาลสำหรับนักศึกษาแม่สอด</v>
      </c>
      <c r="D383" s="5" t="s">
        <v>684</v>
      </c>
      <c r="E383" s="5" t="s">
        <v>15</v>
      </c>
      <c r="F383" s="5" t="s">
        <v>29</v>
      </c>
      <c r="G383" s="5">
        <v>2564</v>
      </c>
      <c r="H383" s="5" t="s">
        <v>23</v>
      </c>
      <c r="I383" s="3">
        <v>17830</v>
      </c>
      <c r="J383" s="3">
        <v>17830</v>
      </c>
      <c r="K383" s="5" t="s">
        <v>681</v>
      </c>
      <c r="L383" s="5" t="s">
        <v>682</v>
      </c>
      <c r="M383" s="5" t="s">
        <v>560</v>
      </c>
      <c r="N383" s="5"/>
    </row>
    <row r="384" spans="1:14">
      <c r="A384" s="32" t="s">
        <v>92</v>
      </c>
      <c r="B384" s="32" t="s">
        <v>93</v>
      </c>
      <c r="C384" s="12" t="str">
        <f>HYPERLINK(VLOOKUP(D384,'7.Link (back up)'!$B$1:$C$556,2,FALSE),LEFT(D384,LEN(D384)-4))</f>
        <v>โครงการปรับปรุงซ่อมแซมอาคาร/สิ่งก่อสร้างสถานีของสำนักงานบรรเทาทุกข์และประชานามัยพิทักษ์</v>
      </c>
      <c r="D384" s="5" t="s">
        <v>102</v>
      </c>
      <c r="E384" s="5" t="s">
        <v>15</v>
      </c>
      <c r="F384" s="5" t="s">
        <v>29</v>
      </c>
      <c r="G384" s="5">
        <v>2564</v>
      </c>
      <c r="H384" s="5" t="s">
        <v>23</v>
      </c>
      <c r="I384" s="3">
        <v>1308000</v>
      </c>
      <c r="J384" s="3">
        <v>1308000</v>
      </c>
      <c r="K384" s="5" t="s">
        <v>75</v>
      </c>
      <c r="L384" s="5" t="s">
        <v>19</v>
      </c>
      <c r="M384" s="5" t="s">
        <v>20</v>
      </c>
      <c r="N384" s="5"/>
    </row>
    <row r="385" spans="1:14">
      <c r="A385" s="32" t="s">
        <v>92</v>
      </c>
      <c r="B385" s="32" t="s">
        <v>93</v>
      </c>
      <c r="C385" s="12" t="str">
        <f>HYPERLINK(VLOOKUP(D385,'7.Link (back up)'!$B$1:$C$556,2,FALSE),LEFT(D385,LEN(D385)-4))</f>
        <v>โครงการพัฒนากฎหมายสารเคมี(ภายใต้โครงการพัฒนาระบบจัดการสารเคมี)</v>
      </c>
      <c r="D385" s="5" t="s">
        <v>411</v>
      </c>
      <c r="E385" s="5" t="s">
        <v>15</v>
      </c>
      <c r="F385" s="5" t="s">
        <v>29</v>
      </c>
      <c r="G385" s="5">
        <v>2564</v>
      </c>
      <c r="H385" s="5" t="s">
        <v>23</v>
      </c>
      <c r="I385" s="3">
        <v>189600</v>
      </c>
      <c r="J385" s="3">
        <v>189600</v>
      </c>
      <c r="K385" s="5" t="s">
        <v>211</v>
      </c>
      <c r="L385" s="5" t="s">
        <v>218</v>
      </c>
      <c r="M385" s="5" t="s">
        <v>196</v>
      </c>
      <c r="N385" s="5"/>
    </row>
    <row r="386" spans="1:14">
      <c r="A386" s="32" t="s">
        <v>92</v>
      </c>
      <c r="B386" s="32" t="s">
        <v>93</v>
      </c>
      <c r="C386" s="12" t="str">
        <f>HYPERLINK(VLOOKUP(D386,'7.Link (back up)'!$B$1:$C$556,2,FALSE),LEFT(D386,LEN(D386)-4))</f>
        <v>โครงการพัฒนาคุณภาพชีวิตผู้ต้องขังณเรือนจำกลางจังหว้ัดสมุทรปราการ</v>
      </c>
      <c r="D386" s="5" t="s">
        <v>118</v>
      </c>
      <c r="E386" s="5" t="s">
        <v>15</v>
      </c>
      <c r="F386" s="5" t="s">
        <v>29</v>
      </c>
      <c r="G386" s="5">
        <v>2564</v>
      </c>
      <c r="H386" s="5" t="s">
        <v>23</v>
      </c>
      <c r="I386" s="3">
        <v>60000</v>
      </c>
      <c r="J386" s="3">
        <v>60000</v>
      </c>
      <c r="K386" s="5" t="s">
        <v>61</v>
      </c>
      <c r="L386" s="5" t="s">
        <v>19</v>
      </c>
      <c r="M386" s="5" t="s">
        <v>20</v>
      </c>
      <c r="N386" s="5"/>
    </row>
    <row r="387" spans="1:14">
      <c r="A387" s="32" t="s">
        <v>92</v>
      </c>
      <c r="B387" s="32" t="s">
        <v>93</v>
      </c>
      <c r="C387" s="12" t="str">
        <f>HYPERLINK(VLOOKUP(D387,'7.Link (back up)'!$B$1:$C$556,2,FALSE),LEFT(D387,LEN(D387)-4))</f>
        <v>โครงการพัฒนาคุณภาพและความเป็นอยู่ของนักศึกษาหอพักมหาวิทยาลัยราชภัฏกำแพงเพชรแม่สอด</v>
      </c>
      <c r="D387" s="5" t="s">
        <v>680</v>
      </c>
      <c r="E387" s="5" t="s">
        <v>15</v>
      </c>
      <c r="F387" s="5" t="s">
        <v>29</v>
      </c>
      <c r="G387" s="5">
        <v>2564</v>
      </c>
      <c r="H387" s="5" t="s">
        <v>23</v>
      </c>
      <c r="I387" s="3">
        <v>20000</v>
      </c>
      <c r="J387" s="3">
        <v>20000</v>
      </c>
      <c r="K387" s="5" t="s">
        <v>681</v>
      </c>
      <c r="L387" s="5" t="s">
        <v>682</v>
      </c>
      <c r="M387" s="5" t="s">
        <v>560</v>
      </c>
      <c r="N387" s="5"/>
    </row>
    <row r="388" spans="1:14">
      <c r="A388" s="32" t="s">
        <v>92</v>
      </c>
      <c r="B388" s="32" t="s">
        <v>93</v>
      </c>
      <c r="C388" s="12" t="str">
        <f>HYPERLINK(VLOOKUP(D388,'7.Link (back up)'!$B$1:$C$556,2,FALSE),LEFT(D388,LEN(D388)-4))</f>
        <v>โครงการพัฒนาระบบบริหารจัดการเพื่อรองรับการเปลี่ยนแปลงขององค์กร</v>
      </c>
      <c r="D388" s="5" t="s">
        <v>687</v>
      </c>
      <c r="E388" s="5" t="s">
        <v>15</v>
      </c>
      <c r="F388" s="5" t="s">
        <v>66</v>
      </c>
      <c r="G388" s="5">
        <v>2564</v>
      </c>
      <c r="H388" s="5" t="s">
        <v>66</v>
      </c>
      <c r="I388" s="3">
        <v>50000</v>
      </c>
      <c r="J388" s="3">
        <v>50000</v>
      </c>
      <c r="K388" s="5" t="s">
        <v>688</v>
      </c>
      <c r="L388" s="5" t="s">
        <v>633</v>
      </c>
      <c r="M388" s="5" t="s">
        <v>560</v>
      </c>
      <c r="N388" s="5"/>
    </row>
    <row r="389" spans="1:14">
      <c r="A389" s="32" t="s">
        <v>92</v>
      </c>
      <c r="B389" s="32" t="s">
        <v>93</v>
      </c>
      <c r="C389" s="12" t="str">
        <f>HYPERLINK(VLOOKUP(D389,'7.Link (back up)'!$B$1:$C$556,2,FALSE),LEFT(D389,LEN(D389)-4))</f>
        <v>โครงการพัฒนาระบบบริหารจัดการเพื่อรองรับการเปลี่ยนแปลงขององค์กร</v>
      </c>
      <c r="D389" s="5" t="s">
        <v>687</v>
      </c>
      <c r="E389" s="5" t="s">
        <v>15</v>
      </c>
      <c r="F389" s="5" t="s">
        <v>29</v>
      </c>
      <c r="G389" s="5">
        <v>2564</v>
      </c>
      <c r="H389" s="5" t="s">
        <v>77</v>
      </c>
      <c r="I389" s="3">
        <v>120000</v>
      </c>
      <c r="J389" s="3">
        <v>120000</v>
      </c>
      <c r="K389" s="5" t="s">
        <v>697</v>
      </c>
      <c r="L389" s="5" t="s">
        <v>633</v>
      </c>
      <c r="M389" s="5" t="s">
        <v>560</v>
      </c>
      <c r="N389" s="5"/>
    </row>
    <row r="390" spans="1:14">
      <c r="A390" s="32" t="s">
        <v>92</v>
      </c>
      <c r="B390" s="32" t="s">
        <v>93</v>
      </c>
      <c r="C390" s="12" t="str">
        <f>HYPERLINK(VLOOKUP(D390,'7.Link (back up)'!$B$1:$C$556,2,FALSE),LEFT(D390,LEN(D390)-4))</f>
        <v>โครงการพัฒนาระบบบริหารจัดการเพื่อรองรับการเปลี่ยนแปลงขององค์กร(NewNormal)</v>
      </c>
      <c r="D390" s="5" t="s">
        <v>689</v>
      </c>
      <c r="E390" s="5" t="s">
        <v>15</v>
      </c>
      <c r="F390" s="5" t="s">
        <v>29</v>
      </c>
      <c r="G390" s="5">
        <v>2564</v>
      </c>
      <c r="H390" s="5" t="s">
        <v>23</v>
      </c>
      <c r="I390" s="3">
        <v>45400</v>
      </c>
      <c r="J390" s="3">
        <v>45400</v>
      </c>
      <c r="K390" s="5" t="s">
        <v>690</v>
      </c>
      <c r="L390" s="5" t="s">
        <v>633</v>
      </c>
      <c r="M390" s="5" t="s">
        <v>560</v>
      </c>
      <c r="N390" s="5"/>
    </row>
    <row r="391" spans="1:14">
      <c r="A391" s="32" t="s">
        <v>92</v>
      </c>
      <c r="B391" s="32" t="s">
        <v>93</v>
      </c>
      <c r="C391" s="12" t="str">
        <f>HYPERLINK(VLOOKUP(D391,'7.Link (back up)'!$B$1:$C$556,2,FALSE),LEFT(D391,LEN(D391)-4))</f>
        <v>โครงการพัฒนาหลักเกณฑ์ในการกำกับดูแลผลิตภัณฑ์สมุนไพรผ่านทางผู้รับอนุญาตและผู้มีหน้าที่ปฏิบัติการ</v>
      </c>
      <c r="D391" s="5" t="s">
        <v>420</v>
      </c>
      <c r="E391" s="5" t="s">
        <v>15</v>
      </c>
      <c r="F391" s="5" t="s">
        <v>77</v>
      </c>
      <c r="G391" s="5">
        <v>2564</v>
      </c>
      <c r="H391" s="5" t="s">
        <v>413</v>
      </c>
      <c r="I391" s="3">
        <v>272800</v>
      </c>
      <c r="J391" s="3">
        <v>272800</v>
      </c>
      <c r="K391" s="5" t="s">
        <v>421</v>
      </c>
      <c r="L391" s="5" t="s">
        <v>218</v>
      </c>
      <c r="M391" s="5" t="s">
        <v>196</v>
      </c>
      <c r="N391" s="5"/>
    </row>
    <row r="392" spans="1:14">
      <c r="A392" s="32" t="s">
        <v>92</v>
      </c>
      <c r="B392" s="32" t="s">
        <v>93</v>
      </c>
      <c r="C392" s="12" t="str">
        <f>HYPERLINK(VLOOKUP(D392,'7.Link (back up)'!$B$1:$C$556,2,FALSE),LEFT(D392,LEN(D392)-4))</f>
        <v>โครงการพัฒนาห้องปฏิบัติการด่านอาหารและยาตามมาตรฐานกรมวิทยาศาสตร์การแพทย์</v>
      </c>
      <c r="D392" s="5" t="s">
        <v>400</v>
      </c>
      <c r="E392" s="5" t="s">
        <v>15</v>
      </c>
      <c r="F392" s="5" t="s">
        <v>66</v>
      </c>
      <c r="G392" s="5">
        <v>2564</v>
      </c>
      <c r="H392" s="5" t="s">
        <v>23</v>
      </c>
      <c r="I392" s="3">
        <v>240300</v>
      </c>
      <c r="J392" s="3">
        <v>240300</v>
      </c>
      <c r="K392" s="5" t="s">
        <v>336</v>
      </c>
      <c r="L392" s="5" t="s">
        <v>218</v>
      </c>
      <c r="M392" s="5" t="s">
        <v>196</v>
      </c>
      <c r="N392" s="5"/>
    </row>
    <row r="393" spans="1:14">
      <c r="A393" s="32" t="s">
        <v>92</v>
      </c>
      <c r="B393" s="32" t="s">
        <v>93</v>
      </c>
      <c r="C393" s="12" t="str">
        <f>HYPERLINK(VLOOKUP(D393,'7.Link (back up)'!$B$1:$C$556,2,FALSE),LEFT(D393,LEN(D393)-4))</f>
        <v>โครงการพัฒนาอนามัยสิ่งแวดล้อมพื้นที่โครงการพระราชดำริและโครงการเฉลิมพระเกียรติ</v>
      </c>
      <c r="D393" s="5" t="s">
        <v>386</v>
      </c>
      <c r="E393" s="5" t="s">
        <v>15</v>
      </c>
      <c r="F393" s="5" t="s">
        <v>29</v>
      </c>
      <c r="G393" s="5">
        <v>2564</v>
      </c>
      <c r="H393" s="5" t="s">
        <v>23</v>
      </c>
      <c r="I393" s="3">
        <v>2291700</v>
      </c>
      <c r="J393" s="3">
        <v>2291700</v>
      </c>
      <c r="K393" s="5" t="s">
        <v>274</v>
      </c>
      <c r="L393" s="5" t="s">
        <v>195</v>
      </c>
      <c r="M393" s="5" t="s">
        <v>196</v>
      </c>
      <c r="N393" s="5"/>
    </row>
    <row r="394" spans="1:14">
      <c r="A394" s="32" t="s">
        <v>92</v>
      </c>
      <c r="B394" s="32" t="s">
        <v>93</v>
      </c>
      <c r="C394" s="12" t="str">
        <f>HYPERLINK(VLOOKUP(D394,'7.Link (back up)'!$B$1:$C$556,2,FALSE),LEFT(D394,LEN(D394)-4))</f>
        <v>โครงการยกระดับประสิทธิภาพการบริหารราชการท้องถิ่น(ส่งเสริมและพัฒนาประสิทธิภาพด้านสังคม)</v>
      </c>
      <c r="D394" s="5" t="s">
        <v>548</v>
      </c>
      <c r="E394" s="5" t="s">
        <v>15</v>
      </c>
      <c r="F394" s="5" t="s">
        <v>29</v>
      </c>
      <c r="G394" s="5">
        <v>2564</v>
      </c>
      <c r="H394" s="5" t="s">
        <v>23</v>
      </c>
      <c r="I394" s="3">
        <v>11282100</v>
      </c>
      <c r="J394" s="3">
        <v>11282100</v>
      </c>
      <c r="K394" s="5" t="s">
        <v>549</v>
      </c>
      <c r="L394" s="5" t="s">
        <v>550</v>
      </c>
      <c r="M394" s="5" t="s">
        <v>543</v>
      </c>
      <c r="N394" s="5"/>
    </row>
    <row r="395" spans="1:14">
      <c r="A395" s="32" t="s">
        <v>92</v>
      </c>
      <c r="B395" s="32" t="s">
        <v>93</v>
      </c>
      <c r="C395" s="12" t="str">
        <f>HYPERLINK(VLOOKUP(D395,'7.Link (back up)'!$B$1:$C$556,2,FALSE),LEFT(D395,LEN(D395)-4))</f>
        <v>โครงการยกระดับมาตรฐานการบริหารจัดการด้านการอนุญาตและการเฝ้าระวังผลิตภัณฑ์สมุนไพรให้เป็นสากล</v>
      </c>
      <c r="D395" s="5" t="s">
        <v>422</v>
      </c>
      <c r="E395" s="5" t="s">
        <v>15</v>
      </c>
      <c r="F395" s="5" t="s">
        <v>29</v>
      </c>
      <c r="G395" s="5">
        <v>2564</v>
      </c>
      <c r="H395" s="5" t="s">
        <v>23</v>
      </c>
      <c r="I395" s="3">
        <v>627560</v>
      </c>
      <c r="J395" s="3">
        <v>627560</v>
      </c>
      <c r="K395" s="5" t="s">
        <v>421</v>
      </c>
      <c r="L395" s="5" t="s">
        <v>218</v>
      </c>
      <c r="M395" s="5" t="s">
        <v>196</v>
      </c>
      <c r="N395" s="5"/>
    </row>
    <row r="396" spans="1:14">
      <c r="A396" s="32" t="s">
        <v>92</v>
      </c>
      <c r="B396" s="32" t="s">
        <v>93</v>
      </c>
      <c r="C396" s="12" t="str">
        <f>HYPERLINK(VLOOKUP(D396,'7.Link (back up)'!$B$1:$C$556,2,FALSE),LEFT(D396,LEN(D396)-4))</f>
        <v>โครงการรณรงค์ป้องกันความพิการแต่กำเนิดด้วยโฟลิกแอซิด</v>
      </c>
      <c r="D396" s="5" t="s">
        <v>104</v>
      </c>
      <c r="E396" s="5" t="s">
        <v>15</v>
      </c>
      <c r="F396" s="5" t="s">
        <v>29</v>
      </c>
      <c r="G396" s="5">
        <v>2564</v>
      </c>
      <c r="H396" s="5" t="s">
        <v>23</v>
      </c>
      <c r="I396" s="3">
        <v>2332200</v>
      </c>
      <c r="J396" s="3">
        <v>2332200</v>
      </c>
      <c r="K396" s="5" t="s">
        <v>75</v>
      </c>
      <c r="L396" s="5" t="s">
        <v>19</v>
      </c>
      <c r="M396" s="5" t="s">
        <v>20</v>
      </c>
      <c r="N396" s="5"/>
    </row>
    <row r="397" spans="1:14">
      <c r="A397" s="32" t="s">
        <v>92</v>
      </c>
      <c r="B397" s="32" t="s">
        <v>93</v>
      </c>
      <c r="C397" s="12" t="str">
        <f>HYPERLINK(VLOOKUP(D397,'7.Link (back up)'!$B$1:$C$556,2,FALSE),LEFT(D397,LEN(D397)-4))</f>
        <v>โครงการส่งเสริมประสิทธิภาพในการทำงาน:สร้างเสริมสุขภาพเพิ่มคุณภาพในการทำงาน</v>
      </c>
      <c r="D397" s="5" t="s">
        <v>556</v>
      </c>
      <c r="E397" s="5" t="s">
        <v>15</v>
      </c>
      <c r="F397" s="5" t="s">
        <v>29</v>
      </c>
      <c r="G397" s="5">
        <v>2564</v>
      </c>
      <c r="H397" s="5" t="s">
        <v>23</v>
      </c>
      <c r="I397" s="4">
        <v>0</v>
      </c>
      <c r="J397" s="4">
        <v>0</v>
      </c>
      <c r="K397" s="5" t="s">
        <v>552</v>
      </c>
      <c r="L397" s="5" t="s">
        <v>553</v>
      </c>
      <c r="M397" s="5" t="s">
        <v>554</v>
      </c>
      <c r="N397" s="5"/>
    </row>
    <row r="398" spans="1:14">
      <c r="A398" s="32" t="s">
        <v>92</v>
      </c>
      <c r="B398" s="32" t="s">
        <v>93</v>
      </c>
      <c r="C398" s="12" t="str">
        <f>HYPERLINK(VLOOKUP(D398,'7.Link (back up)'!$B$1:$C$556,2,FALSE),LEFT(D398,LEN(D398)-4))</f>
        <v>โครงการส่งเสริมผู้ประกอบการด้านผลิตภัณฑ์สมุนไพรและพัฒนาระบบบริการรองรับการเป็นศูนย์กลางการผลิตผลิตภัณฑ์สมุนไพรของอาเซียนสร้างเศรษฐกิจสุขภาพ</v>
      </c>
      <c r="D398" s="5" t="s">
        <v>423</v>
      </c>
      <c r="E398" s="5" t="s">
        <v>15</v>
      </c>
      <c r="F398" s="5" t="s">
        <v>77</v>
      </c>
      <c r="G398" s="5">
        <v>2564</v>
      </c>
      <c r="H398" s="5" t="s">
        <v>23</v>
      </c>
      <c r="I398" s="3">
        <v>699640</v>
      </c>
      <c r="J398" s="3">
        <v>699640</v>
      </c>
      <c r="K398" s="5" t="s">
        <v>421</v>
      </c>
      <c r="L398" s="5" t="s">
        <v>218</v>
      </c>
      <c r="M398" s="5" t="s">
        <v>196</v>
      </c>
      <c r="N398" s="5"/>
    </row>
    <row r="399" spans="1:14">
      <c r="A399" s="32" t="s">
        <v>92</v>
      </c>
      <c r="B399" s="32" t="s">
        <v>385</v>
      </c>
      <c r="C399" s="12" t="str">
        <f>HYPERLINK(VLOOKUP(D399,'7.Link (back up)'!$B$1:$C$556,2,FALSE),LEFT(D399,LEN(D399)-4))</f>
        <v>โครงการส่งเสริมสังคมน่าอยู่และพัฒนาคุณภาพชีวิตทุกช่วงวัย</v>
      </c>
      <c r="D399" s="5" t="s">
        <v>384</v>
      </c>
      <c r="E399" s="5" t="s">
        <v>15</v>
      </c>
      <c r="F399" s="5" t="s">
        <v>29</v>
      </c>
      <c r="G399" s="5">
        <v>2564</v>
      </c>
      <c r="H399" s="5" t="s">
        <v>23</v>
      </c>
      <c r="I399" s="3">
        <v>2929000</v>
      </c>
      <c r="J399" s="3">
        <v>2929000</v>
      </c>
      <c r="K399" s="5" t="s">
        <v>324</v>
      </c>
      <c r="L399" s="5" t="s">
        <v>209</v>
      </c>
      <c r="M399" s="5" t="s">
        <v>196</v>
      </c>
      <c r="N399" s="5"/>
    </row>
    <row r="400" spans="1:14">
      <c r="A400" s="32" t="s">
        <v>92</v>
      </c>
      <c r="B400" s="32" t="s">
        <v>201</v>
      </c>
      <c r="C400" s="12" t="str">
        <f>HYPERLINK(VLOOKUP(D400,'7.Link (back up)'!$B$1:$C$556,2,FALSE),LEFT(D400,LEN(D400)-4))</f>
        <v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,สารเคมี)</v>
      </c>
      <c r="D400" s="5" t="s">
        <v>404</v>
      </c>
      <c r="E400" s="5" t="s">
        <v>15</v>
      </c>
      <c r="F400" s="5" t="s">
        <v>29</v>
      </c>
      <c r="G400" s="5">
        <v>2564</v>
      </c>
      <c r="H400" s="5" t="s">
        <v>23</v>
      </c>
      <c r="I400" s="3">
        <v>1625000</v>
      </c>
      <c r="J400" s="3">
        <v>1625000</v>
      </c>
      <c r="K400" s="5" t="s">
        <v>405</v>
      </c>
      <c r="L400" s="5" t="s">
        <v>209</v>
      </c>
      <c r="M400" s="5" t="s">
        <v>196</v>
      </c>
      <c r="N400" s="5"/>
    </row>
    <row r="401" spans="1:14">
      <c r="A401" s="32" t="s">
        <v>92</v>
      </c>
      <c r="B401" s="32" t="s">
        <v>93</v>
      </c>
      <c r="C401" s="12" t="str">
        <f>HYPERLINK(VLOOKUP(D401,'7.Link (back up)'!$B$1:$C$556,2,FALSE),LEFT(D401,LEN(D401)-4))</f>
        <v>โครงการสนับสนุนการวิจัยวิทยาการสุขภาพ</v>
      </c>
      <c r="D401" s="5" t="s">
        <v>683</v>
      </c>
      <c r="E401" s="5" t="s">
        <v>15</v>
      </c>
      <c r="F401" s="5" t="s">
        <v>29</v>
      </c>
      <c r="G401" s="5">
        <v>2564</v>
      </c>
      <c r="H401" s="5" t="s">
        <v>23</v>
      </c>
      <c r="I401" s="3">
        <v>18128000</v>
      </c>
      <c r="J401" s="3">
        <v>18128000</v>
      </c>
      <c r="K401" s="5" t="s">
        <v>606</v>
      </c>
      <c r="L401" s="5" t="s">
        <v>607</v>
      </c>
      <c r="M401" s="5" t="s">
        <v>560</v>
      </c>
      <c r="N401" s="5"/>
    </row>
    <row r="402" spans="1:14">
      <c r="A402" s="32" t="s">
        <v>92</v>
      </c>
      <c r="B402" s="32" t="s">
        <v>93</v>
      </c>
      <c r="C402" s="12" t="str">
        <f>HYPERLINK(VLOOKUP(D402,'7.Link (back up)'!$B$1:$C$556,2,FALSE),LEFT(D402,LEN(D402)-4))</f>
        <v>โครงการอบรมเชิงปฏิบัติการและบริการตรวจรักษาสุขภาพสุนัขและแมวแก่ชุมชน</v>
      </c>
      <c r="D402" s="5" t="s">
        <v>692</v>
      </c>
      <c r="E402" s="5" t="s">
        <v>15</v>
      </c>
      <c r="F402" s="5" t="s">
        <v>29</v>
      </c>
      <c r="G402" s="5">
        <v>2564</v>
      </c>
      <c r="H402" s="5" t="s">
        <v>23</v>
      </c>
      <c r="I402" s="3">
        <v>13000</v>
      </c>
      <c r="J402" s="3">
        <v>13000</v>
      </c>
      <c r="K402" s="5" t="s">
        <v>621</v>
      </c>
      <c r="L402" s="5" t="s">
        <v>622</v>
      </c>
      <c r="M402" s="5" t="s">
        <v>560</v>
      </c>
      <c r="N402" s="5"/>
    </row>
    <row r="403" spans="1:14">
      <c r="A403" s="32" t="s">
        <v>92</v>
      </c>
      <c r="B403" s="32" t="s">
        <v>124</v>
      </c>
      <c r="C403" s="12" t="str">
        <f>HYPERLINK(VLOOKUP(D403,'7.Link (back up)'!$B$1:$C$556,2,FALSE),LEFT(D403,LEN(D403)-4))</f>
        <v>โครงการอาสาสร้างเสริมคุณภาพชีวิตระยะสุดท้าย(การสร้างตระหนักรู้เพื่อความเป็นมนุษย์ที่สมบูรณ์และพบสุขที่ปลายทาง)</v>
      </c>
      <c r="D403" s="5" t="s">
        <v>123</v>
      </c>
      <c r="E403" s="5" t="s">
        <v>15</v>
      </c>
      <c r="F403" s="5" t="s">
        <v>29</v>
      </c>
      <c r="G403" s="5">
        <v>2564</v>
      </c>
      <c r="H403" s="5" t="s">
        <v>23</v>
      </c>
      <c r="I403" s="3">
        <v>50000</v>
      </c>
      <c r="J403" s="3">
        <v>50000</v>
      </c>
      <c r="K403" s="5" t="s">
        <v>61</v>
      </c>
      <c r="L403" s="5" t="s">
        <v>19</v>
      </c>
      <c r="M403" s="5" t="s">
        <v>20</v>
      </c>
      <c r="N403" s="5"/>
    </row>
    <row r="404" spans="1:14">
      <c r="A404" s="32" t="s">
        <v>92</v>
      </c>
      <c r="B404" s="32" t="s">
        <v>93</v>
      </c>
      <c r="C404" s="12" t="str">
        <f>HYPERLINK(VLOOKUP(D404,'7.Link (back up)'!$B$1:$C$556,2,FALSE),LEFT(D404,LEN(D404)-4))</f>
        <v>งานตรวจสอบหน่วยงานของสภากาชาดไทย</v>
      </c>
      <c r="D404" s="5" t="s">
        <v>135</v>
      </c>
      <c r="E404" s="5" t="s">
        <v>15</v>
      </c>
      <c r="F404" s="5" t="s">
        <v>29</v>
      </c>
      <c r="G404" s="5">
        <v>2564</v>
      </c>
      <c r="H404" s="5" t="s">
        <v>83</v>
      </c>
      <c r="I404" s="3">
        <v>8331000</v>
      </c>
      <c r="J404" s="3">
        <v>8331000</v>
      </c>
      <c r="K404" s="5" t="s">
        <v>136</v>
      </c>
      <c r="L404" s="5" t="s">
        <v>19</v>
      </c>
      <c r="M404" s="5" t="s">
        <v>20</v>
      </c>
      <c r="N404" s="5"/>
    </row>
    <row r="405" spans="1:14">
      <c r="A405" s="32" t="s">
        <v>92</v>
      </c>
      <c r="B405" s="32" t="s">
        <v>93</v>
      </c>
      <c r="C405" s="12" t="str">
        <f>HYPERLINK(VLOOKUP(D405,'7.Link (back up)'!$B$1:$C$556,2,FALSE),LEFT(D405,LEN(D405)-4))</f>
        <v>ปรับปรุงภูมิทัศน์ซ่อมแซมสิ่่งก่อสร้างสวนงู(ระยะที่2)ใช้เงินงบประมาณปี2563</v>
      </c>
      <c r="D405" s="5" t="s">
        <v>101</v>
      </c>
      <c r="E405" s="5" t="s">
        <v>15</v>
      </c>
      <c r="F405" s="5" t="s">
        <v>29</v>
      </c>
      <c r="G405" s="5">
        <v>2564</v>
      </c>
      <c r="H405" s="5" t="s">
        <v>23</v>
      </c>
      <c r="I405" s="3">
        <v>4122000</v>
      </c>
      <c r="J405" s="3">
        <v>4122000</v>
      </c>
      <c r="K405" s="5" t="s">
        <v>32</v>
      </c>
      <c r="L405" s="5" t="s">
        <v>19</v>
      </c>
      <c r="M405" s="5" t="s">
        <v>20</v>
      </c>
      <c r="N405" s="5"/>
    </row>
    <row r="406" spans="1:14">
      <c r="A406" s="32" t="s">
        <v>92</v>
      </c>
      <c r="B406" s="32" t="s">
        <v>93</v>
      </c>
      <c r="C406" s="12" t="str">
        <f>HYPERLINK(VLOOKUP(D406,'7.Link (back up)'!$B$1:$C$556,2,FALSE),LEFT(D406,LEN(D406)-4))</f>
        <v>สภากาชาดไทยสามารถเข้าถึงผู้ประสบภัยและให้บริการได้อย่างรวดเร็ว(สำนักงานบรรเทาทุกข์และประชานามัยพิทักษ์)ปี2564</v>
      </c>
      <c r="D406" s="5" t="s">
        <v>95</v>
      </c>
      <c r="E406" s="5" t="s">
        <v>15</v>
      </c>
      <c r="F406" s="5" t="s">
        <v>29</v>
      </c>
      <c r="G406" s="5">
        <v>2564</v>
      </c>
      <c r="H406" s="5" t="s">
        <v>23</v>
      </c>
      <c r="I406" s="3">
        <v>52235400</v>
      </c>
      <c r="J406" s="3">
        <v>52235400</v>
      </c>
      <c r="K406" s="5" t="s">
        <v>75</v>
      </c>
      <c r="L406" s="5" t="s">
        <v>19</v>
      </c>
      <c r="M406" s="5" t="s">
        <v>20</v>
      </c>
      <c r="N406" s="5"/>
    </row>
    <row r="407" spans="1:14">
      <c r="A407" s="32" t="s">
        <v>92</v>
      </c>
      <c r="B407" s="32" t="s">
        <v>124</v>
      </c>
      <c r="C407" s="12" t="str">
        <f>HYPERLINK(VLOOKUP(D407,'7.Link (back up)'!$B$1:$C$556,2,FALSE),LEFT(D407,LEN(D407)-4))</f>
        <v>2565:ยุวชนแห่งความปลอดภัย</v>
      </c>
      <c r="D407" s="5" t="s">
        <v>667</v>
      </c>
      <c r="E407" s="5" t="s">
        <v>15</v>
      </c>
      <c r="F407" s="5" t="s">
        <v>83</v>
      </c>
      <c r="G407" s="5">
        <v>2565</v>
      </c>
      <c r="H407" s="5" t="s">
        <v>42</v>
      </c>
      <c r="I407" s="3">
        <v>155000</v>
      </c>
      <c r="J407" s="3">
        <v>155000</v>
      </c>
      <c r="K407" s="5" t="s">
        <v>632</v>
      </c>
      <c r="L407" s="5" t="s">
        <v>668</v>
      </c>
      <c r="M407" s="5" t="s">
        <v>560</v>
      </c>
      <c r="N407" s="5" t="s">
        <v>85</v>
      </c>
    </row>
    <row r="408" spans="1:14">
      <c r="A408" s="32" t="s">
        <v>92</v>
      </c>
      <c r="B408" s="32" t="s">
        <v>201</v>
      </c>
      <c r="C408" s="12" t="str">
        <f>HYPERLINK(VLOOKUP(D408,'7.Link (back up)'!$B$1:$C$556,2,FALSE),LEFT(D408,LEN(D408)-4))</f>
        <v>โครงการจัดทำระบบฐานข้อมูลพื้นที่เสี่ยงภัยตามAllHazardด้านการแพทย์และสาธารณสุขกระทรวงสาธารณสุขปีงบประมาณพ.ศ.2565</v>
      </c>
      <c r="D408" s="5" t="s">
        <v>367</v>
      </c>
      <c r="E408" s="5" t="s">
        <v>15</v>
      </c>
      <c r="F408" s="5" t="s">
        <v>83</v>
      </c>
      <c r="G408" s="5">
        <v>2565</v>
      </c>
      <c r="H408" s="5" t="s">
        <v>42</v>
      </c>
      <c r="I408" s="3">
        <v>1520680</v>
      </c>
      <c r="J408" s="3">
        <v>1520680</v>
      </c>
      <c r="K408" s="5" t="s">
        <v>229</v>
      </c>
      <c r="L408" s="5" t="s">
        <v>209</v>
      </c>
      <c r="M408" s="5" t="s">
        <v>196</v>
      </c>
      <c r="N408" s="5" t="s">
        <v>85</v>
      </c>
    </row>
    <row r="409" spans="1:14">
      <c r="A409" s="32" t="s">
        <v>92</v>
      </c>
      <c r="B409" s="32" t="s">
        <v>201</v>
      </c>
      <c r="C409" s="12" t="str">
        <f>HYPERLINK(VLOOKUP(D409,'7.Link (back up)'!$B$1:$C$556,2,FALSE),LEFT(D409,LEN(D409)-4))</f>
        <v>โครงการพัฒนาฐานข้อมูลรองรับระบบข้อมูลและบริหารจัดการวัคซีน</v>
      </c>
      <c r="D409" s="5" t="s">
        <v>198</v>
      </c>
      <c r="E409" s="5" t="s">
        <v>193</v>
      </c>
      <c r="F409" s="5" t="s">
        <v>83</v>
      </c>
      <c r="G409" s="5">
        <v>2565</v>
      </c>
      <c r="H409" s="5" t="s">
        <v>42</v>
      </c>
      <c r="I409" s="3">
        <v>1849000</v>
      </c>
      <c r="J409" s="3">
        <v>1849000</v>
      </c>
      <c r="K409" s="5" t="s">
        <v>199</v>
      </c>
      <c r="L409" s="5" t="s">
        <v>200</v>
      </c>
      <c r="M409" s="5" t="s">
        <v>196</v>
      </c>
      <c r="N409" s="5" t="s">
        <v>85</v>
      </c>
    </row>
    <row r="410" spans="1:14">
      <c r="A410" s="32" t="s">
        <v>92</v>
      </c>
      <c r="B410" s="32" t="s">
        <v>201</v>
      </c>
      <c r="C410" s="12" t="str">
        <f>HYPERLINK(VLOOKUP(D410,'7.Link (back up)'!$B$1:$C$556,2,FALSE),LEFT(D410,LEN(D410)-4))</f>
        <v>โครงการพัฒนาฐานข้อมูลรองรับระบบข้อมูลและบริหารจัดการวัคซีน</v>
      </c>
      <c r="D410" s="5" t="s">
        <v>198</v>
      </c>
      <c r="E410" s="5" t="s">
        <v>15</v>
      </c>
      <c r="F410" s="5" t="s">
        <v>83</v>
      </c>
      <c r="G410" s="5">
        <v>2565</v>
      </c>
      <c r="H410" s="5" t="s">
        <v>42</v>
      </c>
      <c r="I410" s="3">
        <v>1420000</v>
      </c>
      <c r="J410" s="3">
        <v>1420000</v>
      </c>
      <c r="K410" s="5" t="s">
        <v>199</v>
      </c>
      <c r="L410" s="5" t="s">
        <v>200</v>
      </c>
      <c r="M410" s="5" t="s">
        <v>196</v>
      </c>
      <c r="N410" s="5" t="s">
        <v>85</v>
      </c>
    </row>
    <row r="411" spans="1:14">
      <c r="A411" s="32" t="s">
        <v>92</v>
      </c>
      <c r="B411" s="32" t="s">
        <v>124</v>
      </c>
      <c r="C411" s="12" t="str">
        <f>HYPERLINK(VLOOKUP(D411,'7.Link (back up)'!$B$1:$C$556,2,FALSE),LEFT(D411,LEN(D411)-4))</f>
        <v>วิทยาศาสตร์การแพทย์พัฒนาศักยภาพทุนมนุษย์</v>
      </c>
      <c r="D411" s="5" t="s">
        <v>654</v>
      </c>
      <c r="E411" s="5" t="s">
        <v>15</v>
      </c>
      <c r="F411" s="5" t="s">
        <v>83</v>
      </c>
      <c r="G411" s="5">
        <v>2565</v>
      </c>
      <c r="H411" s="5" t="s">
        <v>42</v>
      </c>
      <c r="I411" s="3">
        <v>500000</v>
      </c>
      <c r="J411" s="3">
        <v>500000</v>
      </c>
      <c r="K411" s="5" t="s">
        <v>254</v>
      </c>
      <c r="L411" s="5" t="s">
        <v>655</v>
      </c>
      <c r="M411" s="5" t="s">
        <v>560</v>
      </c>
      <c r="N411" s="5" t="s">
        <v>85</v>
      </c>
    </row>
  </sheetData>
  <autoFilter ref="A1:N411">
    <sortState ref="A2:N411">
      <sortCondition ref="A1:A41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6"/>
  <sheetViews>
    <sheetView workbookViewId="0">
      <selection activeCell="G7" sqref="G7"/>
    </sheetView>
  </sheetViews>
  <sheetFormatPr defaultRowHeight="15"/>
  <cols>
    <col min="1" max="1" width="40.7109375" customWidth="1"/>
    <col min="2" max="2" width="34.7109375" customWidth="1"/>
    <col min="3" max="3" width="40.7109375" customWidth="1"/>
  </cols>
  <sheetData>
    <row r="1" spans="1:3" ht="21">
      <c r="A1" s="6" t="s">
        <v>717</v>
      </c>
      <c r="B1" s="10" t="s">
        <v>1</v>
      </c>
      <c r="C1" s="10" t="s">
        <v>718</v>
      </c>
    </row>
    <row r="2" spans="1:3" ht="45.75" thickBot="1">
      <c r="A2" s="7" t="s">
        <v>719</v>
      </c>
      <c r="B2" s="13" t="s">
        <v>721</v>
      </c>
      <c r="C2" s="11" t="s">
        <v>720</v>
      </c>
    </row>
    <row r="3" spans="1:3" ht="45.75" thickBot="1">
      <c r="A3" s="8" t="s">
        <v>722</v>
      </c>
      <c r="B3" s="5" t="s">
        <v>14</v>
      </c>
      <c r="C3" s="11" t="s">
        <v>723</v>
      </c>
    </row>
    <row r="4" spans="1:3" ht="45.75" thickBot="1">
      <c r="A4" s="8" t="s">
        <v>724</v>
      </c>
      <c r="B4" s="5" t="s">
        <v>21</v>
      </c>
      <c r="C4" s="11" t="s">
        <v>725</v>
      </c>
    </row>
    <row r="5" spans="1:3" ht="75.75" thickBot="1">
      <c r="A5" s="8" t="s">
        <v>726</v>
      </c>
      <c r="B5" s="5" t="s">
        <v>25</v>
      </c>
      <c r="C5" s="11" t="s">
        <v>727</v>
      </c>
    </row>
    <row r="6" spans="1:3" ht="45.75" thickBot="1">
      <c r="A6" s="8" t="s">
        <v>728</v>
      </c>
      <c r="B6" s="5" t="s">
        <v>28</v>
      </c>
      <c r="C6" s="11" t="s">
        <v>729</v>
      </c>
    </row>
    <row r="7" spans="1:3" ht="45.75" thickBot="1">
      <c r="A7" s="8" t="s">
        <v>730</v>
      </c>
      <c r="B7" s="5" t="s">
        <v>31</v>
      </c>
      <c r="C7" s="11" t="s">
        <v>731</v>
      </c>
    </row>
    <row r="8" spans="1:3" ht="45.75" thickBot="1">
      <c r="A8" s="8" t="s">
        <v>732</v>
      </c>
      <c r="B8" s="5" t="s">
        <v>33</v>
      </c>
      <c r="C8" s="11" t="s">
        <v>733</v>
      </c>
    </row>
    <row r="9" spans="1:3" ht="75.75" thickBot="1">
      <c r="A9" s="8" t="s">
        <v>734</v>
      </c>
      <c r="B9" s="5" t="s">
        <v>34</v>
      </c>
      <c r="C9" s="11" t="s">
        <v>735</v>
      </c>
    </row>
    <row r="10" spans="1:3" ht="60.75" thickBot="1">
      <c r="A10" s="8" t="s">
        <v>736</v>
      </c>
      <c r="B10" s="5" t="s">
        <v>35</v>
      </c>
      <c r="C10" s="11" t="s">
        <v>737</v>
      </c>
    </row>
    <row r="11" spans="1:3" ht="45.75" thickBot="1">
      <c r="A11" s="8" t="s">
        <v>738</v>
      </c>
      <c r="B11" s="5" t="s">
        <v>36</v>
      </c>
      <c r="C11" s="11" t="s">
        <v>739</v>
      </c>
    </row>
    <row r="12" spans="1:3" ht="60.75" thickBot="1">
      <c r="A12" s="8" t="s">
        <v>740</v>
      </c>
      <c r="B12" s="5" t="s">
        <v>37</v>
      </c>
      <c r="C12" s="11" t="s">
        <v>741</v>
      </c>
    </row>
    <row r="13" spans="1:3" ht="45.75" thickBot="1">
      <c r="A13" s="8" t="s">
        <v>742</v>
      </c>
      <c r="B13" s="5" t="s">
        <v>38</v>
      </c>
      <c r="C13" s="11" t="s">
        <v>743</v>
      </c>
    </row>
    <row r="14" spans="1:3" ht="45.75" thickBot="1">
      <c r="A14" s="8" t="s">
        <v>744</v>
      </c>
      <c r="B14" s="5" t="s">
        <v>39</v>
      </c>
      <c r="C14" s="11" t="s">
        <v>745</v>
      </c>
    </row>
    <row r="15" spans="1:3" ht="60.75" thickBot="1">
      <c r="A15" s="8" t="s">
        <v>746</v>
      </c>
      <c r="B15" s="5" t="s">
        <v>40</v>
      </c>
      <c r="C15" s="11" t="s">
        <v>747</v>
      </c>
    </row>
    <row r="16" spans="1:3" ht="45.75" thickBot="1">
      <c r="A16" s="8" t="s">
        <v>748</v>
      </c>
      <c r="B16" s="5" t="s">
        <v>41</v>
      </c>
      <c r="C16" s="11" t="s">
        <v>749</v>
      </c>
    </row>
    <row r="17" spans="1:3" ht="45.75" thickBot="1">
      <c r="A17" s="8" t="s">
        <v>750</v>
      </c>
      <c r="B17" s="5" t="s">
        <v>44</v>
      </c>
      <c r="C17" s="11" t="s">
        <v>751</v>
      </c>
    </row>
    <row r="18" spans="1:3" ht="60.75" thickBot="1">
      <c r="A18" s="8" t="s">
        <v>752</v>
      </c>
      <c r="B18" s="5" t="s">
        <v>45</v>
      </c>
      <c r="C18" s="11" t="s">
        <v>753</v>
      </c>
    </row>
    <row r="19" spans="1:3" ht="45.75" thickBot="1">
      <c r="A19" s="8" t="s">
        <v>754</v>
      </c>
      <c r="B19" s="5" t="s">
        <v>47</v>
      </c>
      <c r="C19" s="11" t="s">
        <v>755</v>
      </c>
    </row>
    <row r="20" spans="1:3" ht="45.75" thickBot="1">
      <c r="A20" s="8" t="s">
        <v>756</v>
      </c>
      <c r="B20" s="5" t="s">
        <v>48</v>
      </c>
      <c r="C20" s="11" t="s">
        <v>757</v>
      </c>
    </row>
    <row r="21" spans="1:3" ht="45.75" thickBot="1">
      <c r="A21" s="8" t="s">
        <v>758</v>
      </c>
      <c r="B21" s="5" t="s">
        <v>50</v>
      </c>
      <c r="C21" s="11" t="s">
        <v>759</v>
      </c>
    </row>
    <row r="22" spans="1:3" ht="45.75" thickBot="1">
      <c r="A22" s="8" t="s">
        <v>760</v>
      </c>
      <c r="B22" s="5" t="s">
        <v>51</v>
      </c>
      <c r="C22" s="11" t="s">
        <v>761</v>
      </c>
    </row>
    <row r="23" spans="1:3" ht="45.75" thickBot="1">
      <c r="A23" s="8" t="s">
        <v>762</v>
      </c>
      <c r="B23" s="5" t="s">
        <v>52</v>
      </c>
      <c r="C23" s="11" t="s">
        <v>763</v>
      </c>
    </row>
    <row r="24" spans="1:3" ht="45.75" thickBot="1">
      <c r="A24" s="8" t="s">
        <v>764</v>
      </c>
      <c r="B24" s="5" t="s">
        <v>53</v>
      </c>
      <c r="C24" s="11" t="s">
        <v>765</v>
      </c>
    </row>
    <row r="25" spans="1:3" ht="45.75" thickBot="1">
      <c r="A25" s="8" t="s">
        <v>766</v>
      </c>
      <c r="B25" s="5" t="s">
        <v>54</v>
      </c>
      <c r="C25" s="11" t="s">
        <v>767</v>
      </c>
    </row>
    <row r="26" spans="1:3" ht="45.75" thickBot="1">
      <c r="A26" s="8" t="s">
        <v>768</v>
      </c>
      <c r="B26" s="5" t="s">
        <v>55</v>
      </c>
      <c r="C26" s="11" t="s">
        <v>769</v>
      </c>
    </row>
    <row r="27" spans="1:3" ht="45.75" thickBot="1">
      <c r="A27" s="8" t="s">
        <v>770</v>
      </c>
      <c r="B27" s="5" t="s">
        <v>57</v>
      </c>
      <c r="C27" s="11" t="s">
        <v>771</v>
      </c>
    </row>
    <row r="28" spans="1:3" ht="45.75" thickBot="1">
      <c r="A28" s="8" t="s">
        <v>772</v>
      </c>
      <c r="B28" s="5" t="s">
        <v>58</v>
      </c>
      <c r="C28" s="11" t="s">
        <v>773</v>
      </c>
    </row>
    <row r="29" spans="1:3" ht="45.75" thickBot="1">
      <c r="A29" s="8" t="s">
        <v>774</v>
      </c>
      <c r="B29" s="5" t="s">
        <v>60</v>
      </c>
      <c r="C29" s="11" t="s">
        <v>775</v>
      </c>
    </row>
    <row r="30" spans="1:3" ht="45.75" thickBot="1">
      <c r="A30" s="8" t="s">
        <v>776</v>
      </c>
      <c r="B30" s="5" t="s">
        <v>62</v>
      </c>
      <c r="C30" s="11" t="s">
        <v>777</v>
      </c>
    </row>
    <row r="31" spans="1:3" ht="45.75" thickBot="1">
      <c r="A31" s="8" t="s">
        <v>778</v>
      </c>
      <c r="B31" s="5" t="s">
        <v>63</v>
      </c>
      <c r="C31" s="11" t="s">
        <v>779</v>
      </c>
    </row>
    <row r="32" spans="1:3" ht="45.75" thickBot="1">
      <c r="A32" s="8" t="s">
        <v>780</v>
      </c>
      <c r="B32" s="5" t="s">
        <v>64</v>
      </c>
      <c r="C32" s="11" t="s">
        <v>781</v>
      </c>
    </row>
    <row r="33" spans="1:3" ht="45.75" thickBot="1">
      <c r="A33" s="8" t="s">
        <v>782</v>
      </c>
      <c r="B33" s="5" t="s">
        <v>67</v>
      </c>
      <c r="C33" s="11" t="s">
        <v>783</v>
      </c>
    </row>
    <row r="34" spans="1:3" ht="45.75" thickBot="1">
      <c r="A34" s="8" t="s">
        <v>784</v>
      </c>
      <c r="B34" s="5" t="s">
        <v>68</v>
      </c>
      <c r="C34" s="11" t="s">
        <v>785</v>
      </c>
    </row>
    <row r="35" spans="1:3" ht="45.75" thickBot="1">
      <c r="A35" s="8" t="s">
        <v>786</v>
      </c>
      <c r="B35" s="5" t="s">
        <v>70</v>
      </c>
      <c r="C35" s="11" t="s">
        <v>787</v>
      </c>
    </row>
    <row r="36" spans="1:3" ht="45.75" thickBot="1">
      <c r="A36" s="8" t="s">
        <v>788</v>
      </c>
      <c r="B36" s="5" t="s">
        <v>72</v>
      </c>
      <c r="C36" s="11" t="s">
        <v>789</v>
      </c>
    </row>
    <row r="37" spans="1:3" ht="45.75" thickBot="1">
      <c r="A37" s="8" t="s">
        <v>790</v>
      </c>
      <c r="B37" s="5" t="s">
        <v>73</v>
      </c>
      <c r="C37" s="11" t="s">
        <v>791</v>
      </c>
    </row>
    <row r="38" spans="1:3" ht="45.75" thickBot="1">
      <c r="A38" s="8" t="s">
        <v>792</v>
      </c>
      <c r="B38" s="5" t="s">
        <v>74</v>
      </c>
      <c r="C38" s="11" t="s">
        <v>793</v>
      </c>
    </row>
    <row r="39" spans="1:3" ht="45.75" thickBot="1">
      <c r="A39" s="8" t="s">
        <v>794</v>
      </c>
      <c r="B39" s="5" t="s">
        <v>76</v>
      </c>
      <c r="C39" s="11" t="s">
        <v>795</v>
      </c>
    </row>
    <row r="40" spans="1:3" ht="45.75" thickBot="1">
      <c r="A40" s="8" t="s">
        <v>796</v>
      </c>
      <c r="B40" s="5" t="s">
        <v>78</v>
      </c>
      <c r="C40" s="11" t="s">
        <v>797</v>
      </c>
    </row>
    <row r="41" spans="1:3" ht="60.75" thickBot="1">
      <c r="A41" s="8" t="s">
        <v>798</v>
      </c>
      <c r="B41" s="5" t="s">
        <v>79</v>
      </c>
      <c r="C41" s="11" t="s">
        <v>799</v>
      </c>
    </row>
    <row r="42" spans="1:3" ht="45.75" thickBot="1">
      <c r="A42" s="8" t="s">
        <v>800</v>
      </c>
      <c r="B42" s="5" t="s">
        <v>82</v>
      </c>
      <c r="C42" s="11" t="s">
        <v>801</v>
      </c>
    </row>
    <row r="43" spans="1:3" ht="45.75" thickBot="1">
      <c r="A43" s="8" t="s">
        <v>802</v>
      </c>
      <c r="B43" s="5" t="s">
        <v>88</v>
      </c>
      <c r="C43" s="11" t="s">
        <v>803</v>
      </c>
    </row>
    <row r="44" spans="1:3" ht="75.75" thickBot="1">
      <c r="A44" s="8" t="s">
        <v>804</v>
      </c>
      <c r="B44" s="5" t="s">
        <v>91</v>
      </c>
      <c r="C44" s="11" t="s">
        <v>805</v>
      </c>
    </row>
    <row r="45" spans="1:3" ht="75.75" thickBot="1">
      <c r="A45" s="8" t="s">
        <v>806</v>
      </c>
      <c r="B45" s="5" t="s">
        <v>94</v>
      </c>
      <c r="C45" s="11" t="s">
        <v>807</v>
      </c>
    </row>
    <row r="46" spans="1:3" ht="45.75" thickBot="1">
      <c r="A46" s="8" t="s">
        <v>808</v>
      </c>
      <c r="B46" s="5" t="s">
        <v>95</v>
      </c>
      <c r="C46" s="11" t="s">
        <v>809</v>
      </c>
    </row>
    <row r="47" spans="1:3" ht="75.75" thickBot="1">
      <c r="A47" s="8" t="s">
        <v>810</v>
      </c>
      <c r="B47" s="5" t="s">
        <v>96</v>
      </c>
      <c r="C47" s="11" t="s">
        <v>811</v>
      </c>
    </row>
    <row r="48" spans="1:3" ht="60.75" thickBot="1">
      <c r="A48" s="8" t="s">
        <v>812</v>
      </c>
      <c r="B48" s="5" t="s">
        <v>97</v>
      </c>
      <c r="C48" s="11" t="s">
        <v>813</v>
      </c>
    </row>
    <row r="49" spans="1:3" ht="45.75" thickBot="1">
      <c r="A49" s="8" t="s">
        <v>814</v>
      </c>
      <c r="B49" s="5" t="s">
        <v>98</v>
      </c>
      <c r="C49" s="11" t="s">
        <v>815</v>
      </c>
    </row>
    <row r="50" spans="1:3" ht="45.75" thickBot="1">
      <c r="A50" s="8" t="s">
        <v>816</v>
      </c>
      <c r="B50" s="5" t="s">
        <v>99</v>
      </c>
      <c r="C50" s="11" t="s">
        <v>817</v>
      </c>
    </row>
    <row r="51" spans="1:3" ht="45.75" thickBot="1">
      <c r="A51" s="8" t="s">
        <v>818</v>
      </c>
      <c r="B51" s="5" t="s">
        <v>100</v>
      </c>
      <c r="C51" s="11" t="s">
        <v>819</v>
      </c>
    </row>
    <row r="52" spans="1:3" ht="45.75" thickBot="1">
      <c r="A52" s="8" t="s">
        <v>820</v>
      </c>
      <c r="B52" s="5" t="s">
        <v>101</v>
      </c>
      <c r="C52" s="11" t="s">
        <v>821</v>
      </c>
    </row>
    <row r="53" spans="1:3" ht="45.75" thickBot="1">
      <c r="A53" s="8" t="s">
        <v>822</v>
      </c>
      <c r="B53" s="5" t="s">
        <v>102</v>
      </c>
      <c r="C53" s="11" t="s">
        <v>823</v>
      </c>
    </row>
    <row r="54" spans="1:3" ht="45.75" thickBot="1">
      <c r="A54" s="8" t="s">
        <v>824</v>
      </c>
      <c r="B54" s="5" t="s">
        <v>103</v>
      </c>
      <c r="C54" s="11" t="s">
        <v>825</v>
      </c>
    </row>
    <row r="55" spans="1:3" ht="45.75" thickBot="1">
      <c r="A55" s="8" t="s">
        <v>826</v>
      </c>
      <c r="B55" s="5" t="s">
        <v>104</v>
      </c>
      <c r="C55" s="11" t="s">
        <v>827</v>
      </c>
    </row>
    <row r="56" spans="1:3" ht="45.75" thickBot="1">
      <c r="A56" s="8" t="s">
        <v>828</v>
      </c>
      <c r="B56" s="5" t="s">
        <v>105</v>
      </c>
      <c r="C56" s="11" t="s">
        <v>829</v>
      </c>
    </row>
    <row r="57" spans="1:3" ht="45.75" thickBot="1">
      <c r="A57" s="8" t="s">
        <v>830</v>
      </c>
      <c r="B57" s="5" t="s">
        <v>106</v>
      </c>
      <c r="C57" s="11" t="s">
        <v>831</v>
      </c>
    </row>
    <row r="58" spans="1:3" ht="45.75" thickBot="1">
      <c r="A58" s="8" t="s">
        <v>832</v>
      </c>
      <c r="B58" s="5" t="s">
        <v>107</v>
      </c>
      <c r="C58" s="11" t="s">
        <v>833</v>
      </c>
    </row>
    <row r="59" spans="1:3" ht="45.75" thickBot="1">
      <c r="A59" s="8" t="s">
        <v>834</v>
      </c>
      <c r="B59" s="5" t="s">
        <v>108</v>
      </c>
      <c r="C59" s="11" t="s">
        <v>835</v>
      </c>
    </row>
    <row r="60" spans="1:3" ht="45.75" thickBot="1">
      <c r="A60" s="8" t="s">
        <v>836</v>
      </c>
      <c r="B60" s="5" t="s">
        <v>109</v>
      </c>
      <c r="C60" s="11" t="s">
        <v>837</v>
      </c>
    </row>
    <row r="61" spans="1:3" ht="45.75" thickBot="1">
      <c r="A61" s="8" t="s">
        <v>838</v>
      </c>
      <c r="B61" s="5" t="s">
        <v>113</v>
      </c>
      <c r="C61" s="11" t="s">
        <v>839</v>
      </c>
    </row>
    <row r="62" spans="1:3" ht="45.75" thickBot="1">
      <c r="A62" s="8" t="s">
        <v>840</v>
      </c>
      <c r="B62" s="5" t="s">
        <v>115</v>
      </c>
      <c r="C62" s="11" t="s">
        <v>841</v>
      </c>
    </row>
    <row r="63" spans="1:3" ht="45.75" thickBot="1">
      <c r="A63" s="8" t="s">
        <v>842</v>
      </c>
      <c r="B63" s="5" t="s">
        <v>117</v>
      </c>
      <c r="C63" s="11" t="s">
        <v>843</v>
      </c>
    </row>
    <row r="64" spans="1:3" ht="45.75" thickBot="1">
      <c r="A64" s="8" t="s">
        <v>844</v>
      </c>
      <c r="B64" s="5" t="s">
        <v>118</v>
      </c>
      <c r="C64" s="11" t="s">
        <v>845</v>
      </c>
    </row>
    <row r="65" spans="1:3" ht="45.75" thickBot="1">
      <c r="A65" s="8" t="s">
        <v>846</v>
      </c>
      <c r="B65" s="5" t="s">
        <v>119</v>
      </c>
      <c r="C65" s="11" t="s">
        <v>847</v>
      </c>
    </row>
    <row r="66" spans="1:3" ht="45.75" thickBot="1">
      <c r="A66" s="8" t="s">
        <v>848</v>
      </c>
      <c r="B66" s="5" t="s">
        <v>120</v>
      </c>
      <c r="C66" s="11" t="s">
        <v>849</v>
      </c>
    </row>
    <row r="67" spans="1:3" ht="45.75" thickBot="1">
      <c r="A67" s="8" t="s">
        <v>850</v>
      </c>
      <c r="B67" s="5" t="s">
        <v>121</v>
      </c>
      <c r="C67" s="11" t="s">
        <v>851</v>
      </c>
    </row>
    <row r="68" spans="1:3" ht="60.75" thickBot="1">
      <c r="A68" s="8" t="s">
        <v>852</v>
      </c>
      <c r="B68" s="5" t="s">
        <v>122</v>
      </c>
      <c r="C68" s="11" t="s">
        <v>853</v>
      </c>
    </row>
    <row r="69" spans="1:3" ht="45.75" thickBot="1">
      <c r="A69" s="8" t="s">
        <v>854</v>
      </c>
      <c r="B69" s="5" t="s">
        <v>123</v>
      </c>
      <c r="C69" s="11" t="s">
        <v>855</v>
      </c>
    </row>
    <row r="70" spans="1:3" ht="60.75" thickBot="1">
      <c r="A70" s="8" t="s">
        <v>856</v>
      </c>
      <c r="B70" s="5" t="s">
        <v>125</v>
      </c>
      <c r="C70" s="11" t="s">
        <v>857</v>
      </c>
    </row>
    <row r="71" spans="1:3" ht="45.75" thickBot="1">
      <c r="A71" s="8" t="s">
        <v>858</v>
      </c>
      <c r="B71" s="5" t="s">
        <v>126</v>
      </c>
      <c r="C71" s="11" t="s">
        <v>859</v>
      </c>
    </row>
    <row r="72" spans="1:3" ht="45.75" thickBot="1">
      <c r="A72" s="8" t="s">
        <v>860</v>
      </c>
      <c r="B72" s="5" t="s">
        <v>127</v>
      </c>
      <c r="C72" s="11" t="s">
        <v>861</v>
      </c>
    </row>
    <row r="73" spans="1:3" ht="45.75" thickBot="1">
      <c r="A73" s="8" t="s">
        <v>862</v>
      </c>
      <c r="B73" s="5" t="s">
        <v>128</v>
      </c>
      <c r="C73" s="11" t="s">
        <v>863</v>
      </c>
    </row>
    <row r="74" spans="1:3" ht="45.75" thickBot="1">
      <c r="A74" s="8" t="s">
        <v>864</v>
      </c>
      <c r="B74" s="5" t="s">
        <v>129</v>
      </c>
      <c r="C74" s="11" t="s">
        <v>865</v>
      </c>
    </row>
    <row r="75" spans="1:3" ht="45.75" thickBot="1">
      <c r="A75" s="8" t="s">
        <v>866</v>
      </c>
      <c r="B75" s="5" t="s">
        <v>130</v>
      </c>
      <c r="C75" s="11" t="s">
        <v>867</v>
      </c>
    </row>
    <row r="76" spans="1:3" ht="45.75" thickBot="1">
      <c r="A76" s="8" t="s">
        <v>868</v>
      </c>
      <c r="B76" s="5" t="s">
        <v>131</v>
      </c>
      <c r="C76" s="11" t="s">
        <v>869</v>
      </c>
    </row>
    <row r="77" spans="1:3" ht="45.75" thickBot="1">
      <c r="A77" s="8" t="s">
        <v>870</v>
      </c>
      <c r="B77" s="5" t="s">
        <v>132</v>
      </c>
      <c r="C77" s="11" t="s">
        <v>871</v>
      </c>
    </row>
    <row r="78" spans="1:3" ht="45.75" thickBot="1">
      <c r="A78" s="8" t="s">
        <v>872</v>
      </c>
      <c r="B78" s="5" t="s">
        <v>133</v>
      </c>
      <c r="C78" s="11" t="s">
        <v>873</v>
      </c>
    </row>
    <row r="79" spans="1:3" ht="45.75" thickBot="1">
      <c r="A79" s="8" t="s">
        <v>874</v>
      </c>
      <c r="B79" s="5" t="s">
        <v>134</v>
      </c>
      <c r="C79" s="11" t="s">
        <v>875</v>
      </c>
    </row>
    <row r="80" spans="1:3" ht="45.75" thickBot="1">
      <c r="A80" s="8" t="s">
        <v>876</v>
      </c>
      <c r="B80" s="5" t="s">
        <v>135</v>
      </c>
      <c r="C80" s="11" t="s">
        <v>877</v>
      </c>
    </row>
    <row r="81" spans="1:3" ht="75.75" thickBot="1">
      <c r="A81" s="8" t="s">
        <v>878</v>
      </c>
      <c r="B81" s="5" t="s">
        <v>137</v>
      </c>
      <c r="C81" s="11" t="s">
        <v>879</v>
      </c>
    </row>
    <row r="82" spans="1:3" ht="45.75" thickBot="1">
      <c r="A82" s="8" t="s">
        <v>880</v>
      </c>
      <c r="B82" s="5" t="s">
        <v>139</v>
      </c>
      <c r="C82" s="11" t="s">
        <v>881</v>
      </c>
    </row>
    <row r="83" spans="1:3" ht="45.75" thickBot="1">
      <c r="A83" s="8" t="s">
        <v>882</v>
      </c>
      <c r="B83" s="5" t="s">
        <v>141</v>
      </c>
      <c r="C83" s="11" t="s">
        <v>883</v>
      </c>
    </row>
    <row r="84" spans="1:3" ht="45.75" thickBot="1">
      <c r="A84" s="8" t="s">
        <v>884</v>
      </c>
      <c r="B84" s="5" t="s">
        <v>143</v>
      </c>
      <c r="C84" s="11" t="s">
        <v>885</v>
      </c>
    </row>
    <row r="85" spans="1:3" ht="60.75" thickBot="1">
      <c r="A85" s="8" t="s">
        <v>886</v>
      </c>
      <c r="B85" s="5" t="s">
        <v>148</v>
      </c>
      <c r="C85" s="11" t="s">
        <v>887</v>
      </c>
    </row>
    <row r="86" spans="1:3" ht="45.75" thickBot="1">
      <c r="A86" s="8" t="s">
        <v>888</v>
      </c>
      <c r="B86" s="5" t="s">
        <v>150</v>
      </c>
      <c r="C86" s="11" t="s">
        <v>889</v>
      </c>
    </row>
    <row r="87" spans="1:3" ht="45.75" thickBot="1">
      <c r="A87" s="8" t="s">
        <v>890</v>
      </c>
      <c r="B87" s="5" t="s">
        <v>151</v>
      </c>
      <c r="C87" s="11" t="s">
        <v>891</v>
      </c>
    </row>
    <row r="88" spans="1:3" ht="45.75" thickBot="1">
      <c r="A88" s="8" t="s">
        <v>892</v>
      </c>
      <c r="B88" s="5" t="s">
        <v>894</v>
      </c>
      <c r="C88" s="11" t="s">
        <v>893</v>
      </c>
    </row>
    <row r="89" spans="1:3" ht="45.75" thickBot="1">
      <c r="A89" s="8" t="s">
        <v>895</v>
      </c>
      <c r="B89" s="5" t="s">
        <v>152</v>
      </c>
      <c r="C89" s="11" t="s">
        <v>896</v>
      </c>
    </row>
    <row r="90" spans="1:3" ht="45.75" thickBot="1">
      <c r="A90" s="8" t="s">
        <v>897</v>
      </c>
      <c r="B90" s="5" t="s">
        <v>156</v>
      </c>
      <c r="C90" s="11" t="s">
        <v>898</v>
      </c>
    </row>
    <row r="91" spans="1:3" ht="45.75" thickBot="1">
      <c r="A91" s="8" t="s">
        <v>899</v>
      </c>
      <c r="B91" s="5" t="s">
        <v>159</v>
      </c>
      <c r="C91" s="11" t="s">
        <v>900</v>
      </c>
    </row>
    <row r="92" spans="1:3" ht="45.75" thickBot="1">
      <c r="A92" s="8" t="s">
        <v>901</v>
      </c>
      <c r="B92" s="5" t="s">
        <v>160</v>
      </c>
      <c r="C92" s="11" t="s">
        <v>902</v>
      </c>
    </row>
    <row r="93" spans="1:3" ht="45.75" thickBot="1">
      <c r="A93" s="8" t="s">
        <v>903</v>
      </c>
      <c r="B93" s="5" t="s">
        <v>162</v>
      </c>
      <c r="C93" s="11" t="s">
        <v>904</v>
      </c>
    </row>
    <row r="94" spans="1:3" ht="45.75" thickBot="1">
      <c r="A94" s="8" t="s">
        <v>905</v>
      </c>
      <c r="B94" s="5" t="s">
        <v>163</v>
      </c>
      <c r="C94" s="11" t="s">
        <v>906</v>
      </c>
    </row>
    <row r="95" spans="1:3" ht="45.75" thickBot="1">
      <c r="A95" s="8" t="s">
        <v>907</v>
      </c>
      <c r="B95" s="5" t="s">
        <v>166</v>
      </c>
      <c r="C95" s="11" t="s">
        <v>908</v>
      </c>
    </row>
    <row r="96" spans="1:3" ht="45.75" thickBot="1">
      <c r="A96" s="8" t="s">
        <v>909</v>
      </c>
      <c r="B96" s="5" t="s">
        <v>169</v>
      </c>
      <c r="C96" s="11" t="s">
        <v>910</v>
      </c>
    </row>
    <row r="97" spans="1:3" ht="45.75" thickBot="1">
      <c r="A97" s="8" t="s">
        <v>911</v>
      </c>
      <c r="B97" s="5" t="s">
        <v>171</v>
      </c>
      <c r="C97" s="11" t="s">
        <v>912</v>
      </c>
    </row>
    <row r="98" spans="1:3" ht="45.75" thickBot="1">
      <c r="A98" s="8" t="s">
        <v>913</v>
      </c>
      <c r="B98" s="5" t="s">
        <v>172</v>
      </c>
      <c r="C98" s="11" t="s">
        <v>914</v>
      </c>
    </row>
    <row r="99" spans="1:3" ht="60.75" thickBot="1">
      <c r="A99" s="8" t="s">
        <v>915</v>
      </c>
      <c r="B99" s="5" t="s">
        <v>174</v>
      </c>
      <c r="C99" s="11" t="s">
        <v>916</v>
      </c>
    </row>
    <row r="100" spans="1:3" ht="45.75" thickBot="1">
      <c r="A100" s="8" t="s">
        <v>917</v>
      </c>
      <c r="B100" s="5" t="s">
        <v>175</v>
      </c>
      <c r="C100" s="11" t="s">
        <v>918</v>
      </c>
    </row>
    <row r="101" spans="1:3" ht="45.75" thickBot="1">
      <c r="A101" s="8" t="s">
        <v>919</v>
      </c>
      <c r="B101" s="5" t="s">
        <v>178</v>
      </c>
      <c r="C101" s="11" t="s">
        <v>920</v>
      </c>
    </row>
    <row r="102" spans="1:3" ht="45.75" thickBot="1">
      <c r="A102" s="8" t="s">
        <v>921</v>
      </c>
      <c r="B102" s="5" t="s">
        <v>182</v>
      </c>
      <c r="C102" s="11" t="s">
        <v>922</v>
      </c>
    </row>
    <row r="103" spans="1:3" ht="45.75" thickBot="1">
      <c r="A103" s="8" t="s">
        <v>923</v>
      </c>
      <c r="B103" s="5" t="s">
        <v>925</v>
      </c>
      <c r="C103" s="11" t="s">
        <v>924</v>
      </c>
    </row>
    <row r="104" spans="1:3" ht="45.75" thickBot="1">
      <c r="A104" s="8" t="s">
        <v>926</v>
      </c>
      <c r="B104" s="5" t="s">
        <v>928</v>
      </c>
      <c r="C104" s="11" t="s">
        <v>927</v>
      </c>
    </row>
    <row r="105" spans="1:3" ht="45.75" thickBot="1">
      <c r="A105" s="8" t="s">
        <v>929</v>
      </c>
      <c r="B105" s="5" t="s">
        <v>931</v>
      </c>
      <c r="C105" s="11" t="s">
        <v>930</v>
      </c>
    </row>
    <row r="106" spans="1:3" ht="60.75" thickBot="1">
      <c r="A106" s="8" t="s">
        <v>932</v>
      </c>
      <c r="B106" s="5" t="s">
        <v>184</v>
      </c>
      <c r="C106" s="11" t="s">
        <v>933</v>
      </c>
    </row>
    <row r="107" spans="1:3" ht="45.75" thickBot="1">
      <c r="A107" s="8" t="s">
        <v>934</v>
      </c>
      <c r="B107" s="5" t="s">
        <v>188</v>
      </c>
      <c r="C107" s="11" t="s">
        <v>935</v>
      </c>
    </row>
    <row r="108" spans="1:3" ht="60.75" thickBot="1">
      <c r="A108" s="8" t="s">
        <v>936</v>
      </c>
      <c r="B108" s="5" t="s">
        <v>190</v>
      </c>
      <c r="C108" s="11" t="s">
        <v>937</v>
      </c>
    </row>
    <row r="109" spans="1:3" ht="45.75" thickBot="1">
      <c r="A109" s="8" t="s">
        <v>938</v>
      </c>
      <c r="B109" s="5" t="s">
        <v>940</v>
      </c>
      <c r="C109" s="11" t="s">
        <v>939</v>
      </c>
    </row>
    <row r="110" spans="1:3" ht="45.75" thickBot="1">
      <c r="A110" s="8" t="s">
        <v>941</v>
      </c>
      <c r="B110" s="5" t="s">
        <v>943</v>
      </c>
      <c r="C110" s="11" t="s">
        <v>942</v>
      </c>
    </row>
    <row r="111" spans="1:3" ht="45.75" thickBot="1">
      <c r="A111" s="8" t="s">
        <v>944</v>
      </c>
      <c r="B111" s="5" t="s">
        <v>946</v>
      </c>
      <c r="C111" s="11" t="s">
        <v>945</v>
      </c>
    </row>
    <row r="112" spans="1:3" ht="45.75" thickBot="1">
      <c r="A112" s="8" t="s">
        <v>947</v>
      </c>
      <c r="B112" s="5" t="s">
        <v>949</v>
      </c>
      <c r="C112" s="11" t="s">
        <v>948</v>
      </c>
    </row>
    <row r="113" spans="1:3" ht="45.75" thickBot="1">
      <c r="A113" s="8" t="s">
        <v>950</v>
      </c>
      <c r="B113" s="5" t="s">
        <v>952</v>
      </c>
      <c r="C113" s="11" t="s">
        <v>951</v>
      </c>
    </row>
    <row r="114" spans="1:3" ht="45.75" thickBot="1">
      <c r="A114" s="8" t="s">
        <v>953</v>
      </c>
      <c r="B114" s="5" t="s">
        <v>192</v>
      </c>
      <c r="C114" s="11" t="s">
        <v>954</v>
      </c>
    </row>
    <row r="115" spans="1:3" ht="45.75" thickBot="1">
      <c r="A115" s="8" t="s">
        <v>955</v>
      </c>
      <c r="B115" s="5" t="s">
        <v>197</v>
      </c>
      <c r="C115" s="11" t="s">
        <v>956</v>
      </c>
    </row>
    <row r="116" spans="1:3" ht="45.75" thickBot="1">
      <c r="A116" s="8" t="s">
        <v>938</v>
      </c>
      <c r="B116" s="5" t="s">
        <v>958</v>
      </c>
      <c r="C116" s="11" t="s">
        <v>957</v>
      </c>
    </row>
    <row r="117" spans="1:3" ht="60.75" thickBot="1">
      <c r="A117" s="8" t="s">
        <v>959</v>
      </c>
      <c r="B117" s="5" t="s">
        <v>961</v>
      </c>
      <c r="C117" s="11" t="s">
        <v>960</v>
      </c>
    </row>
    <row r="118" spans="1:3" ht="45.75" thickBot="1">
      <c r="A118" s="8" t="s">
        <v>962</v>
      </c>
      <c r="B118" s="5" t="s">
        <v>198</v>
      </c>
      <c r="C118" s="11" t="s">
        <v>963</v>
      </c>
    </row>
    <row r="119" spans="1:3" ht="45.75" thickBot="1">
      <c r="A119" s="8" t="s">
        <v>964</v>
      </c>
      <c r="B119" s="5" t="s">
        <v>966</v>
      </c>
      <c r="C119" s="11" t="s">
        <v>965</v>
      </c>
    </row>
    <row r="120" spans="1:3" ht="45.75" thickBot="1">
      <c r="A120" s="8" t="s">
        <v>967</v>
      </c>
      <c r="B120" s="5" t="s">
        <v>969</v>
      </c>
      <c r="C120" s="11" t="s">
        <v>968</v>
      </c>
    </row>
    <row r="121" spans="1:3" ht="45.75" thickBot="1">
      <c r="A121" s="8" t="s">
        <v>970</v>
      </c>
      <c r="B121" s="5" t="s">
        <v>972</v>
      </c>
      <c r="C121" s="11" t="s">
        <v>971</v>
      </c>
    </row>
    <row r="122" spans="1:3" ht="45.75" thickBot="1">
      <c r="A122" s="8" t="s">
        <v>973</v>
      </c>
      <c r="B122" s="5" t="s">
        <v>975</v>
      </c>
      <c r="C122" s="11" t="s">
        <v>974</v>
      </c>
    </row>
    <row r="123" spans="1:3" ht="45.75" thickBot="1">
      <c r="A123" s="8" t="s">
        <v>976</v>
      </c>
      <c r="B123" s="5" t="s">
        <v>978</v>
      </c>
      <c r="C123" s="11" t="s">
        <v>977</v>
      </c>
    </row>
    <row r="124" spans="1:3" ht="75.75" thickBot="1">
      <c r="A124" s="8" t="s">
        <v>979</v>
      </c>
      <c r="B124" s="5" t="s">
        <v>981</v>
      </c>
      <c r="C124" s="11" t="s">
        <v>980</v>
      </c>
    </row>
    <row r="125" spans="1:3" ht="45.75" thickBot="1">
      <c r="A125" s="8" t="s">
        <v>982</v>
      </c>
      <c r="B125" s="5" t="s">
        <v>984</v>
      </c>
      <c r="C125" s="11" t="s">
        <v>983</v>
      </c>
    </row>
    <row r="126" spans="1:3" ht="45.75" thickBot="1">
      <c r="A126" s="8" t="s">
        <v>985</v>
      </c>
      <c r="B126" s="5" t="s">
        <v>987</v>
      </c>
      <c r="C126" s="11" t="s">
        <v>986</v>
      </c>
    </row>
    <row r="127" spans="1:3" ht="45.75" thickBot="1">
      <c r="A127" s="8" t="s">
        <v>988</v>
      </c>
      <c r="B127" s="5" t="s">
        <v>990</v>
      </c>
      <c r="C127" s="11" t="s">
        <v>989</v>
      </c>
    </row>
    <row r="128" spans="1:3" ht="45.75" thickBot="1">
      <c r="A128" s="8" t="s">
        <v>991</v>
      </c>
      <c r="B128" s="5" t="s">
        <v>993</v>
      </c>
      <c r="C128" s="11" t="s">
        <v>992</v>
      </c>
    </row>
    <row r="129" spans="1:3" ht="45.75" thickBot="1">
      <c r="A129" s="8" t="s">
        <v>994</v>
      </c>
      <c r="B129" s="5" t="s">
        <v>996</v>
      </c>
      <c r="C129" s="11" t="s">
        <v>995</v>
      </c>
    </row>
    <row r="130" spans="1:3" ht="45.75" thickBot="1">
      <c r="A130" s="8" t="s">
        <v>997</v>
      </c>
      <c r="B130" s="5" t="s">
        <v>999</v>
      </c>
      <c r="C130" s="11" t="s">
        <v>998</v>
      </c>
    </row>
    <row r="131" spans="1:3" ht="45.75" thickBot="1">
      <c r="A131" s="8" t="s">
        <v>1000</v>
      </c>
      <c r="B131" s="5" t="s">
        <v>1002</v>
      </c>
      <c r="C131" s="11" t="s">
        <v>1001</v>
      </c>
    </row>
    <row r="132" spans="1:3" ht="45.75" thickBot="1">
      <c r="A132" s="8" t="s">
        <v>1003</v>
      </c>
      <c r="B132" s="5" t="s">
        <v>1005</v>
      </c>
      <c r="C132" s="11" t="s">
        <v>1004</v>
      </c>
    </row>
    <row r="133" spans="1:3" ht="60.75" thickBot="1">
      <c r="A133" s="8" t="s">
        <v>1006</v>
      </c>
      <c r="B133" s="5" t="s">
        <v>1008</v>
      </c>
      <c r="C133" s="11" t="s">
        <v>1007</v>
      </c>
    </row>
    <row r="134" spans="1:3" ht="45.75" thickBot="1">
      <c r="A134" s="8" t="s">
        <v>1009</v>
      </c>
      <c r="B134" s="5" t="s">
        <v>352</v>
      </c>
      <c r="C134" s="11" t="s">
        <v>1010</v>
      </c>
    </row>
    <row r="135" spans="1:3" ht="45.75" thickBot="1">
      <c r="A135" s="8" t="s">
        <v>1011</v>
      </c>
      <c r="B135" s="5" t="s">
        <v>1013</v>
      </c>
      <c r="C135" s="11" t="s">
        <v>1012</v>
      </c>
    </row>
    <row r="136" spans="1:3" ht="60.75" thickBot="1">
      <c r="A136" s="8" t="s">
        <v>1014</v>
      </c>
      <c r="B136" s="5" t="s">
        <v>1016</v>
      </c>
      <c r="C136" s="11" t="s">
        <v>1015</v>
      </c>
    </row>
    <row r="137" spans="1:3" ht="45.75" thickBot="1">
      <c r="A137" s="8" t="s">
        <v>1017</v>
      </c>
      <c r="B137" s="5" t="s">
        <v>202</v>
      </c>
      <c r="C137" s="11" t="s">
        <v>1018</v>
      </c>
    </row>
    <row r="138" spans="1:3" ht="45.75" thickBot="1">
      <c r="A138" s="8" t="s">
        <v>1019</v>
      </c>
      <c r="B138" s="5" t="s">
        <v>1021</v>
      </c>
      <c r="C138" s="11" t="s">
        <v>1020</v>
      </c>
    </row>
    <row r="139" spans="1:3" ht="45.75" thickBot="1">
      <c r="A139" s="8" t="s">
        <v>1022</v>
      </c>
      <c r="B139" s="5" t="s">
        <v>1024</v>
      </c>
      <c r="C139" s="11" t="s">
        <v>1023</v>
      </c>
    </row>
    <row r="140" spans="1:3" ht="45.75" thickBot="1">
      <c r="A140" s="8" t="s">
        <v>1025</v>
      </c>
      <c r="B140" s="5" t="s">
        <v>1027</v>
      </c>
      <c r="C140" s="11" t="s">
        <v>1026</v>
      </c>
    </row>
    <row r="141" spans="1:3" ht="75.75" thickBot="1">
      <c r="A141" s="8" t="s">
        <v>1028</v>
      </c>
      <c r="B141" s="5" t="s">
        <v>1030</v>
      </c>
      <c r="C141" s="11" t="s">
        <v>1029</v>
      </c>
    </row>
    <row r="142" spans="1:3" ht="45.75" thickBot="1">
      <c r="A142" s="8" t="s">
        <v>1031</v>
      </c>
      <c r="B142" s="5" t="s">
        <v>206</v>
      </c>
      <c r="C142" s="11" t="s">
        <v>1032</v>
      </c>
    </row>
    <row r="143" spans="1:3" ht="45.75" thickBot="1">
      <c r="A143" s="8" t="s">
        <v>938</v>
      </c>
      <c r="B143" s="5" t="s">
        <v>210</v>
      </c>
      <c r="C143" s="11" t="s">
        <v>1033</v>
      </c>
    </row>
    <row r="144" spans="1:3" ht="45.75" thickBot="1">
      <c r="A144" s="8" t="s">
        <v>1034</v>
      </c>
      <c r="B144" s="5" t="s">
        <v>213</v>
      </c>
      <c r="C144" s="11" t="s">
        <v>1035</v>
      </c>
    </row>
    <row r="145" spans="1:3" ht="45.75" thickBot="1">
      <c r="A145" s="8" t="s">
        <v>1036</v>
      </c>
      <c r="B145" s="5" t="s">
        <v>214</v>
      </c>
      <c r="C145" s="11" t="s">
        <v>1037</v>
      </c>
    </row>
    <row r="146" spans="1:3" ht="45.75" thickBot="1">
      <c r="A146" s="8" t="s">
        <v>1038</v>
      </c>
      <c r="B146" s="5" t="s">
        <v>219</v>
      </c>
      <c r="C146" s="11" t="s">
        <v>1039</v>
      </c>
    </row>
    <row r="147" spans="1:3" ht="45.75" thickBot="1">
      <c r="A147" s="8" t="s">
        <v>1040</v>
      </c>
      <c r="B147" s="5" t="s">
        <v>220</v>
      </c>
      <c r="C147" s="11" t="s">
        <v>1041</v>
      </c>
    </row>
    <row r="148" spans="1:3" ht="45.75" thickBot="1">
      <c r="A148" s="8" t="s">
        <v>1042</v>
      </c>
      <c r="B148" s="5" t="s">
        <v>222</v>
      </c>
      <c r="C148" s="11" t="s">
        <v>1043</v>
      </c>
    </row>
    <row r="149" spans="1:3" ht="45.75" thickBot="1">
      <c r="A149" s="8" t="s">
        <v>1044</v>
      </c>
      <c r="B149" s="5" t="s">
        <v>223</v>
      </c>
      <c r="C149" s="11" t="s">
        <v>1045</v>
      </c>
    </row>
    <row r="150" spans="1:3" ht="60.75" thickBot="1">
      <c r="A150" s="8" t="s">
        <v>1046</v>
      </c>
      <c r="B150" s="5" t="s">
        <v>225</v>
      </c>
      <c r="C150" s="11" t="s">
        <v>1047</v>
      </c>
    </row>
    <row r="151" spans="1:3" ht="45.75" thickBot="1">
      <c r="A151" s="8" t="s">
        <v>1048</v>
      </c>
      <c r="B151" s="5" t="s">
        <v>227</v>
      </c>
      <c r="C151" s="11" t="s">
        <v>1049</v>
      </c>
    </row>
    <row r="152" spans="1:3" ht="45.75" thickBot="1">
      <c r="A152" s="8" t="s">
        <v>1050</v>
      </c>
      <c r="B152" s="5" t="s">
        <v>228</v>
      </c>
      <c r="C152" s="11" t="s">
        <v>1051</v>
      </c>
    </row>
    <row r="153" spans="1:3" ht="45.75" thickBot="1">
      <c r="A153" s="8" t="s">
        <v>1052</v>
      </c>
      <c r="B153" s="5" t="s">
        <v>231</v>
      </c>
      <c r="C153" s="11" t="s">
        <v>1053</v>
      </c>
    </row>
    <row r="154" spans="1:3" ht="45.75" thickBot="1">
      <c r="A154" s="8" t="s">
        <v>997</v>
      </c>
      <c r="B154" s="5" t="s">
        <v>232</v>
      </c>
      <c r="C154" s="11" t="s">
        <v>1054</v>
      </c>
    </row>
    <row r="155" spans="1:3" ht="45.75" thickBot="1">
      <c r="A155" s="8" t="s">
        <v>1055</v>
      </c>
      <c r="B155" s="5" t="s">
        <v>233</v>
      </c>
      <c r="C155" s="11" t="s">
        <v>1056</v>
      </c>
    </row>
    <row r="156" spans="1:3" ht="75.75" thickBot="1">
      <c r="A156" s="8" t="s">
        <v>1057</v>
      </c>
      <c r="B156" s="5" t="s">
        <v>234</v>
      </c>
      <c r="C156" s="11" t="s">
        <v>1058</v>
      </c>
    </row>
    <row r="157" spans="1:3" ht="60.75" thickBot="1">
      <c r="A157" s="8" t="s">
        <v>1059</v>
      </c>
      <c r="B157" s="5" t="s">
        <v>236</v>
      </c>
      <c r="C157" s="11" t="s">
        <v>1060</v>
      </c>
    </row>
    <row r="158" spans="1:3" ht="45.75" thickBot="1">
      <c r="A158" s="8" t="s">
        <v>1061</v>
      </c>
      <c r="B158" s="5" t="s">
        <v>237</v>
      </c>
      <c r="C158" s="11" t="s">
        <v>1062</v>
      </c>
    </row>
    <row r="159" spans="1:3" ht="60.75" thickBot="1">
      <c r="A159" s="8" t="s">
        <v>1063</v>
      </c>
      <c r="B159" s="5" t="s">
        <v>238</v>
      </c>
      <c r="C159" s="11" t="s">
        <v>1064</v>
      </c>
    </row>
    <row r="160" spans="1:3" ht="45.75" thickBot="1">
      <c r="A160" s="8" t="s">
        <v>1065</v>
      </c>
      <c r="B160" s="5" t="s">
        <v>239</v>
      </c>
      <c r="C160" s="11" t="s">
        <v>1066</v>
      </c>
    </row>
    <row r="161" spans="1:3" ht="45.75" thickBot="1">
      <c r="A161" s="8" t="s">
        <v>1067</v>
      </c>
      <c r="B161" s="5" t="s">
        <v>241</v>
      </c>
      <c r="C161" s="11" t="s">
        <v>1068</v>
      </c>
    </row>
    <row r="162" spans="1:3" ht="45.75" thickBot="1">
      <c r="A162" s="8" t="s">
        <v>1069</v>
      </c>
      <c r="B162" s="5" t="s">
        <v>243</v>
      </c>
      <c r="C162" s="11" t="s">
        <v>1070</v>
      </c>
    </row>
    <row r="163" spans="1:3" ht="60.75" thickBot="1">
      <c r="A163" s="8" t="s">
        <v>1071</v>
      </c>
      <c r="B163" s="5" t="s">
        <v>244</v>
      </c>
      <c r="C163" s="11" t="s">
        <v>1072</v>
      </c>
    </row>
    <row r="164" spans="1:3" ht="45.75" thickBot="1">
      <c r="A164" s="8" t="s">
        <v>1073</v>
      </c>
      <c r="B164" s="5" t="s">
        <v>245</v>
      </c>
      <c r="C164" s="11" t="s">
        <v>1074</v>
      </c>
    </row>
    <row r="165" spans="1:3" ht="45.75" thickBot="1">
      <c r="A165" s="8" t="s">
        <v>1075</v>
      </c>
      <c r="B165" s="5" t="s">
        <v>247</v>
      </c>
      <c r="C165" s="11" t="s">
        <v>1076</v>
      </c>
    </row>
    <row r="166" spans="1:3" ht="45.75" thickBot="1">
      <c r="A166" s="8" t="s">
        <v>1077</v>
      </c>
      <c r="B166" s="5" t="s">
        <v>249</v>
      </c>
      <c r="C166" s="11" t="s">
        <v>1078</v>
      </c>
    </row>
    <row r="167" spans="1:3" ht="45.75" thickBot="1">
      <c r="A167" s="8" t="s">
        <v>1079</v>
      </c>
      <c r="B167" s="5" t="s">
        <v>250</v>
      </c>
      <c r="C167" s="11" t="s">
        <v>1080</v>
      </c>
    </row>
    <row r="168" spans="1:3" ht="45.75" thickBot="1">
      <c r="A168" s="8" t="s">
        <v>1081</v>
      </c>
      <c r="B168" s="5" t="s">
        <v>252</v>
      </c>
      <c r="C168" s="11" t="s">
        <v>1082</v>
      </c>
    </row>
    <row r="169" spans="1:3" ht="45.75" thickBot="1">
      <c r="A169" s="8" t="s">
        <v>1083</v>
      </c>
      <c r="B169" s="5" t="s">
        <v>253</v>
      </c>
      <c r="C169" s="11" t="s">
        <v>1084</v>
      </c>
    </row>
    <row r="170" spans="1:3" ht="45.75" thickBot="1">
      <c r="A170" s="8" t="s">
        <v>1085</v>
      </c>
      <c r="B170" s="5" t="s">
        <v>256</v>
      </c>
      <c r="C170" s="11" t="s">
        <v>1086</v>
      </c>
    </row>
    <row r="171" spans="1:3" ht="45.75" thickBot="1">
      <c r="A171" s="8" t="s">
        <v>1087</v>
      </c>
      <c r="B171" s="5" t="s">
        <v>257</v>
      </c>
      <c r="C171" s="11" t="s">
        <v>1088</v>
      </c>
    </row>
    <row r="172" spans="1:3" ht="45.75" thickBot="1">
      <c r="A172" s="8" t="s">
        <v>1089</v>
      </c>
      <c r="B172" s="5" t="s">
        <v>258</v>
      </c>
      <c r="C172" s="11" t="s">
        <v>1090</v>
      </c>
    </row>
    <row r="173" spans="1:3" ht="45.75" thickBot="1">
      <c r="A173" s="8" t="s">
        <v>1091</v>
      </c>
      <c r="B173" s="5" t="s">
        <v>259</v>
      </c>
      <c r="C173" s="11" t="s">
        <v>1092</v>
      </c>
    </row>
    <row r="174" spans="1:3" ht="45.75" thickBot="1">
      <c r="A174" s="8" t="s">
        <v>1093</v>
      </c>
      <c r="B174" s="5" t="s">
        <v>260</v>
      </c>
      <c r="C174" s="11" t="s">
        <v>1094</v>
      </c>
    </row>
    <row r="175" spans="1:3" ht="45.75" thickBot="1">
      <c r="A175" s="8" t="s">
        <v>1095</v>
      </c>
      <c r="B175" s="5" t="s">
        <v>262</v>
      </c>
      <c r="C175" s="11" t="s">
        <v>1096</v>
      </c>
    </row>
    <row r="176" spans="1:3" ht="75.75" thickBot="1">
      <c r="A176" s="8" t="s">
        <v>1097</v>
      </c>
      <c r="B176" s="5" t="s">
        <v>263</v>
      </c>
      <c r="C176" s="11" t="s">
        <v>1098</v>
      </c>
    </row>
    <row r="177" spans="1:3" ht="60.75" thickBot="1">
      <c r="A177" s="8" t="s">
        <v>1099</v>
      </c>
      <c r="B177" s="5" t="s">
        <v>266</v>
      </c>
      <c r="C177" s="11" t="s">
        <v>1100</v>
      </c>
    </row>
    <row r="178" spans="1:3" ht="60.75" thickBot="1">
      <c r="A178" s="8" t="s">
        <v>1101</v>
      </c>
      <c r="B178" s="5" t="s">
        <v>267</v>
      </c>
      <c r="C178" s="11" t="s">
        <v>1102</v>
      </c>
    </row>
    <row r="179" spans="1:3" ht="45.75" thickBot="1">
      <c r="A179" s="8" t="s">
        <v>1103</v>
      </c>
      <c r="B179" s="5" t="s">
        <v>268</v>
      </c>
      <c r="C179" s="11" t="s">
        <v>1104</v>
      </c>
    </row>
    <row r="180" spans="1:3" ht="45.75" thickBot="1">
      <c r="A180" s="8" t="s">
        <v>1105</v>
      </c>
      <c r="B180" s="5" t="s">
        <v>270</v>
      </c>
      <c r="C180" s="11" t="s">
        <v>1106</v>
      </c>
    </row>
    <row r="181" spans="1:3" ht="75.75" thickBot="1">
      <c r="A181" s="8" t="s">
        <v>1107</v>
      </c>
      <c r="B181" s="5" t="s">
        <v>272</v>
      </c>
      <c r="C181" s="11" t="s">
        <v>1108</v>
      </c>
    </row>
    <row r="182" spans="1:3" ht="45.75" thickBot="1">
      <c r="A182" s="8" t="s">
        <v>1109</v>
      </c>
      <c r="B182" s="5" t="s">
        <v>273</v>
      </c>
      <c r="C182" s="11" t="s">
        <v>1110</v>
      </c>
    </row>
    <row r="183" spans="1:3" ht="135.75" thickBot="1">
      <c r="A183" s="8" t="s">
        <v>1111</v>
      </c>
      <c r="B183" s="5" t="s">
        <v>275</v>
      </c>
      <c r="C183" s="11" t="s">
        <v>1112</v>
      </c>
    </row>
    <row r="184" spans="1:3" ht="45.75" thickBot="1">
      <c r="A184" s="8" t="s">
        <v>1113</v>
      </c>
      <c r="B184" s="5" t="s">
        <v>277</v>
      </c>
      <c r="C184" s="11" t="s">
        <v>1114</v>
      </c>
    </row>
    <row r="185" spans="1:3" ht="45.75" thickBot="1">
      <c r="A185" s="8" t="s">
        <v>1115</v>
      </c>
      <c r="B185" s="5" t="s">
        <v>279</v>
      </c>
      <c r="C185" s="11" t="s">
        <v>1116</v>
      </c>
    </row>
    <row r="186" spans="1:3" ht="45.75" thickBot="1">
      <c r="A186" s="8" t="s">
        <v>1117</v>
      </c>
      <c r="B186" s="5" t="s">
        <v>281</v>
      </c>
      <c r="C186" s="11" t="s">
        <v>1118</v>
      </c>
    </row>
    <row r="187" spans="1:3" ht="45.75" thickBot="1">
      <c r="A187" s="8" t="s">
        <v>1119</v>
      </c>
      <c r="B187" s="5" t="s">
        <v>282</v>
      </c>
      <c r="C187" s="11" t="s">
        <v>1120</v>
      </c>
    </row>
    <row r="188" spans="1:3" ht="60.75" thickBot="1">
      <c r="A188" s="8" t="s">
        <v>1121</v>
      </c>
      <c r="B188" s="5" t="s">
        <v>283</v>
      </c>
      <c r="C188" s="11" t="s">
        <v>1122</v>
      </c>
    </row>
    <row r="189" spans="1:3" ht="60.75" thickBot="1">
      <c r="A189" s="8" t="s">
        <v>1123</v>
      </c>
      <c r="B189" s="5" t="s">
        <v>284</v>
      </c>
      <c r="C189" s="11" t="s">
        <v>1124</v>
      </c>
    </row>
    <row r="190" spans="1:3" ht="45.75" thickBot="1">
      <c r="A190" s="8" t="s">
        <v>1125</v>
      </c>
      <c r="B190" s="5" t="s">
        <v>285</v>
      </c>
      <c r="C190" s="11" t="s">
        <v>1126</v>
      </c>
    </row>
    <row r="191" spans="1:3" ht="45.75" thickBot="1">
      <c r="A191" s="8" t="s">
        <v>1127</v>
      </c>
      <c r="B191" s="5" t="s">
        <v>286</v>
      </c>
      <c r="C191" s="11" t="s">
        <v>1128</v>
      </c>
    </row>
    <row r="192" spans="1:3" ht="45.75" thickBot="1">
      <c r="A192" s="8" t="s">
        <v>1129</v>
      </c>
      <c r="B192" s="5" t="s">
        <v>287</v>
      </c>
      <c r="C192" s="11" t="s">
        <v>1130</v>
      </c>
    </row>
    <row r="193" spans="1:3" ht="45.75" thickBot="1">
      <c r="A193" s="8" t="s">
        <v>1131</v>
      </c>
      <c r="B193" s="5" t="s">
        <v>289</v>
      </c>
      <c r="C193" s="11" t="s">
        <v>1132</v>
      </c>
    </row>
    <row r="194" spans="1:3" ht="75.75" thickBot="1">
      <c r="A194" s="8" t="s">
        <v>1133</v>
      </c>
      <c r="B194" s="5" t="s">
        <v>291</v>
      </c>
      <c r="C194" s="11" t="s">
        <v>1134</v>
      </c>
    </row>
    <row r="195" spans="1:3" ht="75.75" thickBot="1">
      <c r="A195" s="8" t="s">
        <v>1135</v>
      </c>
      <c r="B195" s="5" t="s">
        <v>292</v>
      </c>
      <c r="C195" s="11" t="s">
        <v>1136</v>
      </c>
    </row>
    <row r="196" spans="1:3" ht="45.75" thickBot="1">
      <c r="A196" s="8" t="s">
        <v>1137</v>
      </c>
      <c r="B196" s="5" t="s">
        <v>293</v>
      </c>
      <c r="C196" s="11" t="s">
        <v>1138</v>
      </c>
    </row>
    <row r="197" spans="1:3" ht="75.75" thickBot="1">
      <c r="A197" s="8" t="s">
        <v>1139</v>
      </c>
      <c r="B197" s="5" t="s">
        <v>294</v>
      </c>
      <c r="C197" s="11" t="s">
        <v>1140</v>
      </c>
    </row>
    <row r="198" spans="1:3" ht="60.75" thickBot="1">
      <c r="A198" s="8" t="s">
        <v>1141</v>
      </c>
      <c r="B198" s="5" t="s">
        <v>295</v>
      </c>
      <c r="C198" s="11" t="s">
        <v>1142</v>
      </c>
    </row>
    <row r="199" spans="1:3" ht="45.75" thickBot="1">
      <c r="A199" s="8" t="s">
        <v>1143</v>
      </c>
      <c r="B199" s="5" t="s">
        <v>296</v>
      </c>
      <c r="C199" s="11" t="s">
        <v>1144</v>
      </c>
    </row>
    <row r="200" spans="1:3" ht="60.75" thickBot="1">
      <c r="A200" s="8" t="s">
        <v>1145</v>
      </c>
      <c r="B200" s="5" t="s">
        <v>297</v>
      </c>
      <c r="C200" s="11" t="s">
        <v>1146</v>
      </c>
    </row>
    <row r="201" spans="1:3" ht="60.75" thickBot="1">
      <c r="A201" s="8" t="s">
        <v>1147</v>
      </c>
      <c r="B201" s="5" t="s">
        <v>298</v>
      </c>
      <c r="C201" s="11" t="s">
        <v>1148</v>
      </c>
    </row>
    <row r="202" spans="1:3" ht="45.75" thickBot="1">
      <c r="A202" s="8" t="s">
        <v>1149</v>
      </c>
      <c r="B202" s="5" t="s">
        <v>299</v>
      </c>
      <c r="C202" s="11" t="s">
        <v>1150</v>
      </c>
    </row>
    <row r="203" spans="1:3" ht="45.75" thickBot="1">
      <c r="A203" s="8" t="s">
        <v>1151</v>
      </c>
      <c r="B203" s="5" t="s">
        <v>300</v>
      </c>
      <c r="C203" s="11" t="s">
        <v>1152</v>
      </c>
    </row>
    <row r="204" spans="1:3" ht="45.75" thickBot="1">
      <c r="A204" s="8" t="s">
        <v>1153</v>
      </c>
      <c r="B204" s="5" t="s">
        <v>301</v>
      </c>
      <c r="C204" s="11" t="s">
        <v>1154</v>
      </c>
    </row>
    <row r="205" spans="1:3" ht="45.75" thickBot="1">
      <c r="A205" s="8" t="s">
        <v>1155</v>
      </c>
      <c r="B205" s="5" t="s">
        <v>302</v>
      </c>
      <c r="C205" s="11" t="s">
        <v>1156</v>
      </c>
    </row>
    <row r="206" spans="1:3" ht="45.75" thickBot="1">
      <c r="A206" s="8" t="s">
        <v>1157</v>
      </c>
      <c r="B206" s="5" t="s">
        <v>303</v>
      </c>
      <c r="C206" s="11" t="s">
        <v>1158</v>
      </c>
    </row>
    <row r="207" spans="1:3" ht="75.75" thickBot="1">
      <c r="A207" s="8" t="s">
        <v>1159</v>
      </c>
      <c r="B207" s="5" t="s">
        <v>304</v>
      </c>
      <c r="C207" s="11" t="s">
        <v>1160</v>
      </c>
    </row>
    <row r="208" spans="1:3" ht="90.75" thickBot="1">
      <c r="A208" s="8" t="s">
        <v>1161</v>
      </c>
      <c r="B208" s="5" t="s">
        <v>305</v>
      </c>
      <c r="C208" s="11" t="s">
        <v>1162</v>
      </c>
    </row>
    <row r="209" spans="1:3" ht="45.75" thickBot="1">
      <c r="A209" s="8" t="s">
        <v>1163</v>
      </c>
      <c r="B209" s="5" t="s">
        <v>306</v>
      </c>
      <c r="C209" s="11" t="s">
        <v>1164</v>
      </c>
    </row>
    <row r="210" spans="1:3" ht="45.75" thickBot="1">
      <c r="A210" s="8" t="s">
        <v>1165</v>
      </c>
      <c r="B210" s="5" t="s">
        <v>307</v>
      </c>
      <c r="C210" s="11" t="s">
        <v>1166</v>
      </c>
    </row>
    <row r="211" spans="1:3" ht="45.75" thickBot="1">
      <c r="A211" s="8" t="s">
        <v>1167</v>
      </c>
      <c r="B211" s="5" t="s">
        <v>309</v>
      </c>
      <c r="C211" s="11" t="s">
        <v>1168</v>
      </c>
    </row>
    <row r="212" spans="1:3" ht="45.75" thickBot="1">
      <c r="A212" s="8" t="s">
        <v>1169</v>
      </c>
      <c r="B212" s="5" t="s">
        <v>310</v>
      </c>
      <c r="C212" s="11" t="s">
        <v>1170</v>
      </c>
    </row>
    <row r="213" spans="1:3" ht="45.75" thickBot="1">
      <c r="A213" s="8" t="s">
        <v>1171</v>
      </c>
      <c r="B213" s="5" t="s">
        <v>311</v>
      </c>
      <c r="C213" s="11" t="s">
        <v>1172</v>
      </c>
    </row>
    <row r="214" spans="1:3" ht="45.75" thickBot="1">
      <c r="A214" s="8" t="s">
        <v>1173</v>
      </c>
      <c r="B214" s="5" t="s">
        <v>314</v>
      </c>
      <c r="C214" s="11" t="s">
        <v>1174</v>
      </c>
    </row>
    <row r="215" spans="1:3" ht="45.75" thickBot="1">
      <c r="A215" s="8" t="s">
        <v>1175</v>
      </c>
      <c r="B215" s="5" t="s">
        <v>316</v>
      </c>
      <c r="C215" s="11" t="s">
        <v>1176</v>
      </c>
    </row>
    <row r="216" spans="1:3" ht="45.75" thickBot="1">
      <c r="A216" s="8" t="s">
        <v>1177</v>
      </c>
      <c r="B216" s="5" t="s">
        <v>318</v>
      </c>
      <c r="C216" s="11" t="s">
        <v>1178</v>
      </c>
    </row>
    <row r="217" spans="1:3" ht="45.75" thickBot="1">
      <c r="A217" s="8" t="s">
        <v>1179</v>
      </c>
      <c r="B217" s="5" t="s">
        <v>320</v>
      </c>
      <c r="C217" s="11" t="s">
        <v>1180</v>
      </c>
    </row>
    <row r="218" spans="1:3" ht="45.75" thickBot="1">
      <c r="A218" s="8" t="s">
        <v>1181</v>
      </c>
      <c r="B218" s="5" t="s">
        <v>322</v>
      </c>
      <c r="C218" s="11" t="s">
        <v>1182</v>
      </c>
    </row>
    <row r="219" spans="1:3" ht="45.75" thickBot="1">
      <c r="A219" s="8" t="s">
        <v>1183</v>
      </c>
      <c r="B219" s="5" t="s">
        <v>323</v>
      </c>
      <c r="C219" s="11" t="s">
        <v>1184</v>
      </c>
    </row>
    <row r="220" spans="1:3" ht="45.75" thickBot="1">
      <c r="A220" s="8" t="s">
        <v>1185</v>
      </c>
      <c r="B220" s="5" t="s">
        <v>325</v>
      </c>
      <c r="C220" s="11" t="s">
        <v>1186</v>
      </c>
    </row>
    <row r="221" spans="1:3" ht="45.75" thickBot="1">
      <c r="A221" s="8" t="s">
        <v>1187</v>
      </c>
      <c r="B221" s="5" t="s">
        <v>328</v>
      </c>
      <c r="C221" s="11" t="s">
        <v>1188</v>
      </c>
    </row>
    <row r="222" spans="1:3" ht="45.75" thickBot="1">
      <c r="A222" s="8" t="s">
        <v>1011</v>
      </c>
      <c r="B222" s="5" t="s">
        <v>330</v>
      </c>
      <c r="C222" s="11" t="s">
        <v>1189</v>
      </c>
    </row>
    <row r="223" spans="1:3" ht="45.75" thickBot="1">
      <c r="A223" s="8" t="s">
        <v>1190</v>
      </c>
      <c r="B223" s="5" t="s">
        <v>332</v>
      </c>
      <c r="C223" s="11" t="s">
        <v>1191</v>
      </c>
    </row>
    <row r="224" spans="1:3" ht="60.75" thickBot="1">
      <c r="A224" s="8" t="s">
        <v>1192</v>
      </c>
      <c r="B224" s="5" t="s">
        <v>335</v>
      </c>
      <c r="C224" s="11" t="s">
        <v>1193</v>
      </c>
    </row>
    <row r="225" spans="1:3" ht="45.75" thickBot="1">
      <c r="A225" s="8" t="s">
        <v>1194</v>
      </c>
      <c r="B225" s="5" t="s">
        <v>337</v>
      </c>
      <c r="C225" s="11" t="s">
        <v>1195</v>
      </c>
    </row>
    <row r="226" spans="1:3" ht="45.75" thickBot="1">
      <c r="A226" s="8" t="s">
        <v>1196</v>
      </c>
      <c r="B226" s="5" t="s">
        <v>338</v>
      </c>
      <c r="C226" s="11" t="s">
        <v>1197</v>
      </c>
    </row>
    <row r="227" spans="1:3" ht="45.75" thickBot="1">
      <c r="A227" s="8" t="s">
        <v>1198</v>
      </c>
      <c r="B227" s="5" t="s">
        <v>341</v>
      </c>
      <c r="C227" s="11" t="s">
        <v>1199</v>
      </c>
    </row>
    <row r="228" spans="1:3" ht="45.75" thickBot="1">
      <c r="A228" s="8" t="s">
        <v>1200</v>
      </c>
      <c r="B228" s="5" t="s">
        <v>342</v>
      </c>
      <c r="C228" s="11" t="s">
        <v>1201</v>
      </c>
    </row>
    <row r="229" spans="1:3" ht="45.75" thickBot="1">
      <c r="A229" s="8" t="s">
        <v>1202</v>
      </c>
      <c r="B229" s="5" t="s">
        <v>343</v>
      </c>
      <c r="C229" s="11" t="s">
        <v>1203</v>
      </c>
    </row>
    <row r="230" spans="1:3" ht="45.75" thickBot="1">
      <c r="A230" s="8" t="s">
        <v>1204</v>
      </c>
      <c r="B230" s="5" t="s">
        <v>344</v>
      </c>
      <c r="C230" s="11" t="s">
        <v>1205</v>
      </c>
    </row>
    <row r="231" spans="1:3" ht="45.75" thickBot="1">
      <c r="A231" s="8" t="s">
        <v>1206</v>
      </c>
      <c r="B231" s="5" t="s">
        <v>345</v>
      </c>
      <c r="C231" s="11" t="s">
        <v>1207</v>
      </c>
    </row>
    <row r="232" spans="1:3" ht="45.75" thickBot="1">
      <c r="A232" s="8" t="s">
        <v>1208</v>
      </c>
      <c r="B232" s="5" t="s">
        <v>346</v>
      </c>
      <c r="C232" s="11" t="s">
        <v>1209</v>
      </c>
    </row>
    <row r="233" spans="1:3" ht="45.75" thickBot="1">
      <c r="A233" s="8" t="s">
        <v>1210</v>
      </c>
      <c r="B233" s="5" t="s">
        <v>347</v>
      </c>
      <c r="C233" s="11" t="s">
        <v>1211</v>
      </c>
    </row>
    <row r="234" spans="1:3" ht="45.75" thickBot="1">
      <c r="A234" s="8" t="s">
        <v>1212</v>
      </c>
      <c r="B234" s="5" t="s">
        <v>348</v>
      </c>
      <c r="C234" s="11" t="s">
        <v>1213</v>
      </c>
    </row>
    <row r="235" spans="1:3" ht="45.75" thickBot="1">
      <c r="A235" s="8" t="s">
        <v>1214</v>
      </c>
      <c r="B235" s="5" t="s">
        <v>349</v>
      </c>
      <c r="C235" s="11" t="s">
        <v>1215</v>
      </c>
    </row>
    <row r="236" spans="1:3" ht="45.75" thickBot="1">
      <c r="A236" s="8" t="s">
        <v>1216</v>
      </c>
      <c r="B236" s="5" t="s">
        <v>350</v>
      </c>
      <c r="C236" s="11" t="s">
        <v>1217</v>
      </c>
    </row>
    <row r="237" spans="1:3" ht="45.75" thickBot="1">
      <c r="A237" s="8" t="s">
        <v>1218</v>
      </c>
      <c r="B237" s="5" t="s">
        <v>351</v>
      </c>
      <c r="C237" s="11" t="s">
        <v>1219</v>
      </c>
    </row>
    <row r="238" spans="1:3" ht="45.75" thickBot="1">
      <c r="A238" s="8" t="s">
        <v>1009</v>
      </c>
      <c r="B238" s="5" t="s">
        <v>352</v>
      </c>
      <c r="C238" s="11" t="s">
        <v>1220</v>
      </c>
    </row>
    <row r="239" spans="1:3" ht="60.75" thickBot="1">
      <c r="A239" s="8" t="s">
        <v>1221</v>
      </c>
      <c r="B239" s="5" t="s">
        <v>354</v>
      </c>
      <c r="C239" s="11" t="s">
        <v>1222</v>
      </c>
    </row>
    <row r="240" spans="1:3" ht="45.75" thickBot="1">
      <c r="A240" s="8" t="s">
        <v>1223</v>
      </c>
      <c r="B240" s="5" t="s">
        <v>355</v>
      </c>
      <c r="C240" s="11" t="s">
        <v>1224</v>
      </c>
    </row>
    <row r="241" spans="1:3" ht="45.75" thickBot="1">
      <c r="A241" s="8" t="s">
        <v>1225</v>
      </c>
      <c r="B241" s="5" t="s">
        <v>356</v>
      </c>
      <c r="C241" s="11" t="s">
        <v>1226</v>
      </c>
    </row>
    <row r="242" spans="1:3" ht="45.75" thickBot="1">
      <c r="A242" s="8" t="s">
        <v>1227</v>
      </c>
      <c r="B242" s="5" t="s">
        <v>357</v>
      </c>
      <c r="C242" s="11" t="s">
        <v>1228</v>
      </c>
    </row>
    <row r="243" spans="1:3" ht="45.75" thickBot="1">
      <c r="A243" s="8" t="s">
        <v>955</v>
      </c>
      <c r="B243" s="5" t="s">
        <v>197</v>
      </c>
      <c r="C243" s="11" t="s">
        <v>1229</v>
      </c>
    </row>
    <row r="244" spans="1:3" ht="45.75" thickBot="1">
      <c r="A244" s="8" t="s">
        <v>953</v>
      </c>
      <c r="B244" s="5" t="s">
        <v>192</v>
      </c>
      <c r="C244" s="11" t="s">
        <v>1230</v>
      </c>
    </row>
    <row r="245" spans="1:3" ht="45.75" thickBot="1">
      <c r="A245" s="8" t="s">
        <v>1231</v>
      </c>
      <c r="B245" s="5" t="s">
        <v>358</v>
      </c>
      <c r="C245" s="11" t="s">
        <v>1232</v>
      </c>
    </row>
    <row r="246" spans="1:3" ht="45.75" thickBot="1">
      <c r="A246" s="8" t="s">
        <v>1233</v>
      </c>
      <c r="B246" s="5" t="s">
        <v>361</v>
      </c>
      <c r="C246" s="11" t="s">
        <v>1234</v>
      </c>
    </row>
    <row r="247" spans="1:3" ht="45.75" thickBot="1">
      <c r="A247" s="8" t="s">
        <v>1235</v>
      </c>
      <c r="B247" s="5" t="s">
        <v>362</v>
      </c>
      <c r="C247" s="11" t="s">
        <v>1236</v>
      </c>
    </row>
    <row r="248" spans="1:3" ht="45.75" thickBot="1">
      <c r="A248" s="8" t="s">
        <v>1237</v>
      </c>
      <c r="B248" s="5" t="s">
        <v>363</v>
      </c>
      <c r="C248" s="11" t="s">
        <v>1238</v>
      </c>
    </row>
    <row r="249" spans="1:3" ht="45.75" thickBot="1">
      <c r="A249" s="8" t="s">
        <v>1239</v>
      </c>
      <c r="B249" s="5" t="s">
        <v>364</v>
      </c>
      <c r="C249" s="11" t="s">
        <v>1240</v>
      </c>
    </row>
    <row r="250" spans="1:3" ht="45.75" thickBot="1">
      <c r="A250" s="8" t="s">
        <v>1241</v>
      </c>
      <c r="B250" s="5" t="s">
        <v>365</v>
      </c>
      <c r="C250" s="11" t="s">
        <v>1242</v>
      </c>
    </row>
    <row r="251" spans="1:3" ht="45.75" thickBot="1">
      <c r="A251" s="8" t="s">
        <v>1017</v>
      </c>
      <c r="B251" s="5" t="s">
        <v>202</v>
      </c>
      <c r="C251" s="11" t="s">
        <v>1243</v>
      </c>
    </row>
    <row r="252" spans="1:3" ht="75.75" thickBot="1">
      <c r="A252" s="8" t="s">
        <v>1244</v>
      </c>
      <c r="B252" s="5" t="s">
        <v>366</v>
      </c>
      <c r="C252" s="11" t="s">
        <v>1245</v>
      </c>
    </row>
    <row r="253" spans="1:3" ht="60.75" thickBot="1">
      <c r="A253" s="8" t="s">
        <v>1246</v>
      </c>
      <c r="B253" s="5" t="s">
        <v>367</v>
      </c>
      <c r="C253" s="11" t="s">
        <v>1247</v>
      </c>
    </row>
    <row r="254" spans="1:3" ht="45.75" thickBot="1">
      <c r="A254" s="8" t="s">
        <v>1248</v>
      </c>
      <c r="B254" s="5" t="s">
        <v>368</v>
      </c>
      <c r="C254" s="11" t="s">
        <v>1249</v>
      </c>
    </row>
    <row r="255" spans="1:3" ht="45.75" thickBot="1">
      <c r="A255" s="8" t="s">
        <v>1250</v>
      </c>
      <c r="B255" s="5" t="s">
        <v>372</v>
      </c>
      <c r="C255" s="11" t="s">
        <v>1251</v>
      </c>
    </row>
    <row r="256" spans="1:3" ht="45.75" thickBot="1">
      <c r="A256" s="8" t="s">
        <v>962</v>
      </c>
      <c r="B256" s="5" t="s">
        <v>198</v>
      </c>
      <c r="C256" s="11" t="s">
        <v>1252</v>
      </c>
    </row>
    <row r="257" spans="1:3" ht="45.75" thickBot="1">
      <c r="A257" s="8" t="s">
        <v>1253</v>
      </c>
      <c r="B257" s="5" t="s">
        <v>374</v>
      </c>
      <c r="C257" s="11" t="s">
        <v>1254</v>
      </c>
    </row>
    <row r="258" spans="1:3" ht="45.75" thickBot="1">
      <c r="A258" s="8" t="s">
        <v>1255</v>
      </c>
      <c r="B258" s="5" t="s">
        <v>375</v>
      </c>
      <c r="C258" s="11" t="s">
        <v>1256</v>
      </c>
    </row>
    <row r="259" spans="1:3" ht="45.75" thickBot="1">
      <c r="A259" s="8" t="s">
        <v>1257</v>
      </c>
      <c r="B259" s="5" t="s">
        <v>376</v>
      </c>
      <c r="C259" s="11" t="s">
        <v>1258</v>
      </c>
    </row>
    <row r="260" spans="1:3" ht="60.75" thickBot="1">
      <c r="A260" s="8" t="s">
        <v>1259</v>
      </c>
      <c r="B260" s="5" t="s">
        <v>377</v>
      </c>
      <c r="C260" s="11" t="s">
        <v>1260</v>
      </c>
    </row>
    <row r="261" spans="1:3" ht="60.75" thickBot="1">
      <c r="A261" s="8" t="s">
        <v>1261</v>
      </c>
      <c r="B261" s="5" t="s">
        <v>378</v>
      </c>
      <c r="C261" s="11" t="s">
        <v>1262</v>
      </c>
    </row>
    <row r="262" spans="1:3" ht="45.75" thickBot="1">
      <c r="A262" s="8" t="s">
        <v>1125</v>
      </c>
      <c r="B262" s="5" t="s">
        <v>379</v>
      </c>
      <c r="C262" s="11" t="s">
        <v>1263</v>
      </c>
    </row>
    <row r="263" spans="1:3" ht="45.75" thickBot="1">
      <c r="A263" s="8" t="s">
        <v>1264</v>
      </c>
      <c r="B263" s="5" t="s">
        <v>380</v>
      </c>
      <c r="C263" s="11" t="s">
        <v>1265</v>
      </c>
    </row>
    <row r="264" spans="1:3" ht="45.75" thickBot="1">
      <c r="A264" s="8" t="s">
        <v>1266</v>
      </c>
      <c r="B264" s="5" t="s">
        <v>381</v>
      </c>
      <c r="C264" s="11" t="s">
        <v>1267</v>
      </c>
    </row>
    <row r="265" spans="1:3" ht="45.75" thickBot="1">
      <c r="A265" s="8" t="s">
        <v>1091</v>
      </c>
      <c r="B265" s="5" t="s">
        <v>382</v>
      </c>
      <c r="C265" s="11" t="s">
        <v>1268</v>
      </c>
    </row>
    <row r="266" spans="1:3" ht="45.75" thickBot="1">
      <c r="A266" s="8" t="s">
        <v>1269</v>
      </c>
      <c r="B266" s="5" t="s">
        <v>383</v>
      </c>
      <c r="C266" s="11" t="s">
        <v>1270</v>
      </c>
    </row>
    <row r="267" spans="1:3" ht="45.75" thickBot="1">
      <c r="A267" s="8" t="s">
        <v>1271</v>
      </c>
      <c r="B267" s="5" t="s">
        <v>384</v>
      </c>
      <c r="C267" s="11" t="s">
        <v>1272</v>
      </c>
    </row>
    <row r="268" spans="1:3" ht="45.75" thickBot="1">
      <c r="A268" s="8" t="s">
        <v>1273</v>
      </c>
      <c r="B268" s="5" t="s">
        <v>386</v>
      </c>
      <c r="C268" s="11" t="s">
        <v>1274</v>
      </c>
    </row>
    <row r="269" spans="1:3" ht="150.75" thickBot="1">
      <c r="A269" s="8" t="s">
        <v>1275</v>
      </c>
      <c r="B269" s="5" t="s">
        <v>387</v>
      </c>
      <c r="C269" s="11" t="s">
        <v>1276</v>
      </c>
    </row>
    <row r="270" spans="1:3" ht="60.75" thickBot="1">
      <c r="A270" s="8" t="s">
        <v>1277</v>
      </c>
      <c r="B270" s="5" t="s">
        <v>388</v>
      </c>
      <c r="C270" s="11" t="s">
        <v>1278</v>
      </c>
    </row>
    <row r="271" spans="1:3" ht="45.75" thickBot="1">
      <c r="A271" s="8" t="s">
        <v>1279</v>
      </c>
      <c r="B271" s="5" t="s">
        <v>389</v>
      </c>
      <c r="C271" s="11" t="s">
        <v>1280</v>
      </c>
    </row>
    <row r="272" spans="1:3" ht="45.75" thickBot="1">
      <c r="A272" s="8" t="s">
        <v>1281</v>
      </c>
      <c r="B272" s="5" t="s">
        <v>390</v>
      </c>
      <c r="C272" s="11" t="s">
        <v>1282</v>
      </c>
    </row>
    <row r="273" spans="1:3" ht="45.75" thickBot="1">
      <c r="A273" s="8" t="s">
        <v>1283</v>
      </c>
      <c r="B273" s="5" t="s">
        <v>392</v>
      </c>
      <c r="C273" s="11" t="s">
        <v>1284</v>
      </c>
    </row>
    <row r="274" spans="1:3" ht="45.75" thickBot="1">
      <c r="A274" s="8" t="s">
        <v>1285</v>
      </c>
      <c r="B274" s="5" t="s">
        <v>393</v>
      </c>
      <c r="C274" s="11" t="s">
        <v>1286</v>
      </c>
    </row>
    <row r="275" spans="1:3" ht="45.75" thickBot="1">
      <c r="A275" s="8" t="s">
        <v>955</v>
      </c>
      <c r="B275" s="5" t="s">
        <v>197</v>
      </c>
      <c r="C275" s="11" t="s">
        <v>1287</v>
      </c>
    </row>
    <row r="276" spans="1:3" ht="45.75" thickBot="1">
      <c r="A276" s="8" t="s">
        <v>953</v>
      </c>
      <c r="B276" s="5" t="s">
        <v>192</v>
      </c>
      <c r="C276" s="11" t="s">
        <v>1288</v>
      </c>
    </row>
    <row r="277" spans="1:3" ht="45.75" thickBot="1">
      <c r="A277" s="8" t="s">
        <v>1289</v>
      </c>
      <c r="B277" s="5" t="s">
        <v>395</v>
      </c>
      <c r="C277" s="11" t="s">
        <v>1290</v>
      </c>
    </row>
    <row r="278" spans="1:3" ht="45.75" thickBot="1">
      <c r="A278" s="8" t="s">
        <v>1291</v>
      </c>
      <c r="B278" s="5" t="s">
        <v>396</v>
      </c>
      <c r="C278" s="11" t="s">
        <v>1292</v>
      </c>
    </row>
    <row r="279" spans="1:3" ht="45.75" thickBot="1">
      <c r="A279" s="8" t="s">
        <v>1293</v>
      </c>
      <c r="B279" s="5" t="s">
        <v>398</v>
      </c>
      <c r="C279" s="11" t="s">
        <v>1294</v>
      </c>
    </row>
    <row r="280" spans="1:3" ht="45.75" thickBot="1">
      <c r="A280" s="8" t="s">
        <v>1295</v>
      </c>
      <c r="B280" s="5" t="s">
        <v>400</v>
      </c>
      <c r="C280" s="11" t="s">
        <v>1296</v>
      </c>
    </row>
    <row r="281" spans="1:3" ht="45.75" thickBot="1">
      <c r="A281" s="8" t="s">
        <v>1297</v>
      </c>
      <c r="B281" s="5" t="s">
        <v>401</v>
      </c>
      <c r="C281" s="11" t="s">
        <v>1298</v>
      </c>
    </row>
    <row r="282" spans="1:3" ht="60.75" thickBot="1">
      <c r="A282" s="8" t="s">
        <v>1299</v>
      </c>
      <c r="B282" s="5" t="s">
        <v>404</v>
      </c>
      <c r="C282" s="11" t="s">
        <v>1300</v>
      </c>
    </row>
    <row r="283" spans="1:3" ht="45.75" thickBot="1">
      <c r="A283" s="8" t="s">
        <v>1301</v>
      </c>
      <c r="B283" s="5" t="s">
        <v>406</v>
      </c>
      <c r="C283" s="11" t="s">
        <v>1302</v>
      </c>
    </row>
    <row r="284" spans="1:3" ht="45.75" thickBot="1">
      <c r="A284" s="8" t="s">
        <v>1303</v>
      </c>
      <c r="B284" s="5" t="s">
        <v>408</v>
      </c>
      <c r="C284" s="11" t="s">
        <v>1304</v>
      </c>
    </row>
    <row r="285" spans="1:3" ht="45.75" thickBot="1">
      <c r="A285" s="8" t="s">
        <v>1305</v>
      </c>
      <c r="B285" s="5" t="s">
        <v>409</v>
      </c>
      <c r="C285" s="11" t="s">
        <v>1306</v>
      </c>
    </row>
    <row r="286" spans="1:3" ht="45.75" thickBot="1">
      <c r="A286" s="8" t="s">
        <v>1307</v>
      </c>
      <c r="B286" s="5" t="s">
        <v>410</v>
      </c>
      <c r="C286" s="11" t="s">
        <v>1308</v>
      </c>
    </row>
    <row r="287" spans="1:3" ht="45.75" thickBot="1">
      <c r="A287" s="8" t="s">
        <v>1309</v>
      </c>
      <c r="B287" s="5" t="s">
        <v>411</v>
      </c>
      <c r="C287" s="11" t="s">
        <v>1310</v>
      </c>
    </row>
    <row r="288" spans="1:3" ht="45.75" thickBot="1">
      <c r="A288" s="8" t="s">
        <v>1311</v>
      </c>
      <c r="B288" s="5" t="s">
        <v>412</v>
      </c>
      <c r="C288" s="11" t="s">
        <v>1312</v>
      </c>
    </row>
    <row r="289" spans="1:3" ht="45.75" thickBot="1">
      <c r="A289" s="8" t="s">
        <v>1313</v>
      </c>
      <c r="B289" s="5" t="s">
        <v>414</v>
      </c>
      <c r="C289" s="11" t="s">
        <v>1314</v>
      </c>
    </row>
    <row r="290" spans="1:3" ht="45.75" thickBot="1">
      <c r="A290" s="8" t="s">
        <v>1241</v>
      </c>
      <c r="B290" s="5" t="s">
        <v>365</v>
      </c>
      <c r="C290" s="11" t="s">
        <v>1315</v>
      </c>
    </row>
    <row r="291" spans="1:3" ht="45.75" thickBot="1">
      <c r="A291" s="8" t="s">
        <v>1237</v>
      </c>
      <c r="B291" s="5" t="s">
        <v>363</v>
      </c>
      <c r="C291" s="11" t="s">
        <v>1316</v>
      </c>
    </row>
    <row r="292" spans="1:3" ht="45.75" thickBot="1">
      <c r="A292" s="8" t="s">
        <v>1317</v>
      </c>
      <c r="B292" s="5" t="s">
        <v>415</v>
      </c>
      <c r="C292" s="11" t="s">
        <v>1318</v>
      </c>
    </row>
    <row r="293" spans="1:3" ht="45.75" thickBot="1">
      <c r="A293" s="8" t="s">
        <v>1319</v>
      </c>
      <c r="B293" s="5" t="s">
        <v>417</v>
      </c>
      <c r="C293" s="11" t="s">
        <v>1320</v>
      </c>
    </row>
    <row r="294" spans="1:3" ht="45.75" thickBot="1">
      <c r="A294" s="8" t="s">
        <v>1231</v>
      </c>
      <c r="B294" s="5" t="s">
        <v>419</v>
      </c>
      <c r="C294" s="11" t="s">
        <v>1321</v>
      </c>
    </row>
    <row r="295" spans="1:3" ht="45.75" thickBot="1">
      <c r="A295" s="8" t="s">
        <v>1322</v>
      </c>
      <c r="B295" s="5" t="s">
        <v>420</v>
      </c>
      <c r="C295" s="11" t="s">
        <v>1323</v>
      </c>
    </row>
    <row r="296" spans="1:3" ht="45.75" thickBot="1">
      <c r="A296" s="8" t="s">
        <v>1324</v>
      </c>
      <c r="B296" s="5" t="s">
        <v>422</v>
      </c>
      <c r="C296" s="11" t="s">
        <v>1325</v>
      </c>
    </row>
    <row r="297" spans="1:3" ht="60.75" thickBot="1">
      <c r="A297" s="8" t="s">
        <v>1326</v>
      </c>
      <c r="B297" s="5" t="s">
        <v>423</v>
      </c>
      <c r="C297" s="11" t="s">
        <v>1327</v>
      </c>
    </row>
    <row r="298" spans="1:3" ht="45.75" thickBot="1">
      <c r="A298" s="8" t="s">
        <v>1328</v>
      </c>
      <c r="B298" s="5" t="s">
        <v>424</v>
      </c>
      <c r="C298" s="11" t="s">
        <v>1329</v>
      </c>
    </row>
    <row r="299" spans="1:3" ht="45.75" thickBot="1">
      <c r="A299" s="8" t="s">
        <v>1330</v>
      </c>
      <c r="B299" s="5" t="s">
        <v>425</v>
      </c>
      <c r="C299" s="11" t="s">
        <v>1331</v>
      </c>
    </row>
    <row r="300" spans="1:3" ht="45.75" thickBot="1">
      <c r="A300" s="8" t="s">
        <v>1332</v>
      </c>
      <c r="B300" s="5" t="s">
        <v>426</v>
      </c>
      <c r="C300" s="11" t="s">
        <v>1333</v>
      </c>
    </row>
    <row r="301" spans="1:3" ht="45.75" thickBot="1">
      <c r="A301" s="8" t="s">
        <v>1334</v>
      </c>
      <c r="B301" s="5" t="s">
        <v>427</v>
      </c>
      <c r="C301" s="11" t="s">
        <v>1335</v>
      </c>
    </row>
    <row r="302" spans="1:3" ht="45.75" thickBot="1">
      <c r="A302" s="8" t="s">
        <v>1336</v>
      </c>
      <c r="B302" s="5" t="s">
        <v>428</v>
      </c>
      <c r="C302" s="11" t="s">
        <v>1337</v>
      </c>
    </row>
    <row r="303" spans="1:3" ht="45.75" thickBot="1">
      <c r="A303" s="8" t="s">
        <v>1338</v>
      </c>
      <c r="B303" s="5" t="s">
        <v>429</v>
      </c>
      <c r="C303" s="11" t="s">
        <v>1339</v>
      </c>
    </row>
    <row r="304" spans="1:3" ht="45.75" thickBot="1">
      <c r="A304" s="8" t="s">
        <v>1340</v>
      </c>
      <c r="B304" s="5" t="s">
        <v>430</v>
      </c>
      <c r="C304" s="11" t="s">
        <v>1341</v>
      </c>
    </row>
    <row r="305" spans="1:3" ht="45.75" thickBot="1">
      <c r="A305" s="8" t="s">
        <v>1342</v>
      </c>
      <c r="B305" s="5" t="s">
        <v>431</v>
      </c>
      <c r="C305" s="11" t="s">
        <v>1343</v>
      </c>
    </row>
    <row r="306" spans="1:3" ht="45.75" thickBot="1">
      <c r="A306" s="8" t="s">
        <v>1344</v>
      </c>
      <c r="B306" s="5" t="s">
        <v>432</v>
      </c>
      <c r="C306" s="11" t="s">
        <v>1345</v>
      </c>
    </row>
    <row r="307" spans="1:3" ht="45.75" thickBot="1">
      <c r="A307" s="8" t="s">
        <v>1346</v>
      </c>
      <c r="B307" s="5" t="s">
        <v>1348</v>
      </c>
      <c r="C307" s="11" t="s">
        <v>1347</v>
      </c>
    </row>
    <row r="308" spans="1:3" ht="45.75" thickBot="1">
      <c r="A308" s="8" t="s">
        <v>1349</v>
      </c>
      <c r="B308" s="5" t="s">
        <v>1351</v>
      </c>
      <c r="C308" s="11" t="s">
        <v>1350</v>
      </c>
    </row>
    <row r="309" spans="1:3" ht="45.75" thickBot="1">
      <c r="A309" s="8" t="s">
        <v>1352</v>
      </c>
      <c r="B309" s="5" t="s">
        <v>1354</v>
      </c>
      <c r="C309" s="11" t="s">
        <v>1353</v>
      </c>
    </row>
    <row r="310" spans="1:3" ht="45.75" thickBot="1">
      <c r="A310" s="8" t="s">
        <v>1355</v>
      </c>
      <c r="B310" s="5" t="s">
        <v>1357</v>
      </c>
      <c r="C310" s="11" t="s">
        <v>1356</v>
      </c>
    </row>
    <row r="311" spans="1:3" ht="45.75" thickBot="1">
      <c r="A311" s="8" t="s">
        <v>1358</v>
      </c>
      <c r="B311" s="5" t="s">
        <v>1360</v>
      </c>
      <c r="C311" s="11" t="s">
        <v>1359</v>
      </c>
    </row>
    <row r="312" spans="1:3" ht="45.75" thickBot="1">
      <c r="A312" s="8" t="s">
        <v>1361</v>
      </c>
      <c r="B312" s="5" t="s">
        <v>1363</v>
      </c>
      <c r="C312" s="11" t="s">
        <v>1362</v>
      </c>
    </row>
    <row r="313" spans="1:3" ht="45.75" thickBot="1">
      <c r="A313" s="8" t="s">
        <v>1364</v>
      </c>
      <c r="B313" s="5" t="s">
        <v>1366</v>
      </c>
      <c r="C313" s="11" t="s">
        <v>1365</v>
      </c>
    </row>
    <row r="314" spans="1:3" ht="45.75" thickBot="1">
      <c r="A314" s="8" t="s">
        <v>1367</v>
      </c>
      <c r="B314" s="5" t="s">
        <v>1369</v>
      </c>
      <c r="C314" s="11" t="s">
        <v>1368</v>
      </c>
    </row>
    <row r="315" spans="1:3" ht="45.75" thickBot="1">
      <c r="A315" s="8" t="s">
        <v>1370</v>
      </c>
      <c r="B315" s="5" t="s">
        <v>1372</v>
      </c>
      <c r="C315" s="11" t="s">
        <v>1371</v>
      </c>
    </row>
    <row r="316" spans="1:3" ht="60.75" thickBot="1">
      <c r="A316" s="8" t="s">
        <v>1373</v>
      </c>
      <c r="B316" s="5" t="s">
        <v>1375</v>
      </c>
      <c r="C316" s="11" t="s">
        <v>1374</v>
      </c>
    </row>
    <row r="317" spans="1:3" ht="45.75" thickBot="1">
      <c r="A317" s="8" t="s">
        <v>1376</v>
      </c>
      <c r="B317" s="5" t="s">
        <v>1378</v>
      </c>
      <c r="C317" s="11" t="s">
        <v>1377</v>
      </c>
    </row>
    <row r="318" spans="1:3" ht="45.75" thickBot="1">
      <c r="A318" s="8" t="s">
        <v>1379</v>
      </c>
      <c r="B318" s="5" t="s">
        <v>1381</v>
      </c>
      <c r="C318" s="11" t="s">
        <v>1380</v>
      </c>
    </row>
    <row r="319" spans="1:3" ht="45.75" thickBot="1">
      <c r="A319" s="8" t="s">
        <v>1382</v>
      </c>
      <c r="B319" s="5" t="s">
        <v>1384</v>
      </c>
      <c r="C319" s="11" t="s">
        <v>1383</v>
      </c>
    </row>
    <row r="320" spans="1:3" ht="45.75" thickBot="1">
      <c r="A320" s="8" t="s">
        <v>1385</v>
      </c>
      <c r="B320" s="5" t="s">
        <v>1387</v>
      </c>
      <c r="C320" s="11" t="s">
        <v>1386</v>
      </c>
    </row>
    <row r="321" spans="1:3" ht="45.75" thickBot="1">
      <c r="A321" s="8" t="s">
        <v>1388</v>
      </c>
      <c r="B321" s="5" t="s">
        <v>433</v>
      </c>
      <c r="C321" s="11" t="s">
        <v>1389</v>
      </c>
    </row>
    <row r="322" spans="1:3" ht="45.75" thickBot="1">
      <c r="A322" s="8" t="s">
        <v>1390</v>
      </c>
      <c r="B322" s="5" t="s">
        <v>438</v>
      </c>
      <c r="C322" s="11" t="s">
        <v>1391</v>
      </c>
    </row>
    <row r="323" spans="1:3" ht="45.75" thickBot="1">
      <c r="A323" s="8" t="s">
        <v>1392</v>
      </c>
      <c r="B323" s="5" t="s">
        <v>441</v>
      </c>
      <c r="C323" s="11" t="s">
        <v>1393</v>
      </c>
    </row>
    <row r="324" spans="1:3" ht="45.75" thickBot="1">
      <c r="A324" s="8" t="s">
        <v>1394</v>
      </c>
      <c r="B324" s="5" t="s">
        <v>444</v>
      </c>
      <c r="C324" s="11" t="s">
        <v>1395</v>
      </c>
    </row>
    <row r="325" spans="1:3" ht="45.75" thickBot="1">
      <c r="A325" s="8" t="s">
        <v>1396</v>
      </c>
      <c r="B325" s="5" t="s">
        <v>446</v>
      </c>
      <c r="C325" s="11" t="s">
        <v>1397</v>
      </c>
    </row>
    <row r="326" spans="1:3" ht="45.75" thickBot="1">
      <c r="A326" s="8" t="s">
        <v>1398</v>
      </c>
      <c r="B326" s="5" t="s">
        <v>448</v>
      </c>
      <c r="C326" s="11" t="s">
        <v>1399</v>
      </c>
    </row>
    <row r="327" spans="1:3" ht="60.75" thickBot="1">
      <c r="A327" s="8" t="s">
        <v>1400</v>
      </c>
      <c r="B327" s="5" t="s">
        <v>451</v>
      </c>
      <c r="C327" s="11" t="s">
        <v>1401</v>
      </c>
    </row>
    <row r="328" spans="1:3" ht="45.75" thickBot="1">
      <c r="A328" s="8" t="s">
        <v>1402</v>
      </c>
      <c r="B328" s="5" t="s">
        <v>454</v>
      </c>
      <c r="C328" s="11" t="s">
        <v>1403</v>
      </c>
    </row>
    <row r="329" spans="1:3" ht="45.75" thickBot="1">
      <c r="A329" s="8" t="s">
        <v>1404</v>
      </c>
      <c r="B329" s="5" t="s">
        <v>456</v>
      </c>
      <c r="C329" s="11" t="s">
        <v>1405</v>
      </c>
    </row>
    <row r="330" spans="1:3" ht="45.75" thickBot="1">
      <c r="A330" s="8" t="s">
        <v>1406</v>
      </c>
      <c r="B330" s="5" t="s">
        <v>457</v>
      </c>
      <c r="C330" s="11" t="s">
        <v>1407</v>
      </c>
    </row>
    <row r="331" spans="1:3" ht="45.75" thickBot="1">
      <c r="A331" s="8" t="s">
        <v>1408</v>
      </c>
      <c r="B331" s="5" t="s">
        <v>459</v>
      </c>
      <c r="C331" s="11" t="s">
        <v>1409</v>
      </c>
    </row>
    <row r="332" spans="1:3" ht="45.75" thickBot="1">
      <c r="A332" s="8" t="s">
        <v>1410</v>
      </c>
      <c r="B332" s="5" t="s">
        <v>461</v>
      </c>
      <c r="C332" s="11" t="s">
        <v>1411</v>
      </c>
    </row>
    <row r="333" spans="1:3" ht="45.75" thickBot="1">
      <c r="A333" s="8" t="s">
        <v>1412</v>
      </c>
      <c r="B333" s="5" t="s">
        <v>463</v>
      </c>
      <c r="C333" s="11" t="s">
        <v>1413</v>
      </c>
    </row>
    <row r="334" spans="1:3" ht="60.75" thickBot="1">
      <c r="A334" s="8" t="s">
        <v>1414</v>
      </c>
      <c r="B334" s="5" t="s">
        <v>465</v>
      </c>
      <c r="C334" s="11" t="s">
        <v>1415</v>
      </c>
    </row>
    <row r="335" spans="1:3" ht="60.75" thickBot="1">
      <c r="A335" s="8" t="s">
        <v>1416</v>
      </c>
      <c r="B335" s="5" t="s">
        <v>467</v>
      </c>
      <c r="C335" s="11" t="s">
        <v>1417</v>
      </c>
    </row>
    <row r="336" spans="1:3" ht="45.75" thickBot="1">
      <c r="A336" s="8" t="s">
        <v>1418</v>
      </c>
      <c r="B336" s="5" t="s">
        <v>468</v>
      </c>
      <c r="C336" s="11" t="s">
        <v>1419</v>
      </c>
    </row>
    <row r="337" spans="1:3" ht="45.75" thickBot="1">
      <c r="A337" s="8" t="s">
        <v>1420</v>
      </c>
      <c r="B337" s="5" t="s">
        <v>470</v>
      </c>
      <c r="C337" s="11" t="s">
        <v>1421</v>
      </c>
    </row>
    <row r="338" spans="1:3" ht="45.75" thickBot="1">
      <c r="A338" s="8" t="s">
        <v>1422</v>
      </c>
      <c r="B338" s="5" t="s">
        <v>472</v>
      </c>
      <c r="C338" s="11" t="s">
        <v>1423</v>
      </c>
    </row>
    <row r="339" spans="1:3" ht="45.75" thickBot="1">
      <c r="A339" s="8" t="s">
        <v>1424</v>
      </c>
      <c r="B339" s="5" t="s">
        <v>474</v>
      </c>
      <c r="C339" s="11" t="s">
        <v>1425</v>
      </c>
    </row>
    <row r="340" spans="1:3" ht="45.75" thickBot="1">
      <c r="A340" s="8" t="s">
        <v>1426</v>
      </c>
      <c r="B340" s="5" t="s">
        <v>476</v>
      </c>
      <c r="C340" s="11" t="s">
        <v>1427</v>
      </c>
    </row>
    <row r="341" spans="1:3" ht="45.75" thickBot="1">
      <c r="A341" s="8" t="s">
        <v>1428</v>
      </c>
      <c r="B341" s="5" t="s">
        <v>479</v>
      </c>
      <c r="C341" s="11" t="s">
        <v>1429</v>
      </c>
    </row>
    <row r="342" spans="1:3" ht="45.75" thickBot="1">
      <c r="A342" s="8" t="s">
        <v>1430</v>
      </c>
      <c r="B342" s="5" t="s">
        <v>481</v>
      </c>
      <c r="C342" s="11" t="s">
        <v>1431</v>
      </c>
    </row>
    <row r="343" spans="1:3" ht="60.75" thickBot="1">
      <c r="A343" s="8" t="s">
        <v>1432</v>
      </c>
      <c r="B343" s="5" t="s">
        <v>483</v>
      </c>
      <c r="C343" s="11" t="s">
        <v>1433</v>
      </c>
    </row>
    <row r="344" spans="1:3" ht="45.75" thickBot="1">
      <c r="A344" s="8" t="s">
        <v>1434</v>
      </c>
      <c r="B344" s="5" t="s">
        <v>484</v>
      </c>
      <c r="C344" s="11" t="s">
        <v>1435</v>
      </c>
    </row>
    <row r="345" spans="1:3" ht="45.75" thickBot="1">
      <c r="A345" s="8" t="s">
        <v>1436</v>
      </c>
      <c r="B345" s="5" t="s">
        <v>486</v>
      </c>
      <c r="C345" s="11" t="s">
        <v>1437</v>
      </c>
    </row>
    <row r="346" spans="1:3" ht="45.75" thickBot="1">
      <c r="A346" s="8" t="s">
        <v>1438</v>
      </c>
      <c r="B346" s="5" t="s">
        <v>488</v>
      </c>
      <c r="C346" s="11" t="s">
        <v>1439</v>
      </c>
    </row>
    <row r="347" spans="1:3" ht="45.75" thickBot="1">
      <c r="A347" s="8" t="s">
        <v>1440</v>
      </c>
      <c r="B347" s="5" t="s">
        <v>490</v>
      </c>
      <c r="C347" s="11" t="s">
        <v>1441</v>
      </c>
    </row>
    <row r="348" spans="1:3" ht="45.75" thickBot="1">
      <c r="A348" s="8" t="s">
        <v>1442</v>
      </c>
      <c r="B348" s="5" t="s">
        <v>492</v>
      </c>
      <c r="C348" s="11" t="s">
        <v>1443</v>
      </c>
    </row>
    <row r="349" spans="1:3" ht="45.75" thickBot="1">
      <c r="A349" s="8" t="s">
        <v>1444</v>
      </c>
      <c r="B349" s="5" t="s">
        <v>494</v>
      </c>
      <c r="C349" s="11" t="s">
        <v>1445</v>
      </c>
    </row>
    <row r="350" spans="1:3" ht="45.75" thickBot="1">
      <c r="A350" s="8" t="s">
        <v>1446</v>
      </c>
      <c r="B350" s="5" t="s">
        <v>496</v>
      </c>
      <c r="C350" s="11" t="s">
        <v>1447</v>
      </c>
    </row>
    <row r="351" spans="1:3" ht="60.75" thickBot="1">
      <c r="A351" s="8" t="s">
        <v>1448</v>
      </c>
      <c r="B351" s="5" t="s">
        <v>498</v>
      </c>
      <c r="C351" s="11" t="s">
        <v>1449</v>
      </c>
    </row>
    <row r="352" spans="1:3" ht="45.75" thickBot="1">
      <c r="A352" s="8" t="s">
        <v>1450</v>
      </c>
      <c r="B352" s="5" t="s">
        <v>500</v>
      </c>
      <c r="C352" s="11" t="s">
        <v>1451</v>
      </c>
    </row>
    <row r="353" spans="1:3" ht="45.75" thickBot="1">
      <c r="A353" s="8" t="s">
        <v>1450</v>
      </c>
      <c r="B353" s="5" t="s">
        <v>502</v>
      </c>
      <c r="C353" s="11" t="s">
        <v>1452</v>
      </c>
    </row>
    <row r="354" spans="1:3" ht="60.75" thickBot="1">
      <c r="A354" s="8" t="s">
        <v>1453</v>
      </c>
      <c r="B354" s="5" t="s">
        <v>504</v>
      </c>
      <c r="C354" s="11" t="s">
        <v>1454</v>
      </c>
    </row>
    <row r="355" spans="1:3" ht="60.75" thickBot="1">
      <c r="A355" s="8" t="s">
        <v>1455</v>
      </c>
      <c r="B355" s="5" t="s">
        <v>505</v>
      </c>
      <c r="C355" s="11" t="s">
        <v>1456</v>
      </c>
    </row>
    <row r="356" spans="1:3" ht="60.75" thickBot="1">
      <c r="A356" s="8" t="s">
        <v>1457</v>
      </c>
      <c r="B356" s="5" t="s">
        <v>506</v>
      </c>
      <c r="C356" s="11" t="s">
        <v>1458</v>
      </c>
    </row>
    <row r="357" spans="1:3" ht="45.75" thickBot="1">
      <c r="A357" s="8" t="s">
        <v>1459</v>
      </c>
      <c r="B357" s="5" t="s">
        <v>507</v>
      </c>
      <c r="C357" s="11" t="s">
        <v>1460</v>
      </c>
    </row>
    <row r="358" spans="1:3" ht="45.75" thickBot="1">
      <c r="A358" s="8" t="s">
        <v>1461</v>
      </c>
      <c r="B358" s="5" t="s">
        <v>509</v>
      </c>
      <c r="C358" s="11" t="s">
        <v>1462</v>
      </c>
    </row>
    <row r="359" spans="1:3" ht="45.75" thickBot="1">
      <c r="A359" s="8" t="s">
        <v>1463</v>
      </c>
      <c r="B359" s="5" t="s">
        <v>511</v>
      </c>
      <c r="C359" s="11" t="s">
        <v>1464</v>
      </c>
    </row>
    <row r="360" spans="1:3" ht="45.75" thickBot="1">
      <c r="A360" s="8" t="s">
        <v>1465</v>
      </c>
      <c r="B360" s="5" t="s">
        <v>513</v>
      </c>
      <c r="C360" s="11" t="s">
        <v>1466</v>
      </c>
    </row>
    <row r="361" spans="1:3" ht="45.75" thickBot="1">
      <c r="A361" s="8" t="s">
        <v>1467</v>
      </c>
      <c r="B361" s="5" t="s">
        <v>515</v>
      </c>
      <c r="C361" s="11" t="s">
        <v>1468</v>
      </c>
    </row>
    <row r="362" spans="1:3" ht="45.75" thickBot="1">
      <c r="A362" s="8" t="s">
        <v>1469</v>
      </c>
      <c r="B362" s="5" t="s">
        <v>517</v>
      </c>
      <c r="C362" s="11" t="s">
        <v>1470</v>
      </c>
    </row>
    <row r="363" spans="1:3" ht="45.75" thickBot="1">
      <c r="A363" s="8" t="s">
        <v>1471</v>
      </c>
      <c r="B363" s="5" t="s">
        <v>519</v>
      </c>
      <c r="C363" s="11" t="s">
        <v>1472</v>
      </c>
    </row>
    <row r="364" spans="1:3" ht="45.75" thickBot="1">
      <c r="A364" s="8" t="s">
        <v>1473</v>
      </c>
      <c r="B364" s="5" t="s">
        <v>521</v>
      </c>
      <c r="C364" s="11" t="s">
        <v>1474</v>
      </c>
    </row>
    <row r="365" spans="1:3" ht="45.75" thickBot="1">
      <c r="A365" s="8" t="s">
        <v>1475</v>
      </c>
      <c r="B365" s="5" t="s">
        <v>522</v>
      </c>
      <c r="C365" s="11" t="s">
        <v>1476</v>
      </c>
    </row>
    <row r="366" spans="1:3" ht="45.75" thickBot="1">
      <c r="A366" s="8" t="s">
        <v>1477</v>
      </c>
      <c r="B366" s="5" t="s">
        <v>523</v>
      </c>
      <c r="C366" s="11" t="s">
        <v>1478</v>
      </c>
    </row>
    <row r="367" spans="1:3" ht="45.75" thickBot="1">
      <c r="A367" s="8" t="s">
        <v>1479</v>
      </c>
      <c r="B367" s="5" t="s">
        <v>525</v>
      </c>
      <c r="C367" s="11" t="s">
        <v>1480</v>
      </c>
    </row>
    <row r="368" spans="1:3" ht="45.75" thickBot="1">
      <c r="A368" s="8" t="s">
        <v>1481</v>
      </c>
      <c r="B368" s="5" t="s">
        <v>527</v>
      </c>
      <c r="C368" s="11" t="s">
        <v>1482</v>
      </c>
    </row>
    <row r="369" spans="1:3" ht="45.75" thickBot="1">
      <c r="A369" s="8" t="s">
        <v>1483</v>
      </c>
      <c r="B369" s="5" t="s">
        <v>529</v>
      </c>
      <c r="C369" s="11" t="s">
        <v>1484</v>
      </c>
    </row>
    <row r="370" spans="1:3" ht="45.75" thickBot="1">
      <c r="A370" s="8" t="s">
        <v>1485</v>
      </c>
      <c r="B370" s="5" t="s">
        <v>531</v>
      </c>
      <c r="C370" s="11" t="s">
        <v>1486</v>
      </c>
    </row>
    <row r="371" spans="1:3" ht="45.75" thickBot="1">
      <c r="A371" s="8" t="s">
        <v>1487</v>
      </c>
      <c r="B371" s="5" t="s">
        <v>533</v>
      </c>
      <c r="C371" s="11" t="s">
        <v>1488</v>
      </c>
    </row>
    <row r="372" spans="1:3" ht="60.75" thickBot="1">
      <c r="A372" s="8" t="s">
        <v>1489</v>
      </c>
      <c r="B372" s="5" t="s">
        <v>535</v>
      </c>
      <c r="C372" s="11" t="s">
        <v>1490</v>
      </c>
    </row>
    <row r="373" spans="1:3" ht="45.75" thickBot="1">
      <c r="A373" s="8" t="s">
        <v>1491</v>
      </c>
      <c r="B373" s="5" t="s">
        <v>537</v>
      </c>
      <c r="C373" s="11" t="s">
        <v>1492</v>
      </c>
    </row>
    <row r="374" spans="1:3" ht="60.75" thickBot="1">
      <c r="A374" s="8" t="s">
        <v>1493</v>
      </c>
      <c r="B374" s="5" t="s">
        <v>539</v>
      </c>
      <c r="C374" s="11" t="s">
        <v>1494</v>
      </c>
    </row>
    <row r="375" spans="1:3" ht="45.75" thickBot="1">
      <c r="A375" s="8" t="s">
        <v>1495</v>
      </c>
      <c r="B375" s="5" t="s">
        <v>1497</v>
      </c>
      <c r="C375" s="11" t="s">
        <v>1496</v>
      </c>
    </row>
    <row r="376" spans="1:3" ht="45.75" thickBot="1">
      <c r="A376" s="8" t="s">
        <v>1498</v>
      </c>
      <c r="B376" s="5" t="s">
        <v>1500</v>
      </c>
      <c r="C376" s="11" t="s">
        <v>1499</v>
      </c>
    </row>
    <row r="377" spans="1:3" ht="60.75" thickBot="1">
      <c r="A377" s="8" t="s">
        <v>1501</v>
      </c>
      <c r="B377" s="5" t="s">
        <v>1503</v>
      </c>
      <c r="C377" s="11" t="s">
        <v>1502</v>
      </c>
    </row>
    <row r="378" spans="1:3" ht="45.75" thickBot="1">
      <c r="A378" s="8" t="s">
        <v>1504</v>
      </c>
      <c r="B378" s="5" t="s">
        <v>1506</v>
      </c>
      <c r="C378" s="11" t="s">
        <v>1505</v>
      </c>
    </row>
    <row r="379" spans="1:3" ht="45.75" thickBot="1">
      <c r="A379" s="8" t="s">
        <v>1507</v>
      </c>
      <c r="B379" s="5" t="s">
        <v>1509</v>
      </c>
      <c r="C379" s="11" t="s">
        <v>1508</v>
      </c>
    </row>
    <row r="380" spans="1:3" ht="45.75" thickBot="1">
      <c r="A380" s="8" t="s">
        <v>1510</v>
      </c>
      <c r="B380" s="5" t="s">
        <v>1512</v>
      </c>
      <c r="C380" s="11" t="s">
        <v>1511</v>
      </c>
    </row>
    <row r="381" spans="1:3" ht="45.75" thickBot="1">
      <c r="A381" s="8" t="s">
        <v>1513</v>
      </c>
      <c r="B381" s="5" t="s">
        <v>1515</v>
      </c>
      <c r="C381" s="11" t="s">
        <v>1514</v>
      </c>
    </row>
    <row r="382" spans="1:3" ht="45.75" thickBot="1">
      <c r="A382" s="8" t="s">
        <v>1516</v>
      </c>
      <c r="B382" s="5" t="s">
        <v>1518</v>
      </c>
      <c r="C382" s="11" t="s">
        <v>1517</v>
      </c>
    </row>
    <row r="383" spans="1:3" ht="45.75" thickBot="1">
      <c r="A383" s="8" t="s">
        <v>1519</v>
      </c>
      <c r="B383" s="5" t="s">
        <v>1521</v>
      </c>
      <c r="C383" s="11" t="s">
        <v>1520</v>
      </c>
    </row>
    <row r="384" spans="1:3" ht="45.75" thickBot="1">
      <c r="A384" s="8" t="s">
        <v>1522</v>
      </c>
      <c r="B384" s="5" t="s">
        <v>1524</v>
      </c>
      <c r="C384" s="11" t="s">
        <v>1523</v>
      </c>
    </row>
    <row r="385" spans="1:3" ht="45.75" thickBot="1">
      <c r="A385" s="8" t="s">
        <v>1525</v>
      </c>
      <c r="B385" s="5" t="s">
        <v>1527</v>
      </c>
      <c r="C385" s="11" t="s">
        <v>1526</v>
      </c>
    </row>
    <row r="386" spans="1:3" ht="45.75" thickBot="1">
      <c r="A386" s="8" t="s">
        <v>1528</v>
      </c>
      <c r="B386" s="5" t="s">
        <v>1530</v>
      </c>
      <c r="C386" s="11" t="s">
        <v>1529</v>
      </c>
    </row>
    <row r="387" spans="1:3" ht="45.75" thickBot="1">
      <c r="A387" s="8" t="s">
        <v>1531</v>
      </c>
      <c r="B387" s="5" t="s">
        <v>1533</v>
      </c>
      <c r="C387" s="11" t="s">
        <v>1532</v>
      </c>
    </row>
    <row r="388" spans="1:3" ht="45.75" thickBot="1">
      <c r="A388" s="8" t="s">
        <v>1534</v>
      </c>
      <c r="B388" s="5" t="s">
        <v>1536</v>
      </c>
      <c r="C388" s="11" t="s">
        <v>1535</v>
      </c>
    </row>
    <row r="389" spans="1:3" ht="45.75" thickBot="1">
      <c r="A389" s="8" t="s">
        <v>1537</v>
      </c>
      <c r="B389" s="5" t="s">
        <v>1539</v>
      </c>
      <c r="C389" s="11" t="s">
        <v>1538</v>
      </c>
    </row>
    <row r="390" spans="1:3" ht="45.75" thickBot="1">
      <c r="A390" s="8" t="s">
        <v>1540</v>
      </c>
      <c r="B390" s="5" t="s">
        <v>1542</v>
      </c>
      <c r="C390" s="11" t="s">
        <v>1541</v>
      </c>
    </row>
    <row r="391" spans="1:3" ht="45.75" thickBot="1">
      <c r="A391" s="8" t="s">
        <v>1543</v>
      </c>
      <c r="B391" s="5" t="s">
        <v>1545</v>
      </c>
      <c r="C391" s="11" t="s">
        <v>1544</v>
      </c>
    </row>
    <row r="392" spans="1:3" ht="45.75" thickBot="1">
      <c r="A392" s="8" t="s">
        <v>1546</v>
      </c>
      <c r="B392" s="5" t="s">
        <v>1548</v>
      </c>
      <c r="C392" s="11" t="s">
        <v>1547</v>
      </c>
    </row>
    <row r="393" spans="1:3" ht="45.75" thickBot="1">
      <c r="A393" s="8" t="s">
        <v>1549</v>
      </c>
      <c r="B393" s="5" t="s">
        <v>1551</v>
      </c>
      <c r="C393" s="11" t="s">
        <v>1550</v>
      </c>
    </row>
    <row r="394" spans="1:3" ht="45.75" thickBot="1">
      <c r="A394" s="8" t="s">
        <v>1552</v>
      </c>
      <c r="B394" s="5" t="s">
        <v>1554</v>
      </c>
      <c r="C394" s="11" t="s">
        <v>1553</v>
      </c>
    </row>
    <row r="395" spans="1:3" ht="45.75" thickBot="1">
      <c r="A395" s="8" t="s">
        <v>1555</v>
      </c>
      <c r="B395" s="5" t="s">
        <v>1557</v>
      </c>
      <c r="C395" s="11" t="s">
        <v>1556</v>
      </c>
    </row>
    <row r="396" spans="1:3" ht="45.75" thickBot="1">
      <c r="A396" s="8" t="s">
        <v>1558</v>
      </c>
      <c r="B396" s="5" t="s">
        <v>1560</v>
      </c>
      <c r="C396" s="11" t="s">
        <v>1559</v>
      </c>
    </row>
    <row r="397" spans="1:3" ht="45.75" thickBot="1">
      <c r="A397" s="8" t="s">
        <v>1561</v>
      </c>
      <c r="B397" s="5" t="s">
        <v>1563</v>
      </c>
      <c r="C397" s="11" t="s">
        <v>1562</v>
      </c>
    </row>
    <row r="398" spans="1:3" ht="45.75" thickBot="1">
      <c r="A398" s="8" t="s">
        <v>1564</v>
      </c>
      <c r="B398" s="5" t="s">
        <v>1566</v>
      </c>
      <c r="C398" s="11" t="s">
        <v>1565</v>
      </c>
    </row>
    <row r="399" spans="1:3" ht="45.75" thickBot="1">
      <c r="A399" s="8" t="s">
        <v>1567</v>
      </c>
      <c r="B399" s="5" t="s">
        <v>1569</v>
      </c>
      <c r="C399" s="11" t="s">
        <v>1568</v>
      </c>
    </row>
    <row r="400" spans="1:3" ht="45.75" thickBot="1">
      <c r="A400" s="8" t="s">
        <v>1570</v>
      </c>
      <c r="B400" s="5" t="s">
        <v>1572</v>
      </c>
      <c r="C400" s="11" t="s">
        <v>1571</v>
      </c>
    </row>
    <row r="401" spans="1:3" ht="45.75" thickBot="1">
      <c r="A401" s="8" t="s">
        <v>1573</v>
      </c>
      <c r="B401" s="5" t="s">
        <v>1575</v>
      </c>
      <c r="C401" s="11" t="s">
        <v>1574</v>
      </c>
    </row>
    <row r="402" spans="1:3" ht="45.75" thickBot="1">
      <c r="A402" s="8" t="s">
        <v>1576</v>
      </c>
      <c r="B402" s="5" t="s">
        <v>1578</v>
      </c>
      <c r="C402" s="11" t="s">
        <v>1577</v>
      </c>
    </row>
    <row r="403" spans="1:3" ht="45.75" thickBot="1">
      <c r="A403" s="8" t="s">
        <v>1579</v>
      </c>
      <c r="B403" s="5" t="s">
        <v>1581</v>
      </c>
      <c r="C403" s="11" t="s">
        <v>1580</v>
      </c>
    </row>
    <row r="404" spans="1:3" ht="45.75" thickBot="1">
      <c r="A404" s="8" t="s">
        <v>1582</v>
      </c>
      <c r="B404" s="5" t="s">
        <v>1584</v>
      </c>
      <c r="C404" s="11" t="s">
        <v>1583</v>
      </c>
    </row>
    <row r="405" spans="1:3" ht="45.75" thickBot="1">
      <c r="A405" s="8" t="s">
        <v>1585</v>
      </c>
      <c r="B405" s="5" t="s">
        <v>1587</v>
      </c>
      <c r="C405" s="11" t="s">
        <v>1586</v>
      </c>
    </row>
    <row r="406" spans="1:3" ht="45.75" thickBot="1">
      <c r="A406" s="8" t="s">
        <v>1588</v>
      </c>
      <c r="B406" s="5" t="s">
        <v>1590</v>
      </c>
      <c r="C406" s="11" t="s">
        <v>1589</v>
      </c>
    </row>
    <row r="407" spans="1:3" ht="45.75" thickBot="1">
      <c r="A407" s="8" t="s">
        <v>1588</v>
      </c>
      <c r="B407" s="5" t="s">
        <v>1590</v>
      </c>
      <c r="C407" s="11" t="s">
        <v>1591</v>
      </c>
    </row>
    <row r="408" spans="1:3" ht="45.75" thickBot="1">
      <c r="A408" s="8" t="s">
        <v>1592</v>
      </c>
      <c r="B408" s="5" t="s">
        <v>1594</v>
      </c>
      <c r="C408" s="11" t="s">
        <v>1593</v>
      </c>
    </row>
    <row r="409" spans="1:3" ht="45.75" thickBot="1">
      <c r="A409" s="8" t="s">
        <v>1595</v>
      </c>
      <c r="B409" s="5" t="s">
        <v>1597</v>
      </c>
      <c r="C409" s="11" t="s">
        <v>1596</v>
      </c>
    </row>
    <row r="410" spans="1:3" ht="45.75" thickBot="1">
      <c r="A410" s="8" t="s">
        <v>1598</v>
      </c>
      <c r="B410" s="5" t="s">
        <v>540</v>
      </c>
      <c r="C410" s="11" t="s">
        <v>1599</v>
      </c>
    </row>
    <row r="411" spans="1:3" ht="45.75" thickBot="1">
      <c r="A411" s="8" t="s">
        <v>1600</v>
      </c>
      <c r="B411" s="5" t="s">
        <v>544</v>
      </c>
      <c r="C411" s="11" t="s">
        <v>1601</v>
      </c>
    </row>
    <row r="412" spans="1:3" ht="60.75" thickBot="1">
      <c r="A412" s="8" t="s">
        <v>1602</v>
      </c>
      <c r="B412" s="5" t="s">
        <v>545</v>
      </c>
      <c r="C412" s="11" t="s">
        <v>1603</v>
      </c>
    </row>
    <row r="413" spans="1:3" ht="45.75" thickBot="1">
      <c r="A413" s="8" t="s">
        <v>1604</v>
      </c>
      <c r="B413" s="5" t="s">
        <v>546</v>
      </c>
      <c r="C413" s="11" t="s">
        <v>1605</v>
      </c>
    </row>
    <row r="414" spans="1:3" ht="45.75" thickBot="1">
      <c r="A414" s="8" t="s">
        <v>1606</v>
      </c>
      <c r="B414" s="5" t="s">
        <v>547</v>
      </c>
      <c r="C414" s="11" t="s">
        <v>1607</v>
      </c>
    </row>
    <row r="415" spans="1:3" ht="45.75" thickBot="1">
      <c r="A415" s="8" t="s">
        <v>1608</v>
      </c>
      <c r="B415" s="5" t="s">
        <v>548</v>
      </c>
      <c r="C415" s="11" t="s">
        <v>1609</v>
      </c>
    </row>
    <row r="416" spans="1:3" ht="60.75" thickBot="1">
      <c r="A416" s="8" t="s">
        <v>1610</v>
      </c>
      <c r="B416" s="5" t="s">
        <v>551</v>
      </c>
      <c r="C416" s="11" t="s">
        <v>1611</v>
      </c>
    </row>
    <row r="417" spans="1:3" ht="45.75" thickBot="1">
      <c r="A417" s="8" t="s">
        <v>1612</v>
      </c>
      <c r="B417" s="5" t="s">
        <v>555</v>
      </c>
      <c r="C417" s="11" t="s">
        <v>1613</v>
      </c>
    </row>
    <row r="418" spans="1:3" ht="45.75" thickBot="1">
      <c r="A418" s="8" t="s">
        <v>1614</v>
      </c>
      <c r="B418" s="5" t="s">
        <v>556</v>
      </c>
      <c r="C418" s="11" t="s">
        <v>1615</v>
      </c>
    </row>
    <row r="419" spans="1:3" ht="45.75" thickBot="1">
      <c r="A419" s="8" t="s">
        <v>1616</v>
      </c>
      <c r="B419" s="5" t="s">
        <v>1618</v>
      </c>
      <c r="C419" s="11" t="s">
        <v>1617</v>
      </c>
    </row>
    <row r="420" spans="1:3" ht="45.75" thickBot="1">
      <c r="A420" s="8" t="s">
        <v>1619</v>
      </c>
      <c r="B420" s="5" t="s">
        <v>1621</v>
      </c>
      <c r="C420" s="11" t="s">
        <v>1620</v>
      </c>
    </row>
    <row r="421" spans="1:3" ht="45.75" thickBot="1">
      <c r="A421" s="8" t="s">
        <v>1622</v>
      </c>
      <c r="B421" s="5" t="s">
        <v>1624</v>
      </c>
      <c r="C421" s="11" t="s">
        <v>1623</v>
      </c>
    </row>
    <row r="422" spans="1:3" ht="45.75" thickBot="1">
      <c r="A422" s="8" t="s">
        <v>1625</v>
      </c>
      <c r="B422" s="5" t="s">
        <v>1627</v>
      </c>
      <c r="C422" s="11" t="s">
        <v>1626</v>
      </c>
    </row>
    <row r="423" spans="1:3" ht="45.75" thickBot="1">
      <c r="A423" s="8" t="s">
        <v>1628</v>
      </c>
      <c r="B423" s="5" t="s">
        <v>1630</v>
      </c>
      <c r="C423" s="11" t="s">
        <v>1629</v>
      </c>
    </row>
    <row r="424" spans="1:3" ht="45.75" thickBot="1">
      <c r="A424" s="8" t="s">
        <v>1631</v>
      </c>
      <c r="B424" s="5" t="s">
        <v>1633</v>
      </c>
      <c r="C424" s="11" t="s">
        <v>1632</v>
      </c>
    </row>
    <row r="425" spans="1:3" ht="60.75" thickBot="1">
      <c r="A425" s="8" t="s">
        <v>1634</v>
      </c>
      <c r="B425" s="5" t="s">
        <v>1636</v>
      </c>
      <c r="C425" s="11" t="s">
        <v>1635</v>
      </c>
    </row>
    <row r="426" spans="1:3" ht="45.75" thickBot="1">
      <c r="A426" s="8" t="s">
        <v>1637</v>
      </c>
      <c r="B426" s="5" t="s">
        <v>1639</v>
      </c>
      <c r="C426" s="11" t="s">
        <v>1638</v>
      </c>
    </row>
    <row r="427" spans="1:3" ht="45.75" thickBot="1">
      <c r="A427" s="8" t="s">
        <v>1640</v>
      </c>
      <c r="B427" s="5" t="s">
        <v>1642</v>
      </c>
      <c r="C427" s="11" t="s">
        <v>1641</v>
      </c>
    </row>
    <row r="428" spans="1:3" ht="45.75" thickBot="1">
      <c r="A428" s="8" t="s">
        <v>1643</v>
      </c>
      <c r="B428" s="5" t="s">
        <v>1645</v>
      </c>
      <c r="C428" s="11" t="s">
        <v>1644</v>
      </c>
    </row>
    <row r="429" spans="1:3" ht="45.75" thickBot="1">
      <c r="A429" s="8" t="s">
        <v>1646</v>
      </c>
      <c r="B429" s="5" t="s">
        <v>1648</v>
      </c>
      <c r="C429" s="11" t="s">
        <v>1647</v>
      </c>
    </row>
    <row r="430" spans="1:3" ht="45.75" thickBot="1">
      <c r="A430" s="8" t="s">
        <v>1649</v>
      </c>
      <c r="B430" s="5" t="s">
        <v>1651</v>
      </c>
      <c r="C430" s="11" t="s">
        <v>1650</v>
      </c>
    </row>
    <row r="431" spans="1:3" ht="45.75" thickBot="1">
      <c r="A431" s="8" t="s">
        <v>1652</v>
      </c>
      <c r="B431" s="5" t="s">
        <v>1654</v>
      </c>
      <c r="C431" s="11" t="s">
        <v>1653</v>
      </c>
    </row>
    <row r="432" spans="1:3" ht="60.75" thickBot="1">
      <c r="A432" s="8" t="s">
        <v>1655</v>
      </c>
      <c r="B432" s="5" t="s">
        <v>1657</v>
      </c>
      <c r="C432" s="11" t="s">
        <v>1656</v>
      </c>
    </row>
    <row r="433" spans="1:3" ht="45.75" thickBot="1">
      <c r="A433" s="8" t="s">
        <v>1658</v>
      </c>
      <c r="B433" s="5" t="s">
        <v>1660</v>
      </c>
      <c r="C433" s="11" t="s">
        <v>1659</v>
      </c>
    </row>
    <row r="434" spans="1:3" ht="45.75" thickBot="1">
      <c r="A434" s="8" t="s">
        <v>1661</v>
      </c>
      <c r="B434" s="5" t="s">
        <v>1663</v>
      </c>
      <c r="C434" s="11" t="s">
        <v>1662</v>
      </c>
    </row>
    <row r="435" spans="1:3" ht="45.75" thickBot="1">
      <c r="A435" s="8" t="s">
        <v>1664</v>
      </c>
      <c r="B435" s="5" t="s">
        <v>1666</v>
      </c>
      <c r="C435" s="11" t="s">
        <v>1665</v>
      </c>
    </row>
    <row r="436" spans="1:3" ht="45.75" thickBot="1">
      <c r="A436" s="8" t="s">
        <v>1667</v>
      </c>
      <c r="B436" s="5" t="s">
        <v>1669</v>
      </c>
      <c r="C436" s="11" t="s">
        <v>1668</v>
      </c>
    </row>
    <row r="437" spans="1:3" ht="45.75" thickBot="1">
      <c r="A437" s="8" t="s">
        <v>1670</v>
      </c>
      <c r="B437" s="5" t="s">
        <v>1672</v>
      </c>
      <c r="C437" s="11" t="s">
        <v>1671</v>
      </c>
    </row>
    <row r="438" spans="1:3" ht="45.75" thickBot="1">
      <c r="A438" s="8" t="s">
        <v>1673</v>
      </c>
      <c r="B438" s="5" t="s">
        <v>1675</v>
      </c>
      <c r="C438" s="11" t="s">
        <v>1674</v>
      </c>
    </row>
    <row r="439" spans="1:3" ht="45.75" thickBot="1">
      <c r="A439" s="8" t="s">
        <v>1676</v>
      </c>
      <c r="B439" s="5" t="s">
        <v>1678</v>
      </c>
      <c r="C439" s="11" t="s">
        <v>1677</v>
      </c>
    </row>
    <row r="440" spans="1:3" ht="45.75" thickBot="1">
      <c r="A440" s="8" t="s">
        <v>1679</v>
      </c>
      <c r="B440" s="5" t="s">
        <v>1681</v>
      </c>
      <c r="C440" s="11" t="s">
        <v>1680</v>
      </c>
    </row>
    <row r="441" spans="1:3" ht="45.75" thickBot="1">
      <c r="A441" s="8" t="s">
        <v>1682</v>
      </c>
      <c r="B441" s="5" t="s">
        <v>1684</v>
      </c>
      <c r="C441" s="11" t="s">
        <v>1683</v>
      </c>
    </row>
    <row r="442" spans="1:3" ht="45.75" thickBot="1">
      <c r="A442" s="8" t="s">
        <v>1685</v>
      </c>
      <c r="B442" s="5" t="s">
        <v>1687</v>
      </c>
      <c r="C442" s="11" t="s">
        <v>1686</v>
      </c>
    </row>
    <row r="443" spans="1:3" ht="45.75" thickBot="1">
      <c r="A443" s="8" t="s">
        <v>1688</v>
      </c>
      <c r="B443" s="5" t="s">
        <v>1690</v>
      </c>
      <c r="C443" s="11" t="s">
        <v>1689</v>
      </c>
    </row>
    <row r="444" spans="1:3" ht="45.75" thickBot="1">
      <c r="A444" s="8" t="s">
        <v>1691</v>
      </c>
      <c r="B444" s="5" t="s">
        <v>1693</v>
      </c>
      <c r="C444" s="11" t="s">
        <v>1692</v>
      </c>
    </row>
    <row r="445" spans="1:3" ht="45.75" thickBot="1">
      <c r="A445" s="8" t="s">
        <v>1694</v>
      </c>
      <c r="B445" s="5" t="s">
        <v>1696</v>
      </c>
      <c r="C445" s="11" t="s">
        <v>1695</v>
      </c>
    </row>
    <row r="446" spans="1:3" ht="60.75" thickBot="1">
      <c r="A446" s="8" t="s">
        <v>1697</v>
      </c>
      <c r="B446" s="5" t="s">
        <v>1699</v>
      </c>
      <c r="C446" s="11" t="s">
        <v>1698</v>
      </c>
    </row>
    <row r="447" spans="1:3" ht="45.75" thickBot="1">
      <c r="A447" s="8" t="s">
        <v>1700</v>
      </c>
      <c r="B447" s="5" t="s">
        <v>1702</v>
      </c>
      <c r="C447" s="11" t="s">
        <v>1701</v>
      </c>
    </row>
    <row r="448" spans="1:3" ht="90.75" thickBot="1">
      <c r="A448" s="8" t="s">
        <v>1703</v>
      </c>
      <c r="B448" s="5" t="s">
        <v>1705</v>
      </c>
      <c r="C448" s="11" t="s">
        <v>1704</v>
      </c>
    </row>
    <row r="449" spans="1:3" ht="120.75" thickBot="1">
      <c r="A449" s="8" t="s">
        <v>1706</v>
      </c>
      <c r="B449" s="5" t="s">
        <v>1708</v>
      </c>
      <c r="C449" s="11" t="s">
        <v>1707</v>
      </c>
    </row>
    <row r="450" spans="1:3" ht="60.75" thickBot="1">
      <c r="A450" s="8" t="s">
        <v>1709</v>
      </c>
      <c r="B450" s="5" t="s">
        <v>1711</v>
      </c>
      <c r="C450" s="11" t="s">
        <v>1710</v>
      </c>
    </row>
    <row r="451" spans="1:3" ht="45.75" thickBot="1">
      <c r="A451" s="8" t="s">
        <v>1712</v>
      </c>
      <c r="B451" s="5" t="s">
        <v>1714</v>
      </c>
      <c r="C451" s="11" t="s">
        <v>1713</v>
      </c>
    </row>
    <row r="452" spans="1:3" ht="45.75" thickBot="1">
      <c r="A452" s="8" t="s">
        <v>1715</v>
      </c>
      <c r="B452" s="5" t="s">
        <v>1717</v>
      </c>
      <c r="C452" s="11" t="s">
        <v>1716</v>
      </c>
    </row>
    <row r="453" spans="1:3" ht="45.75" thickBot="1">
      <c r="A453" s="8" t="s">
        <v>1718</v>
      </c>
      <c r="B453" s="5" t="s">
        <v>1720</v>
      </c>
      <c r="C453" s="11" t="s">
        <v>1719</v>
      </c>
    </row>
    <row r="454" spans="1:3" ht="45.75" thickBot="1">
      <c r="A454" s="8" t="s">
        <v>1721</v>
      </c>
      <c r="B454" s="5" t="s">
        <v>1723</v>
      </c>
      <c r="C454" s="11" t="s">
        <v>1722</v>
      </c>
    </row>
    <row r="455" spans="1:3" ht="45.75" thickBot="1">
      <c r="A455" s="8" t="s">
        <v>1724</v>
      </c>
      <c r="B455" s="5" t="s">
        <v>1726</v>
      </c>
      <c r="C455" s="11" t="s">
        <v>1725</v>
      </c>
    </row>
    <row r="456" spans="1:3" ht="45.75" thickBot="1">
      <c r="A456" s="8" t="s">
        <v>1727</v>
      </c>
      <c r="B456" s="5" t="s">
        <v>1729</v>
      </c>
      <c r="C456" s="11" t="s">
        <v>1728</v>
      </c>
    </row>
    <row r="457" spans="1:3" ht="45.75" thickBot="1">
      <c r="A457" s="8" t="s">
        <v>1730</v>
      </c>
      <c r="B457" s="5" t="s">
        <v>1732</v>
      </c>
      <c r="C457" s="11" t="s">
        <v>1731</v>
      </c>
    </row>
    <row r="458" spans="1:3" ht="45.75" thickBot="1">
      <c r="A458" s="8" t="s">
        <v>1733</v>
      </c>
      <c r="B458" s="5" t="s">
        <v>1735</v>
      </c>
      <c r="C458" s="11" t="s">
        <v>1734</v>
      </c>
    </row>
    <row r="459" spans="1:3" ht="45.75" thickBot="1">
      <c r="A459" s="8" t="s">
        <v>1736</v>
      </c>
      <c r="B459" s="5" t="s">
        <v>1738</v>
      </c>
      <c r="C459" s="11" t="s">
        <v>1737</v>
      </c>
    </row>
    <row r="460" spans="1:3" ht="45.75" thickBot="1">
      <c r="A460" s="8" t="s">
        <v>1736</v>
      </c>
      <c r="B460" s="5" t="s">
        <v>1738</v>
      </c>
      <c r="C460" s="11" t="s">
        <v>1739</v>
      </c>
    </row>
    <row r="461" spans="1:3" ht="60.75" thickBot="1">
      <c r="A461" s="8" t="s">
        <v>1740</v>
      </c>
      <c r="B461" s="5" t="s">
        <v>1742</v>
      </c>
      <c r="C461" s="11" t="s">
        <v>1741</v>
      </c>
    </row>
    <row r="462" spans="1:3" ht="45.75" thickBot="1">
      <c r="A462" s="8" t="s">
        <v>1743</v>
      </c>
      <c r="B462" s="5" t="s">
        <v>557</v>
      </c>
      <c r="C462" s="11" t="s">
        <v>1744</v>
      </c>
    </row>
    <row r="463" spans="1:3" ht="75.75" thickBot="1">
      <c r="A463" s="8" t="s">
        <v>1745</v>
      </c>
      <c r="B463" s="5" t="s">
        <v>1747</v>
      </c>
      <c r="C463" s="11" t="s">
        <v>1746</v>
      </c>
    </row>
    <row r="464" spans="1:3" ht="45.75" thickBot="1">
      <c r="A464" s="8" t="s">
        <v>1748</v>
      </c>
      <c r="B464" s="5" t="s">
        <v>1750</v>
      </c>
      <c r="C464" s="11" t="s">
        <v>1749</v>
      </c>
    </row>
    <row r="465" spans="1:3" ht="60.75" thickBot="1">
      <c r="A465" s="8" t="s">
        <v>936</v>
      </c>
      <c r="B465" s="5" t="s">
        <v>1752</v>
      </c>
      <c r="C465" s="11" t="s">
        <v>1751</v>
      </c>
    </row>
    <row r="466" spans="1:3" ht="45.75" thickBot="1">
      <c r="A466" s="8" t="s">
        <v>1753</v>
      </c>
      <c r="B466" s="5" t="s">
        <v>1755</v>
      </c>
      <c r="C466" s="11" t="s">
        <v>1754</v>
      </c>
    </row>
    <row r="467" spans="1:3" ht="45.75" thickBot="1">
      <c r="A467" s="8" t="s">
        <v>1756</v>
      </c>
      <c r="B467" s="5" t="s">
        <v>1758</v>
      </c>
      <c r="C467" s="11" t="s">
        <v>1757</v>
      </c>
    </row>
    <row r="468" spans="1:3" ht="60.75" thickBot="1">
      <c r="A468" s="8" t="s">
        <v>1759</v>
      </c>
      <c r="B468" s="5" t="s">
        <v>1761</v>
      </c>
      <c r="C468" s="11" t="s">
        <v>1760</v>
      </c>
    </row>
    <row r="469" spans="1:3" ht="45.75" thickBot="1">
      <c r="A469" s="8" t="s">
        <v>1762</v>
      </c>
      <c r="B469" s="5" t="s">
        <v>1764</v>
      </c>
      <c r="C469" s="11" t="s">
        <v>1763</v>
      </c>
    </row>
    <row r="470" spans="1:3" ht="45.75" thickBot="1">
      <c r="A470" s="8" t="s">
        <v>1765</v>
      </c>
      <c r="B470" s="5" t="s">
        <v>1767</v>
      </c>
      <c r="C470" s="11" t="s">
        <v>1766</v>
      </c>
    </row>
    <row r="471" spans="1:3" ht="45.75" thickBot="1">
      <c r="A471" s="8" t="s">
        <v>1768</v>
      </c>
      <c r="B471" s="5" t="s">
        <v>1770</v>
      </c>
      <c r="C471" s="11" t="s">
        <v>1769</v>
      </c>
    </row>
    <row r="472" spans="1:3" ht="45.75" thickBot="1">
      <c r="A472" s="8" t="s">
        <v>1771</v>
      </c>
      <c r="B472" s="5" t="s">
        <v>1773</v>
      </c>
      <c r="C472" s="11" t="s">
        <v>1772</v>
      </c>
    </row>
    <row r="473" spans="1:3" ht="45.75" thickBot="1">
      <c r="A473" s="8" t="s">
        <v>1774</v>
      </c>
      <c r="B473" s="5" t="s">
        <v>1776</v>
      </c>
      <c r="C473" s="11" t="s">
        <v>1775</v>
      </c>
    </row>
    <row r="474" spans="1:3" ht="45.75" thickBot="1">
      <c r="A474" s="8" t="s">
        <v>1777</v>
      </c>
      <c r="B474" s="5" t="s">
        <v>561</v>
      </c>
      <c r="C474" s="11" t="s">
        <v>1778</v>
      </c>
    </row>
    <row r="475" spans="1:3" ht="45.75" thickBot="1">
      <c r="A475" s="8" t="s">
        <v>1779</v>
      </c>
      <c r="B475" s="5" t="s">
        <v>565</v>
      </c>
      <c r="C475" s="11" t="s">
        <v>1780</v>
      </c>
    </row>
    <row r="476" spans="1:3" ht="45.75" thickBot="1">
      <c r="A476" s="8" t="s">
        <v>1781</v>
      </c>
      <c r="B476" s="5" t="s">
        <v>566</v>
      </c>
      <c r="C476" s="11" t="s">
        <v>1782</v>
      </c>
    </row>
    <row r="477" spans="1:3" ht="45.75" thickBot="1">
      <c r="A477" s="8" t="s">
        <v>1783</v>
      </c>
      <c r="B477" s="5" t="s">
        <v>569</v>
      </c>
      <c r="C477" s="11" t="s">
        <v>1784</v>
      </c>
    </row>
    <row r="478" spans="1:3" ht="45.75" thickBot="1">
      <c r="A478" s="8" t="s">
        <v>1785</v>
      </c>
      <c r="B478" s="5" t="s">
        <v>570</v>
      </c>
      <c r="C478" s="11" t="s">
        <v>1786</v>
      </c>
    </row>
    <row r="479" spans="1:3" ht="45.75" thickBot="1">
      <c r="A479" s="8" t="s">
        <v>1787</v>
      </c>
      <c r="B479" s="5" t="s">
        <v>571</v>
      </c>
      <c r="C479" s="11" t="s">
        <v>1788</v>
      </c>
    </row>
    <row r="480" spans="1:3" ht="45.75" thickBot="1">
      <c r="A480" s="8" t="s">
        <v>1789</v>
      </c>
      <c r="B480" s="5" t="s">
        <v>574</v>
      </c>
      <c r="C480" s="11" t="s">
        <v>1790</v>
      </c>
    </row>
    <row r="481" spans="1:3" ht="45.75" thickBot="1">
      <c r="A481" s="8" t="s">
        <v>1791</v>
      </c>
      <c r="B481" s="5" t="s">
        <v>575</v>
      </c>
      <c r="C481" s="11" t="s">
        <v>1792</v>
      </c>
    </row>
    <row r="482" spans="1:3" ht="60.75" thickBot="1">
      <c r="A482" s="8" t="s">
        <v>1793</v>
      </c>
      <c r="B482" s="5" t="s">
        <v>579</v>
      </c>
      <c r="C482" s="11" t="s">
        <v>1794</v>
      </c>
    </row>
    <row r="483" spans="1:3" ht="45.75" thickBot="1">
      <c r="A483" s="8" t="s">
        <v>1795</v>
      </c>
      <c r="B483" s="5" t="s">
        <v>580</v>
      </c>
      <c r="C483" s="11" t="s">
        <v>1796</v>
      </c>
    </row>
    <row r="484" spans="1:3" ht="75.75" thickBot="1">
      <c r="A484" s="8" t="s">
        <v>1797</v>
      </c>
      <c r="B484" s="5" t="s">
        <v>583</v>
      </c>
      <c r="C484" s="11" t="s">
        <v>1798</v>
      </c>
    </row>
    <row r="485" spans="1:3" ht="45.75" thickBot="1">
      <c r="A485" s="8" t="s">
        <v>1799</v>
      </c>
      <c r="B485" s="5" t="s">
        <v>585</v>
      </c>
      <c r="C485" s="11" t="s">
        <v>1800</v>
      </c>
    </row>
    <row r="486" spans="1:3" ht="45.75" thickBot="1">
      <c r="A486" s="8" t="s">
        <v>1801</v>
      </c>
      <c r="B486" s="5" t="s">
        <v>590</v>
      </c>
      <c r="C486" s="11" t="s">
        <v>1802</v>
      </c>
    </row>
    <row r="487" spans="1:3" ht="45.75" thickBot="1">
      <c r="A487" s="8" t="s">
        <v>1803</v>
      </c>
      <c r="B487" s="5" t="s">
        <v>593</v>
      </c>
      <c r="C487" s="11" t="s">
        <v>1804</v>
      </c>
    </row>
    <row r="488" spans="1:3" ht="45.75" thickBot="1">
      <c r="A488" s="8" t="s">
        <v>1805</v>
      </c>
      <c r="B488" s="5" t="s">
        <v>594</v>
      </c>
      <c r="C488" s="11" t="s">
        <v>1806</v>
      </c>
    </row>
    <row r="489" spans="1:3" ht="45.75" thickBot="1">
      <c r="A489" s="8" t="s">
        <v>1807</v>
      </c>
      <c r="B489" s="5" t="s">
        <v>597</v>
      </c>
      <c r="C489" s="11" t="s">
        <v>1808</v>
      </c>
    </row>
    <row r="490" spans="1:3" ht="45.75" thickBot="1">
      <c r="A490" s="8" t="s">
        <v>1809</v>
      </c>
      <c r="B490" s="5" t="s">
        <v>599</v>
      </c>
      <c r="C490" s="11" t="s">
        <v>1810</v>
      </c>
    </row>
    <row r="491" spans="1:3" ht="45.75" thickBot="1">
      <c r="A491" s="8" t="s">
        <v>1777</v>
      </c>
      <c r="B491" s="5" t="s">
        <v>600</v>
      </c>
      <c r="C491" s="11" t="s">
        <v>1811</v>
      </c>
    </row>
    <row r="492" spans="1:3" ht="45.75" thickBot="1">
      <c r="A492" s="8" t="s">
        <v>1812</v>
      </c>
      <c r="B492" s="5" t="s">
        <v>601</v>
      </c>
      <c r="C492" s="11" t="s">
        <v>1813</v>
      </c>
    </row>
    <row r="493" spans="1:3" ht="45.75" thickBot="1">
      <c r="A493" s="8" t="s">
        <v>1814</v>
      </c>
      <c r="B493" s="5" t="s">
        <v>604</v>
      </c>
      <c r="C493" s="11" t="s">
        <v>1815</v>
      </c>
    </row>
    <row r="494" spans="1:3" ht="45.75" thickBot="1">
      <c r="A494" s="8" t="s">
        <v>1816</v>
      </c>
      <c r="B494" s="5" t="s">
        <v>605</v>
      </c>
      <c r="C494" s="11" t="s">
        <v>1817</v>
      </c>
    </row>
    <row r="495" spans="1:3" ht="45.75" thickBot="1">
      <c r="A495" s="8" t="s">
        <v>1818</v>
      </c>
      <c r="B495" s="5" t="s">
        <v>608</v>
      </c>
      <c r="C495" s="11" t="s">
        <v>1819</v>
      </c>
    </row>
    <row r="496" spans="1:3" ht="45.75" thickBot="1">
      <c r="A496" s="8" t="s">
        <v>1820</v>
      </c>
      <c r="B496" s="5" t="s">
        <v>610</v>
      </c>
      <c r="C496" s="11" t="s">
        <v>1821</v>
      </c>
    </row>
    <row r="497" spans="1:3" ht="45.75" thickBot="1">
      <c r="A497" s="8" t="s">
        <v>1822</v>
      </c>
      <c r="B497" s="5" t="s">
        <v>612</v>
      </c>
      <c r="C497" s="11" t="s">
        <v>1823</v>
      </c>
    </row>
    <row r="498" spans="1:3" ht="165.75" thickBot="1">
      <c r="A498" s="8" t="s">
        <v>1824</v>
      </c>
      <c r="B498" s="5" t="s">
        <v>614</v>
      </c>
      <c r="C498" s="11" t="s">
        <v>1825</v>
      </c>
    </row>
    <row r="499" spans="1:3" ht="45.75" thickBot="1">
      <c r="A499" s="8" t="s">
        <v>1826</v>
      </c>
      <c r="B499" s="5" t="s">
        <v>615</v>
      </c>
      <c r="C499" s="11" t="s">
        <v>1827</v>
      </c>
    </row>
    <row r="500" spans="1:3" ht="45.75" thickBot="1">
      <c r="A500" s="8" t="s">
        <v>1828</v>
      </c>
      <c r="B500" s="5" t="s">
        <v>618</v>
      </c>
      <c r="C500" s="11" t="s">
        <v>1829</v>
      </c>
    </row>
    <row r="501" spans="1:3" ht="45.75" thickBot="1">
      <c r="A501" s="8" t="s">
        <v>1830</v>
      </c>
      <c r="B501" s="5" t="s">
        <v>620</v>
      </c>
      <c r="C501" s="11" t="s">
        <v>1831</v>
      </c>
    </row>
    <row r="502" spans="1:3" ht="45.75" thickBot="1">
      <c r="A502" s="8" t="s">
        <v>1832</v>
      </c>
      <c r="B502" s="5" t="s">
        <v>623</v>
      </c>
      <c r="C502" s="11" t="s">
        <v>1833</v>
      </c>
    </row>
    <row r="503" spans="1:3" ht="45.75" thickBot="1">
      <c r="A503" s="8" t="s">
        <v>1834</v>
      </c>
      <c r="B503" s="5" t="s">
        <v>624</v>
      </c>
      <c r="C503" s="11" t="s">
        <v>1835</v>
      </c>
    </row>
    <row r="504" spans="1:3" ht="60.75" thickBot="1">
      <c r="A504" s="8" t="s">
        <v>1836</v>
      </c>
      <c r="B504" s="5" t="s">
        <v>626</v>
      </c>
      <c r="C504" s="11" t="s">
        <v>1837</v>
      </c>
    </row>
    <row r="505" spans="1:3" ht="45.75" thickBot="1">
      <c r="A505" s="8" t="s">
        <v>1838</v>
      </c>
      <c r="B505" s="5" t="s">
        <v>628</v>
      </c>
      <c r="C505" s="11" t="s">
        <v>1839</v>
      </c>
    </row>
    <row r="506" spans="1:3" ht="45.75" thickBot="1">
      <c r="A506" s="8" t="s">
        <v>1840</v>
      </c>
      <c r="B506" s="5" t="s">
        <v>631</v>
      </c>
      <c r="C506" s="11" t="s">
        <v>1841</v>
      </c>
    </row>
    <row r="507" spans="1:3" ht="45.75" thickBot="1">
      <c r="A507" s="8" t="s">
        <v>1842</v>
      </c>
      <c r="B507" s="5" t="s">
        <v>634</v>
      </c>
      <c r="C507" s="11" t="s">
        <v>1843</v>
      </c>
    </row>
    <row r="508" spans="1:3" ht="45.75" thickBot="1">
      <c r="A508" s="8" t="s">
        <v>1844</v>
      </c>
      <c r="B508" s="5" t="s">
        <v>635</v>
      </c>
      <c r="C508" s="11" t="s">
        <v>1845</v>
      </c>
    </row>
    <row r="509" spans="1:3" ht="75.75" thickBot="1">
      <c r="A509" s="8" t="s">
        <v>1846</v>
      </c>
      <c r="B509" s="5" t="s">
        <v>638</v>
      </c>
      <c r="C509" s="11" t="s">
        <v>1847</v>
      </c>
    </row>
    <row r="510" spans="1:3" ht="45.75" thickBot="1">
      <c r="A510" s="8" t="s">
        <v>1848</v>
      </c>
      <c r="B510" s="5" t="s">
        <v>639</v>
      </c>
      <c r="C510" s="11" t="s">
        <v>1849</v>
      </c>
    </row>
    <row r="511" spans="1:3" ht="45.75" thickBot="1">
      <c r="A511" s="8" t="s">
        <v>1850</v>
      </c>
      <c r="B511" s="5" t="s">
        <v>642</v>
      </c>
      <c r="C511" s="11" t="s">
        <v>1851</v>
      </c>
    </row>
    <row r="512" spans="1:3" ht="45.75" thickBot="1">
      <c r="A512" s="8" t="s">
        <v>1852</v>
      </c>
      <c r="B512" s="5" t="s">
        <v>643</v>
      </c>
      <c r="C512" s="11" t="s">
        <v>1853</v>
      </c>
    </row>
    <row r="513" spans="1:3" ht="45.75" thickBot="1">
      <c r="A513" s="8" t="s">
        <v>1854</v>
      </c>
      <c r="B513" s="5" t="s">
        <v>645</v>
      </c>
      <c r="C513" s="11" t="s">
        <v>1855</v>
      </c>
    </row>
    <row r="514" spans="1:3" ht="45.75" thickBot="1">
      <c r="A514" s="8" t="s">
        <v>1743</v>
      </c>
      <c r="B514" s="5" t="s">
        <v>557</v>
      </c>
      <c r="C514" s="11" t="s">
        <v>1856</v>
      </c>
    </row>
    <row r="515" spans="1:3" ht="45.75" thickBot="1">
      <c r="A515" s="8" t="s">
        <v>1857</v>
      </c>
      <c r="B515" s="5" t="s">
        <v>647</v>
      </c>
      <c r="C515" s="11" t="s">
        <v>1858</v>
      </c>
    </row>
    <row r="516" spans="1:3" ht="75.75" thickBot="1">
      <c r="A516" s="8" t="s">
        <v>1859</v>
      </c>
      <c r="B516" s="5" t="s">
        <v>650</v>
      </c>
      <c r="C516" s="11" t="s">
        <v>1860</v>
      </c>
    </row>
    <row r="517" spans="1:3" ht="45.75" thickBot="1">
      <c r="A517" s="8" t="s">
        <v>1861</v>
      </c>
      <c r="B517" s="5" t="s">
        <v>652</v>
      </c>
      <c r="C517" s="11" t="s">
        <v>1862</v>
      </c>
    </row>
    <row r="518" spans="1:3" ht="45.75" thickBot="1">
      <c r="A518" s="8" t="s">
        <v>1863</v>
      </c>
      <c r="B518" s="5" t="s">
        <v>654</v>
      </c>
      <c r="C518" s="11" t="s">
        <v>1864</v>
      </c>
    </row>
    <row r="519" spans="1:3" ht="45.75" thickBot="1">
      <c r="A519" s="8" t="s">
        <v>1865</v>
      </c>
      <c r="B519" s="5" t="s">
        <v>656</v>
      </c>
      <c r="C519" s="11" t="s">
        <v>1866</v>
      </c>
    </row>
    <row r="520" spans="1:3" ht="45.75" thickBot="1">
      <c r="A520" s="8" t="s">
        <v>1867</v>
      </c>
      <c r="B520" s="5" t="s">
        <v>659</v>
      </c>
      <c r="C520" s="11" t="s">
        <v>1868</v>
      </c>
    </row>
    <row r="521" spans="1:3" ht="45.75" thickBot="1">
      <c r="A521" s="8" t="s">
        <v>1869</v>
      </c>
      <c r="B521" s="5" t="s">
        <v>662</v>
      </c>
      <c r="C521" s="11" t="s">
        <v>1870</v>
      </c>
    </row>
    <row r="522" spans="1:3" ht="60.75" thickBot="1">
      <c r="A522" s="8" t="s">
        <v>1871</v>
      </c>
      <c r="B522" s="5" t="s">
        <v>663</v>
      </c>
      <c r="C522" s="11" t="s">
        <v>1872</v>
      </c>
    </row>
    <row r="523" spans="1:3" ht="45.75" thickBot="1">
      <c r="A523" s="8" t="s">
        <v>1873</v>
      </c>
      <c r="B523" s="5" t="s">
        <v>664</v>
      </c>
      <c r="C523" s="11" t="s">
        <v>1874</v>
      </c>
    </row>
    <row r="524" spans="1:3" ht="45.75" thickBot="1">
      <c r="A524" s="8" t="s">
        <v>1875</v>
      </c>
      <c r="B524" s="5" t="s">
        <v>667</v>
      </c>
      <c r="C524" s="11" t="s">
        <v>1876</v>
      </c>
    </row>
    <row r="525" spans="1:3" ht="45.75" thickBot="1">
      <c r="A525" s="8" t="s">
        <v>1877</v>
      </c>
      <c r="B525" s="5" t="s">
        <v>669</v>
      </c>
      <c r="C525" s="11" t="s">
        <v>1878</v>
      </c>
    </row>
    <row r="526" spans="1:3" ht="60.75" thickBot="1">
      <c r="A526" s="8" t="s">
        <v>1879</v>
      </c>
      <c r="B526" s="5" t="s">
        <v>670</v>
      </c>
      <c r="C526" s="11" t="s">
        <v>1880</v>
      </c>
    </row>
    <row r="527" spans="1:3" ht="45.75" thickBot="1">
      <c r="A527" s="8" t="s">
        <v>1881</v>
      </c>
      <c r="B527" s="5" t="s">
        <v>671</v>
      </c>
      <c r="C527" s="11" t="s">
        <v>1882</v>
      </c>
    </row>
    <row r="528" spans="1:3" ht="45.75" thickBot="1">
      <c r="A528" s="8" t="s">
        <v>1883</v>
      </c>
      <c r="B528" s="5" t="s">
        <v>673</v>
      </c>
      <c r="C528" s="11" t="s">
        <v>1884</v>
      </c>
    </row>
    <row r="529" spans="1:3" ht="60.75" thickBot="1">
      <c r="A529" s="8" t="s">
        <v>1885</v>
      </c>
      <c r="B529" s="5" t="s">
        <v>674</v>
      </c>
      <c r="C529" s="11" t="s">
        <v>1886</v>
      </c>
    </row>
    <row r="530" spans="1:3" ht="45.75" thickBot="1">
      <c r="A530" s="8" t="s">
        <v>1887</v>
      </c>
      <c r="B530" s="5" t="s">
        <v>675</v>
      </c>
      <c r="C530" s="11" t="s">
        <v>1888</v>
      </c>
    </row>
    <row r="531" spans="1:3" ht="45.75" thickBot="1">
      <c r="A531" s="8" t="s">
        <v>1889</v>
      </c>
      <c r="B531" s="5" t="s">
        <v>678</v>
      </c>
      <c r="C531" s="11" t="s">
        <v>1890</v>
      </c>
    </row>
    <row r="532" spans="1:3" ht="45.75" thickBot="1">
      <c r="A532" s="8" t="s">
        <v>1891</v>
      </c>
      <c r="B532" s="5" t="s">
        <v>680</v>
      </c>
      <c r="C532" s="11" t="s">
        <v>1892</v>
      </c>
    </row>
    <row r="533" spans="1:3" ht="45.75" thickBot="1">
      <c r="A533" s="8" t="s">
        <v>1893</v>
      </c>
      <c r="B533" s="5" t="s">
        <v>683</v>
      </c>
      <c r="C533" s="11" t="s">
        <v>1894</v>
      </c>
    </row>
    <row r="534" spans="1:3" ht="45.75" thickBot="1">
      <c r="A534" s="8" t="s">
        <v>1895</v>
      </c>
      <c r="B534" s="5" t="s">
        <v>684</v>
      </c>
      <c r="C534" s="11" t="s">
        <v>1896</v>
      </c>
    </row>
    <row r="535" spans="1:3" ht="45.75" thickBot="1">
      <c r="A535" s="8" t="s">
        <v>1897</v>
      </c>
      <c r="B535" s="5" t="s">
        <v>685</v>
      </c>
      <c r="C535" s="11" t="s">
        <v>1898</v>
      </c>
    </row>
    <row r="536" spans="1:3" ht="45.75" thickBot="1">
      <c r="A536" s="8" t="s">
        <v>1899</v>
      </c>
      <c r="B536" s="5" t="s">
        <v>686</v>
      </c>
      <c r="C536" s="11" t="s">
        <v>1900</v>
      </c>
    </row>
    <row r="537" spans="1:3" ht="45.75" thickBot="1">
      <c r="A537" s="8" t="s">
        <v>1901</v>
      </c>
      <c r="B537" s="5" t="s">
        <v>687</v>
      </c>
      <c r="C537" s="11" t="s">
        <v>1902</v>
      </c>
    </row>
    <row r="538" spans="1:3" ht="45.75" thickBot="1">
      <c r="A538" s="8" t="s">
        <v>1903</v>
      </c>
      <c r="B538" s="5" t="s">
        <v>689</v>
      </c>
      <c r="C538" s="11" t="s">
        <v>1904</v>
      </c>
    </row>
    <row r="539" spans="1:3" ht="45.75" thickBot="1">
      <c r="A539" s="8" t="s">
        <v>1905</v>
      </c>
      <c r="B539" s="5" t="s">
        <v>691</v>
      </c>
      <c r="C539" s="11" t="s">
        <v>1906</v>
      </c>
    </row>
    <row r="540" spans="1:3" ht="45.75" thickBot="1">
      <c r="A540" s="8" t="s">
        <v>1907</v>
      </c>
      <c r="B540" s="5" t="s">
        <v>692</v>
      </c>
      <c r="C540" s="11" t="s">
        <v>1908</v>
      </c>
    </row>
    <row r="541" spans="1:3" ht="60.75" thickBot="1">
      <c r="A541" s="8" t="s">
        <v>1909</v>
      </c>
      <c r="B541" s="5" t="s">
        <v>693</v>
      </c>
      <c r="C541" s="11" t="s">
        <v>1910</v>
      </c>
    </row>
    <row r="542" spans="1:3" ht="105.75" thickBot="1">
      <c r="A542" s="8" t="s">
        <v>1911</v>
      </c>
      <c r="B542" s="5" t="s">
        <v>694</v>
      </c>
      <c r="C542" s="11" t="s">
        <v>1912</v>
      </c>
    </row>
    <row r="543" spans="1:3" ht="45.75" thickBot="1">
      <c r="A543" s="8" t="s">
        <v>1901</v>
      </c>
      <c r="B543" s="5" t="s">
        <v>687</v>
      </c>
      <c r="C543" s="11" t="s">
        <v>1913</v>
      </c>
    </row>
    <row r="544" spans="1:3" ht="45.75" thickBot="1">
      <c r="A544" s="8" t="s">
        <v>1914</v>
      </c>
      <c r="B544" s="5" t="s">
        <v>698</v>
      </c>
      <c r="C544" s="11" t="s">
        <v>1915</v>
      </c>
    </row>
    <row r="545" spans="1:3" ht="45.75" thickBot="1">
      <c r="A545" s="8" t="s">
        <v>1848</v>
      </c>
      <c r="B545" s="5" t="s">
        <v>701</v>
      </c>
      <c r="C545" s="11" t="s">
        <v>1916</v>
      </c>
    </row>
    <row r="546" spans="1:3" ht="45.75" thickBot="1">
      <c r="A546" s="8" t="s">
        <v>1917</v>
      </c>
      <c r="B546" s="5" t="s">
        <v>702</v>
      </c>
      <c r="C546" s="11" t="s">
        <v>1918</v>
      </c>
    </row>
    <row r="547" spans="1:3" ht="45.75" thickBot="1">
      <c r="A547" s="8" t="s">
        <v>1919</v>
      </c>
      <c r="B547" s="5" t="s">
        <v>703</v>
      </c>
      <c r="C547" s="11" t="s">
        <v>1920</v>
      </c>
    </row>
    <row r="548" spans="1:3" ht="45.75" thickBot="1">
      <c r="A548" s="8" t="s">
        <v>1921</v>
      </c>
      <c r="B548" s="5" t="s">
        <v>1923</v>
      </c>
      <c r="C548" s="11" t="s">
        <v>1922</v>
      </c>
    </row>
    <row r="549" spans="1:3" ht="45.75" thickBot="1">
      <c r="A549" s="8" t="s">
        <v>1924</v>
      </c>
      <c r="B549" s="5" t="s">
        <v>1926</v>
      </c>
      <c r="C549" s="11" t="s">
        <v>1925</v>
      </c>
    </row>
    <row r="550" spans="1:3" ht="45.75" thickBot="1">
      <c r="A550" s="8" t="s">
        <v>1927</v>
      </c>
      <c r="B550" s="5" t="s">
        <v>1929</v>
      </c>
      <c r="C550" s="11" t="s">
        <v>1928</v>
      </c>
    </row>
    <row r="551" spans="1:3" ht="45.75" thickBot="1">
      <c r="A551" s="8" t="s">
        <v>1930</v>
      </c>
      <c r="B551" s="5" t="s">
        <v>704</v>
      </c>
      <c r="C551" s="11" t="s">
        <v>1931</v>
      </c>
    </row>
    <row r="552" spans="1:3" ht="45.75" thickBot="1">
      <c r="A552" s="8" t="s">
        <v>1932</v>
      </c>
      <c r="B552" s="5" t="s">
        <v>708</v>
      </c>
      <c r="C552" s="11" t="s">
        <v>1933</v>
      </c>
    </row>
    <row r="553" spans="1:3" ht="45.75" thickBot="1">
      <c r="A553" s="8" t="s">
        <v>1934</v>
      </c>
      <c r="B553" s="5" t="s">
        <v>710</v>
      </c>
      <c r="C553" s="11" t="s">
        <v>1935</v>
      </c>
    </row>
    <row r="554" spans="1:3" ht="45.75" thickBot="1">
      <c r="A554" s="8" t="s">
        <v>1932</v>
      </c>
      <c r="B554" s="5" t="s">
        <v>711</v>
      </c>
      <c r="C554" s="11" t="s">
        <v>1936</v>
      </c>
    </row>
    <row r="555" spans="1:3" ht="45.75" thickBot="1">
      <c r="A555" s="8" t="s">
        <v>1937</v>
      </c>
      <c r="B555" s="5" t="s">
        <v>712</v>
      </c>
      <c r="C555" s="11" t="s">
        <v>1938</v>
      </c>
    </row>
    <row r="556" spans="1:3" ht="45.75" thickBot="1">
      <c r="A556" s="9" t="s">
        <v>1939</v>
      </c>
      <c r="B556" s="5" t="s">
        <v>716</v>
      </c>
      <c r="C556" s="11" t="s">
        <v>1940</v>
      </c>
    </row>
  </sheetData>
  <hyperlinks>
    <hyperlink ref="A556" r:id="rId1" display="https://emenscr.nesdc.go.th/viewer/view.html?id=5f2d0990ab64071b723c6d42&amp;username=mof061821"/>
    <hyperlink ref="A555" r:id="rId2" display="https://emenscr.nesdc.go.th/viewer/view.html?id=5d6cfad42d8b5b145109ded0&amp;username=mof061821"/>
    <hyperlink ref="A554" r:id="rId3" display="https://emenscr.nesdc.go.th/viewer/view.html?id=5ddcd99c92249e532f57bcad&amp;username=mots03041"/>
    <hyperlink ref="A553" r:id="rId4" display="https://emenscr.nesdc.go.th/viewer/view.html?id=5dca15dc5e77a10312535dcc&amp;username=mots03041"/>
    <hyperlink ref="A552" r:id="rId5" display="https://emenscr.nesdc.go.th/viewer/view.html?id=5d43f9cfd9ce347100f01f79&amp;username=mots03041"/>
    <hyperlink ref="A551" r:id="rId6" display="https://emenscr.nesdc.go.th/viewer/view.html?id=5d143e52ae46c10af222691e&amp;username=mots03051"/>
    <hyperlink ref="A550" r:id="rId7" display="https://emenscr.nesdc.go.th/viewer/view.html?id=5e030daeca0feb49b458c2f4&amp;username=mots1502701"/>
    <hyperlink ref="A549" r:id="rId8" display="https://emenscr.nesdc.go.th/viewer/view.html?id=5e69eec278f3747307889088&amp;username=utk0579121"/>
    <hyperlink ref="A548" r:id="rId9" display="https://emenscr.nesdc.go.th/viewer/view.html?id=5db93862e414e50a393a4307&amp;username=rmuti11001"/>
    <hyperlink ref="A547" r:id="rId10" display="https://emenscr.nesdc.go.th/viewer/view.html?id=6020c1566c70f215becc76e6&amp;username=mfu590131"/>
    <hyperlink ref="A546" r:id="rId11" display="https://emenscr.nesdc.go.th/viewer/view.html?id=5ff52b69a0ce712359eb638f&amp;username=kku0514141"/>
    <hyperlink ref="A545" r:id="rId12" display="https://emenscr.nesdc.go.th/viewer/view.html?id=5ff528a48838d919579cf713&amp;username=kku0514141"/>
    <hyperlink ref="A544" r:id="rId13" display="https://emenscr.nesdc.go.th/viewer/view.html?id=5feabd248c931742b9801bb6&amp;username=ssru0567261"/>
    <hyperlink ref="A543" r:id="rId14" display="https://emenscr.nesdc.go.th/viewer/view.html?id=5fe47ea71a985a752412bcf1&amp;username=pkru11301"/>
    <hyperlink ref="A542" r:id="rId15" display="https://emenscr.nesdc.go.th/viewer/view.html?id=5fd9c0e70573ae1b28631e17&amp;username=sut56027021"/>
    <hyperlink ref="A541" r:id="rId16" display="https://emenscr.nesdc.go.th/viewer/view.html?id=5fd7389907212e34f9c30222&amp;username=crru0532121"/>
    <hyperlink ref="A540" r:id="rId17" display="https://emenscr.nesdc.go.th/viewer/view.html?id=5fcee140fb9dc916087305ad&amp;username=rus0585101"/>
    <hyperlink ref="A539" r:id="rId18" display="https://emenscr.nesdc.go.th/viewer/view.html?id=5fc4a9260d3eec2a6b9e51e9&amp;username=rus0585141"/>
    <hyperlink ref="A538" r:id="rId19" display="https://emenscr.nesdc.go.th/viewer/view.html?id=5fc473e90d3eec2a6b9e5165&amp;username=pkru11041"/>
    <hyperlink ref="A537" r:id="rId20" display="https://emenscr.nesdc.go.th/viewer/view.html?id=5fb2413f3122ce2ce97471ae&amp;username=pkru11031"/>
    <hyperlink ref="A536" r:id="rId21" display="https://emenscr.nesdc.go.th/viewer/view.html?id=5fab79a62806e76c3c3d648b&amp;username=rmutt0578101"/>
    <hyperlink ref="A535" r:id="rId22" display="https://emenscr.nesdc.go.th/viewer/view.html?id=5fa3725e026fb63148ecfac2&amp;username=kpru053671"/>
    <hyperlink ref="A534" r:id="rId23" display="https://emenscr.nesdc.go.th/viewer/view.html?id=5fa3710b8de17c3142d677cf&amp;username=kpru053671"/>
    <hyperlink ref="A533" r:id="rId24" display="https://emenscr.nesdc.go.th/viewer/view.html?id=5f9a68b48f85135b66769d8b&amp;username=wu5704051"/>
    <hyperlink ref="A532" r:id="rId25" display="https://emenscr.nesdc.go.th/viewer/view.html?id=5f9a3f874eea6650ad3df10f&amp;username=kpru053671"/>
    <hyperlink ref="A531" r:id="rId26" display="https://emenscr.nesdc.go.th/viewer/view.html?id=5f72abed06a32245fa44472b&amp;username=cmu6593151"/>
    <hyperlink ref="A530" r:id="rId27" display="https://emenscr.nesdc.go.th/viewer/view.html?id=5f589fdf95e60e0fbef41c29&amp;username=ssru0567271"/>
    <hyperlink ref="A529" r:id="rId28" display="https://emenscr.nesdc.go.th/viewer/view.html?id=5f2d672e374fcf0bce4060ff&amp;username=cmru0533101"/>
    <hyperlink ref="A528" r:id="rId29" display="https://emenscr.nesdc.go.th/viewer/view.html?id=5f2d65a65a5ea30bc8e0c5c6&amp;username=ubu05291"/>
    <hyperlink ref="A527" r:id="rId30" display="https://emenscr.nesdc.go.th/viewer/view.html?id=5f2d5ef0c3e5f60bd06caddc&amp;username=cmru0533101"/>
    <hyperlink ref="A526" r:id="rId31" display="https://emenscr.nesdc.go.th/viewer/view.html?id=5f2d56b85a5ea30bc8e0c592&amp;username=ubu05291"/>
    <hyperlink ref="A525" r:id="rId32" display="https://emenscr.nesdc.go.th/viewer/view.html?id=5f2d569e5a5ea30bc8e0c590&amp;username=ubu05291"/>
    <hyperlink ref="A524" r:id="rId33" display="https://emenscr.nesdc.go.th/viewer/view.html?id=5f2d40b3c3e5f60bd06cad5a&amp;username=mcru0556131"/>
    <hyperlink ref="A523" r:id="rId34" display="https://emenscr.nesdc.go.th/viewer/view.html?id=5f2d3bdc374fcf0bce40602f&amp;username=reru0571021"/>
    <hyperlink ref="A522" r:id="rId35" display="https://emenscr.nesdc.go.th/viewer/view.html?id=5f2d311431c92705f06ecca9&amp;username=buu62021"/>
    <hyperlink ref="A521" r:id="rId36" display="https://emenscr.nesdc.go.th/viewer/view.html?id=5f2d2596ab64071b723c6e6e&amp;username=nu052701041"/>
    <hyperlink ref="A520" r:id="rId37" display="https://emenscr.nesdc.go.th/viewer/view.html?id=5f2d00155d3d8c1b64cee269&amp;username=sdu67011"/>
    <hyperlink ref="A519" r:id="rId38" display="https://emenscr.nesdc.go.th/viewer/view.html?id=5f2ccde467a1a91b6c4af0ef&amp;username=mfu590131"/>
    <hyperlink ref="A518" r:id="rId39" display="https://emenscr.nesdc.go.th/viewer/view.html?id=5f2cc08c5d3d8c1b64cee0d9&amp;username=nu052701041"/>
    <hyperlink ref="A517" r:id="rId40" display="https://emenscr.nesdc.go.th/viewer/view.html?id=5f2c34cc5d3d8c1b64cee081&amp;username=bru054512011"/>
    <hyperlink ref="A516" r:id="rId41" display="https://emenscr.nesdc.go.th/viewer/view.html?id=5f2c0d601e9bcf1b6a3364d9&amp;username=buu62021"/>
    <hyperlink ref="A515" r:id="rId42" display="https://emenscr.nesdc.go.th/viewer/view.html?id=5f2be7b7ab9aa9251e67f70e&amp;username=psu05211"/>
    <hyperlink ref="A514" r:id="rId43" display="https://emenscr.nesdc.go.th/viewer/view.html?id=5f2be1061bb712252cdabc87&amp;username=bru054512011"/>
    <hyperlink ref="A513" r:id="rId44" display="https://emenscr.nesdc.go.th/viewer/view.html?id=5f2b86435ae40c252664c05a&amp;username=psru053811"/>
    <hyperlink ref="A512" r:id="rId45" display="https://emenscr.nesdc.go.th/viewer/view.html?id=5f2a8d3fc65fbf3fac320fe1&amp;username=psu05211"/>
    <hyperlink ref="A511" r:id="rId46" display="https://emenscr.nesdc.go.th/viewer/view.html?id=5ef02d0e984a3d778cf2c6e5&amp;username=rmutt0578101"/>
    <hyperlink ref="A510" r:id="rId47" display="https://emenscr.nesdc.go.th/viewer/view.html?id=5ee39264bd0aa70e519a7fa9&amp;username=kku0514141"/>
    <hyperlink ref="A509" r:id="rId48" display="https://emenscr.nesdc.go.th/viewer/view.html?id=5ed469e31509637ddb3b7813&amp;username=cmu6593251"/>
    <hyperlink ref="A508" r:id="rId49" display="https://emenscr.nesdc.go.th/viewer/view.html?id=5ec360f03fdc810af8ee804f&amp;username=utk0579051"/>
    <hyperlink ref="A507" r:id="rId50" display="https://emenscr.nesdc.go.th/viewer/view.html?id=5eba568fe474a45e5ae83e50&amp;username=cmu6593251"/>
    <hyperlink ref="A506" r:id="rId51" display="https://emenscr.nesdc.go.th/viewer/view.html?id=5ea8da98ff2cf531a08fa779&amp;username=pkru11171"/>
    <hyperlink ref="A505" r:id="rId52" display="https://emenscr.nesdc.go.th/viewer/view.html?id=5e66117078f3747307888fb3&amp;username=crru0532121"/>
    <hyperlink ref="A504" r:id="rId53" display="https://emenscr.nesdc.go.th/viewer/view.html?id=5e61bf3d5c918a1bc54a884a&amp;username=udru10401"/>
    <hyperlink ref="A503" r:id="rId54" display="https://emenscr.nesdc.go.th/viewer/view.html?id=5e05a4283b2bc044565f7939&amp;username=msu053012021"/>
    <hyperlink ref="A502" r:id="rId55" display="https://emenscr.nesdc.go.th/viewer/view.html?id=5e0578383b2bc044565f7786&amp;username=ubu05291"/>
    <hyperlink ref="A501" r:id="rId56" display="https://emenscr.nesdc.go.th/viewer/view.html?id=5df9a656caa0dc3f63b8c450&amp;username=rus0585101"/>
    <hyperlink ref="A500" r:id="rId57" display="https://emenscr.nesdc.go.th/viewer/view.html?id=5ddf9219cfed795e5258444c&amp;username=cmu6593171"/>
    <hyperlink ref="A499" r:id="rId58" display="https://emenscr.nesdc.go.th/viewer/view.html?id=5dd3a4d313f46e6ad55aba6d&amp;username=skru11201"/>
    <hyperlink ref="A498" r:id="rId59" display="https://emenscr.nesdc.go.th/viewer/view.html?id=5dccc74995d4bc030824235f&amp;username=cmu6593251"/>
    <hyperlink ref="A497" r:id="rId60" display="https://emenscr.nesdc.go.th/viewer/view.html?id=5db7a53ea12569147ec986a3&amp;username=rmutt0578101"/>
    <hyperlink ref="A496" r:id="rId61" display="https://emenscr.nesdc.go.th/viewer/view.html?id=5db6b92fa12569147ec9865c&amp;username=rmutt0578041"/>
    <hyperlink ref="A495" r:id="rId62" display="https://emenscr.nesdc.go.th/viewer/view.html?id=5dad22c6d070455bd999d7b5&amp;username=cru05620151"/>
    <hyperlink ref="A494" r:id="rId63" display="https://emenscr.nesdc.go.th/viewer/view.html?id=5d01f09f43f43b4179ea1272&amp;username=wu5704051"/>
    <hyperlink ref="A493" r:id="rId64" display="https://emenscr.nesdc.go.th/viewer/view.html?id=5cba682ff78b133fe6b14db5&amp;username=rmutt0578201"/>
    <hyperlink ref="A492" r:id="rId65" display="https://emenscr.nesdc.go.th/viewer/view.html?id=5cba62f8a392573fe1bc6fba&amp;username=rmutt0578201"/>
    <hyperlink ref="A491" r:id="rId66" display="https://emenscr.nesdc.go.th/viewer/view.html?id=5cb300797a930d3fec2632de&amp;username=rmutt0578201"/>
    <hyperlink ref="A490" r:id="rId67" display="https://emenscr.nesdc.go.th/viewer/view.html?id=5cb2fbea7a930d3fec2632d9&amp;username=rmutt0578201"/>
    <hyperlink ref="A489" r:id="rId68" display="https://emenscr.nesdc.go.th/viewer/view.html?id=5ca834297a930d3fec263183&amp;username=ubu05291"/>
    <hyperlink ref="A488" r:id="rId69" display="https://emenscr.nesdc.go.th/viewer/view.html?id=5c492c4c7f70424d0d4a3c3a&amp;username=psu05211031"/>
    <hyperlink ref="A487" r:id="rId70" display="https://emenscr.nesdc.go.th/viewer/view.html?id=5c13312db5776840dd12a305&amp;username=cmu659391"/>
    <hyperlink ref="A486" r:id="rId71" display="https://emenscr.nesdc.go.th/viewer/view.html?id=5bd92a2e49b9c605ba60a219&amp;username=rmuti17001"/>
    <hyperlink ref="A485" r:id="rId72" display="https://emenscr.nesdc.go.th/viewer/view.html?id=5bc831bf49b9c605ba609fde&amp;username=swu690261"/>
    <hyperlink ref="A484" r:id="rId73" display="https://emenscr.nesdc.go.th/viewer/view.html?id=5bc0617fead9a205b323d4eb&amp;username=cmu6593251"/>
    <hyperlink ref="A483" r:id="rId74" display="https://emenscr.nesdc.go.th/viewer/view.html?id=5bc059e7ead9a205b323d4e8&amp;username=cmu6593251"/>
    <hyperlink ref="A482" r:id="rId75" display="https://emenscr.nesdc.go.th/viewer/view.html?id=5bc057eeead9a205b323d4e6&amp;username=cmu6593251"/>
    <hyperlink ref="A481" r:id="rId76" display="https://emenscr.nesdc.go.th/viewer/view.html?id=5bc056497de3c605ae415e39&amp;username=cmu6593251"/>
    <hyperlink ref="A480" r:id="rId77" display="https://emenscr.nesdc.go.th/viewer/view.html?id=5bbf15919db53a08a05ede6f&amp;username=cmu659391"/>
    <hyperlink ref="A479" r:id="rId78" display="https://emenscr.nesdc.go.th/viewer/view.html?id=5bbf101f797a3208a6ba11da&amp;username=cmu659391"/>
    <hyperlink ref="A478" r:id="rId79" display="https://emenscr.nesdc.go.th/viewer/view.html?id=5bbef5d783bc1108a4212507&amp;username=cmu659391"/>
    <hyperlink ref="A477" r:id="rId80" display="https://emenscr.nesdc.go.th/viewer/view.html?id=5bbeee0a9db53a08a05ede67&amp;username=cmu659391"/>
    <hyperlink ref="A476" r:id="rId81" display="https://emenscr.nesdc.go.th/viewer/view.html?id=5bbee1539db53a08a05ede65&amp;username=cmu659391"/>
    <hyperlink ref="A475" r:id="rId82" display="https://emenscr.nesdc.go.th/viewer/view.html?id=5b2325ef7587e67e2e721378&amp;username=rmutt0578201"/>
    <hyperlink ref="A474" r:id="rId83" display="https://emenscr.nesdc.go.th/viewer/view.html?id=5b228338bdb2d17e2f9a1aca&amp;username=rmutt0578201"/>
    <hyperlink ref="A473" r:id="rId84" display="https://emenscr.nesdc.go.th/viewer/view.html?id=5fee0c5f9a713127d061cc6b&amp;username=rmutt0578351"/>
    <hyperlink ref="A472" r:id="rId85" display="https://emenscr.nesdc.go.th/viewer/view.html?id=5f7d57480efa0167e436858a&amp;username=udru10801"/>
    <hyperlink ref="A471" r:id="rId86" display="https://emenscr.nesdc.go.th/viewer/view.html?id=5e2e9ddd7d67aa2c8fa24ff8&amp;username=udru10801"/>
    <hyperlink ref="A470" r:id="rId87" display="https://emenscr.nesdc.go.th/viewer/view.html?id=5c1c718713e5f340d33cf8b1&amp;username=cu0512131"/>
    <hyperlink ref="A469" r:id="rId88" display="https://emenscr.nesdc.go.th/viewer/view.html?id=5c1b4d35b5776840dd12a31d&amp;username=cu0512131"/>
    <hyperlink ref="A468" r:id="rId89" display="https://emenscr.nesdc.go.th/viewer/view.html?id=5c135b23b5776840dd12a308&amp;username=cu0512131"/>
    <hyperlink ref="A467" r:id="rId90" display="https://emenscr.nesdc.go.th/viewer/view.html?id=5bd6a5067de3c605ae415fd8&amp;username=rmutp0581011"/>
    <hyperlink ref="A466" r:id="rId91" display="https://emenscr.nesdc.go.th/viewer/view.html?id=5bd29ee7b0bb8f05b87024c2&amp;username=rmutp0581011"/>
    <hyperlink ref="A465" r:id="rId92" display="https://emenscr.nesdc.go.th/viewer/view.html?id=5fe994128c931742b98019c2&amp;username=ku05131131"/>
    <hyperlink ref="A464" r:id="rId93" display="https://emenscr.nesdc.go.th/viewer/view.html?id=5f7316519c6af045fbf3d05b&amp;username=pnu0587031"/>
    <hyperlink ref="A463" r:id="rId94" display="https://emenscr.nesdc.go.th/viewer/view.html?id=5f2e6ee58e67530bd632be50&amp;username=pnu0587031"/>
    <hyperlink ref="A462" r:id="rId95" display="https://emenscr.nesdc.go.th/viewer/view.html?id=5f2bd14d58f327252403c796&amp;username=bru054561"/>
    <hyperlink ref="A461" r:id="rId96" display="https://emenscr.nesdc.go.th/viewer/view.html?id=5f1568629ca5e0440e3aba78&amp;username=rmutt0578081"/>
    <hyperlink ref="A460" r:id="rId97" display="https://emenscr.nesdc.go.th/viewer/view.html?id=5efb0ed9becbd870cdfb44cd&amp;username=cmu6593181"/>
    <hyperlink ref="A459" r:id="rId98" display="https://emenscr.nesdc.go.th/viewer/view.html?id=5efb0567becbd870cdfb4490&amp;username=cmu6593181"/>
    <hyperlink ref="A458" r:id="rId99" display="https://emenscr.nesdc.go.th/viewer/view.html?id=5ed9f6c3b1b9c96044404dcd&amp;username=pnu0587031"/>
    <hyperlink ref="A457" r:id="rId100" display="https://emenscr.nesdc.go.th/viewer/view.html?id=5e634ed17e35b4730c480be9&amp;username=skru11181"/>
    <hyperlink ref="A456" r:id="rId101" display="https://emenscr.nesdc.go.th/viewer/view.html?id=5e38d000c06e1f7b10868af4&amp;username=aru062911"/>
    <hyperlink ref="A455" r:id="rId102" display="https://emenscr.nesdc.go.th/viewer/view.html?id=5e2023ffd64e122a694ab445&amp;username=rmutt0578201"/>
    <hyperlink ref="A454" r:id="rId103" display="https://emenscr.nesdc.go.th/viewer/view.html?id=5e12ab56fb51be594406ae6c&amp;username=nu0527081"/>
    <hyperlink ref="A453" r:id="rId104" display="https://emenscr.nesdc.go.th/viewer/view.html?id=5e089c87b95b3d3e6d64f674&amp;username=ubru0547161"/>
    <hyperlink ref="A452" r:id="rId105" display="https://emenscr.nesdc.go.th/viewer/view.html?id=5e05be133b2bc044565f7a3c&amp;username=ubru0547141"/>
    <hyperlink ref="A451" r:id="rId106" display="https://emenscr.nesdc.go.th/viewer/view.html?id=5e057a1d3b2bc044565f77a3&amp;username=nu0527081"/>
    <hyperlink ref="A450" r:id="rId107" display="https://emenscr.nesdc.go.th/viewer/view.html?id=5df48b99c24dfe2c4f174d8b&amp;username=ku05131131"/>
    <hyperlink ref="A449" r:id="rId108" display="https://emenscr.nesdc.go.th/viewer/view.html?id=5df08be55ab6a64edd630014&amp;username=nu0527071"/>
    <hyperlink ref="A448" r:id="rId109" display="https://emenscr.nesdc.go.th/viewer/view.html?id=5df0770b21057f4ecfc9eccb&amp;username=nu0527071"/>
    <hyperlink ref="A447" r:id="rId110" display="https://emenscr.nesdc.go.th/viewer/view.html?id=5de0e8ebef4cb551e98699d3&amp;username=cmu6593361"/>
    <hyperlink ref="A446" r:id="rId111" display="https://emenscr.nesdc.go.th/viewer/view.html?id=5de0c8b2db5d485e5144c7a5&amp;username=cmu6593361"/>
    <hyperlink ref="A445" r:id="rId112" display="https://emenscr.nesdc.go.th/viewer/view.html?id=5d5baef5d761090508f43d59&amp;username=rmutp0581091"/>
    <hyperlink ref="A444" r:id="rId113" display="https://emenscr.nesdc.go.th/viewer/view.html?id=5c739c19339edb2eebb97378&amp;username=skru11201"/>
    <hyperlink ref="A443" r:id="rId114" display="https://emenscr.nesdc.go.th/viewer/view.html?id=5c7390fa339edb2eebb97365&amp;username=skru11201"/>
    <hyperlink ref="A442" r:id="rId115" display="https://emenscr.nesdc.go.th/viewer/view.html?id=5c6642b437cd112ef0beea62&amp;username=msu053011021"/>
    <hyperlink ref="A441" r:id="rId116" display="https://emenscr.nesdc.go.th/viewer/view.html?id=5c4937408bcf75077239fa28&amp;username=psu05212181"/>
    <hyperlink ref="A440" r:id="rId117" display="https://emenscr.nesdc.go.th/viewer/view.html?id=5bd80a0849b9c605ba60a1a8&amp;username=rmutp0581011"/>
    <hyperlink ref="A439" r:id="rId118" display="https://emenscr.nesdc.go.th/viewer/view.html?id=5bc5c7b949b9c605ba609fc4&amp;username=cmu659261"/>
    <hyperlink ref="A438" r:id="rId119" display="https://emenscr.nesdc.go.th/viewer/view.html?id=5bc5bfd6ead9a205b323d523&amp;username=cmu659261"/>
    <hyperlink ref="A437" r:id="rId120" display="https://emenscr.nesdc.go.th/viewer/view.html?id=5b2126c3916f477e3991ef9d&amp;username=ksu05681"/>
    <hyperlink ref="A436" r:id="rId121" display="https://emenscr.nesdc.go.th/viewer/view.html?id=5feea3b2664e7b27cf143fdb&amp;username=pnru0565051"/>
    <hyperlink ref="A435" r:id="rId122" display="https://emenscr.nesdc.go.th/viewer/view.html?id=5fec54cbcd2fbc1fb9e72719&amp;username=aru062961"/>
    <hyperlink ref="A434" r:id="rId123" display="https://emenscr.nesdc.go.th/viewer/view.html?id=5fdb0c15ea2eef1b27a27210&amp;username=ksu05681"/>
    <hyperlink ref="A433" r:id="rId124" display="https://emenscr.nesdc.go.th/viewer/view.html?id=5f96822aa1c00920fc16994d&amp;username=rmutp0581011"/>
    <hyperlink ref="A432" r:id="rId125" display="https://emenscr.nesdc.go.th/viewer/view.html?id=5f7b4c5f6890cb6871886cb1&amp;username=msu0530201"/>
    <hyperlink ref="A431" r:id="rId126" display="https://emenscr.nesdc.go.th/viewer/view.html?id=5f7b4272caf6fd6877e656de&amp;username=msu0530201"/>
    <hyperlink ref="A430" r:id="rId127" display="https://emenscr.nesdc.go.th/viewer/view.html?id=5f7b393fd14f6f68702e2abf&amp;username=msu0530201"/>
    <hyperlink ref="A429" r:id="rId128" display="https://emenscr.nesdc.go.th/viewer/view.html?id=5f7b28d7d14f6f68702e2aba&amp;username=msu0530201"/>
    <hyperlink ref="A428" r:id="rId129" display="https://emenscr.nesdc.go.th/viewer/view.html?id=5f7b1e8ed14f6f68702e2ab7&amp;username=msu0530201"/>
    <hyperlink ref="A427" r:id="rId130" display="https://emenscr.nesdc.go.th/viewer/view.html?id=5f571cf7d506130fc4d48c95&amp;username=msu053021"/>
    <hyperlink ref="A426" r:id="rId131" display="https://emenscr.nesdc.go.th/viewer/view.html?id=5f5710ae4442940fc640082b&amp;username=msu053021"/>
    <hyperlink ref="A425" r:id="rId132" display="https://emenscr.nesdc.go.th/viewer/view.html?id=5f16bc50cd2a2074c3055a41&amp;username=msu053061"/>
    <hyperlink ref="A424" r:id="rId133" display="https://emenscr.nesdc.go.th/viewer/view.html?id=5eeb167064d065181812688e&amp;username=rmutt0578111"/>
    <hyperlink ref="A423" r:id="rId134" display="https://emenscr.nesdc.go.th/viewer/view.html?id=5ec258363fdc810af8ee8025&amp;username=ksu056862"/>
    <hyperlink ref="A422" r:id="rId135" display="https://emenscr.nesdc.go.th/viewer/view.html?id=5e69f3537e35b4730c480cda&amp;username=skru11151"/>
    <hyperlink ref="A421" r:id="rId136" display="https://emenscr.nesdc.go.th/viewer/view.html?id=5df87502caa0dc3f63b8c2fb&amp;username=skru11111"/>
    <hyperlink ref="A420" r:id="rId137" display="https://emenscr.nesdc.go.th/viewer/view.html?id=5dba644be414e50a393a44f2&amp;username=msu053012021"/>
    <hyperlink ref="A419" r:id="rId138" display="https://emenscr.nesdc.go.th/viewer/view.html?id=5d5a5cd4033c5d05164dfa14&amp;username=cu051281"/>
    <hyperlink ref="A418" r:id="rId139" display="https://emenscr.nesdc.go.th/viewer/view.html?id=5fe19563ea2eef1b27a276c6&amp;username=mot02061"/>
    <hyperlink ref="A417" r:id="rId140" display="https://emenscr.nesdc.go.th/viewer/view.html?id=5df376ee9bd9f12c4a2d09f6&amp;username=mot02061"/>
    <hyperlink ref="A416" r:id="rId141" display="https://emenscr.nesdc.go.th/viewer/view.html?id=5bac9242e8a05d0f344e4dff&amp;username=mot02061"/>
    <hyperlink ref="A415" r:id="rId142" display="https://emenscr.nesdc.go.th/viewer/view.html?id=5fcb69b0d39fc0161d169590&amp;username=moi08101"/>
    <hyperlink ref="A414" r:id="rId143" display="https://emenscr.nesdc.go.th/viewer/view.html?id=5e85c07361d8aa05dfb003f4&amp;username=moi0021161"/>
    <hyperlink ref="A413" r:id="rId144" display="https://emenscr.nesdc.go.th/viewer/view.html?id=5e05c6dc3b2bc044565f7ab5&amp;username=moi0021161"/>
    <hyperlink ref="A412" r:id="rId145" display="https://emenscr.nesdc.go.th/viewer/view.html?id=5e05c167e82416445c17a422&amp;username=moi0021161"/>
    <hyperlink ref="A411" r:id="rId146" display="https://emenscr.nesdc.go.th/viewer/view.html?id=5e05bbb65baa7b44654de1e1&amp;username=moi0021161"/>
    <hyperlink ref="A410" r:id="rId147" display="https://emenscr.nesdc.go.th/viewer/view.html?id=5e05b35c3b2bc044565f79c7&amp;username=moi0021161"/>
    <hyperlink ref="A409" r:id="rId148" display="https://emenscr.nesdc.go.th/viewer/view.html?id=5fcb517dd39fc0161d169589&amp;username=moi08101"/>
    <hyperlink ref="A408" r:id="rId149" display="https://emenscr.nesdc.go.th/viewer/view.html?id=5da034a61cf04a5bcff244f3&amp;username=moj07531"/>
    <hyperlink ref="A407" r:id="rId150" display="https://emenscr.nesdc.go.th/viewer/view.html?id=5d85c74ac9040805a0286b0e&amp;username=moj0025231"/>
    <hyperlink ref="A406" r:id="rId151" display="https://emenscr.nesdc.go.th/viewer/view.html?id=5d85c442c9040805a0286b0b&amp;username=moj0025231"/>
    <hyperlink ref="A405" r:id="rId152" display="https://emenscr.nesdc.go.th/viewer/view.html?id=5d85abee42d188059b3553e6&amp;username=moj0025231"/>
    <hyperlink ref="A404" r:id="rId153" display="https://emenscr.nesdc.go.th/viewer/view.html?id=5d734b311fb892145693a419&amp;username=moj0025231"/>
    <hyperlink ref="A403" r:id="rId154" display="https://emenscr.nesdc.go.th/viewer/view.html?id=5d7347672b90be145b5c9559&amp;username=moj0025231"/>
    <hyperlink ref="A402" r:id="rId155" display="https://emenscr.nesdc.go.th/viewer/view.html?id=5d7333941fb892145693a416&amp;username=moj0025231"/>
    <hyperlink ref="A401" r:id="rId156" display="https://emenscr.nesdc.go.th/viewer/view.html?id=5d14b57d19ab880af76a03a5&amp;username=moj07801"/>
    <hyperlink ref="A400" r:id="rId157" display="https://emenscr.nesdc.go.th/viewer/view.html?id=5d11cb9527a73d0aedb783c6&amp;username=moj07801"/>
    <hyperlink ref="A399" r:id="rId158" display="https://emenscr.nesdc.go.th/viewer/view.html?id=5d085a2ec72a7f0aeca53d3c&amp;username=moj07801"/>
    <hyperlink ref="A398" r:id="rId159" display="https://emenscr.nesdc.go.th/viewer/view.html?id=5d035eed27a73d0aedb77fb8&amp;username=moj0025231"/>
    <hyperlink ref="A397" r:id="rId160" display="https://emenscr.nesdc.go.th/viewer/view.html?id=5d034cbd985c284170d11d49&amp;username=moj0025231"/>
    <hyperlink ref="A396" r:id="rId161" display="https://emenscr.nesdc.go.th/viewer/view.html?id=5d0319bd43f43b4179ea136c&amp;username=moj0025041"/>
    <hyperlink ref="A395" r:id="rId162" display="https://emenscr.nesdc.go.th/viewer/view.html?id=5cdf6b7f7a930d3fec26392e&amp;username=moj0025161"/>
    <hyperlink ref="A394" r:id="rId163" display="https://emenscr.nesdc.go.th/viewer/view.html?id=5d58e8ad4eb9997fdc33a47e&amp;username=moj07301"/>
    <hyperlink ref="A393" r:id="rId164" display="https://emenscr.nesdc.go.th/viewer/view.html?id=5c6a319637cd112ef0beea88&amp;username=moj07321"/>
    <hyperlink ref="A392" r:id="rId165" display="https://emenscr.nesdc.go.th/viewer/view.html?id=5c514f56339edb2eebb96f80&amp;username=moj07401"/>
    <hyperlink ref="A391" r:id="rId166" display="https://emenscr.nesdc.go.th/viewer/view.html?id=5ea2bb5166f98a0e9511f6d6&amp;username=moj07631"/>
    <hyperlink ref="A390" r:id="rId167" display="https://emenscr.nesdc.go.th/viewer/view.html?id=5da95b2a1cf04a5bcff249ea&amp;username=moj07291"/>
    <hyperlink ref="A389" r:id="rId168" display="https://emenscr.nesdc.go.th/viewer/view.html?id=5d91c583f874425a198d6336&amp;username=moj07711"/>
    <hyperlink ref="A388" r:id="rId169" display="https://emenscr.nesdc.go.th/viewer/view.html?id=5d91c2a99448b55a22afdc5e&amp;username=moj07291"/>
    <hyperlink ref="A387" r:id="rId170" display="https://emenscr.nesdc.go.th/viewer/view.html?id=5d91a89af80e1246a3b57413&amp;username=moj07291"/>
    <hyperlink ref="A386" r:id="rId171" display="https://emenscr.nesdc.go.th/viewer/view.html?id=5d91a34cd21c82469e4472bb&amp;username=moj07711"/>
    <hyperlink ref="A385" r:id="rId172" display="https://emenscr.nesdc.go.th/viewer/view.html?id=5d9188e52cf06546a62a83c5&amp;username=moj07291"/>
    <hyperlink ref="A384" r:id="rId173" display="https://emenscr.nesdc.go.th/viewer/view.html?id=5d8b2fd81970f105a15995a2&amp;username=moj0025441"/>
    <hyperlink ref="A383" r:id="rId174" display="https://emenscr.nesdc.go.th/viewer/view.html?id=5d7f102642d188059b354f5e&amp;username=moj07491"/>
    <hyperlink ref="A382" r:id="rId175" display="https://emenscr.nesdc.go.th/viewer/view.html?id=5d7ef45e6e6bea05a699b34b&amp;username=moj07491"/>
    <hyperlink ref="A381" r:id="rId176" display="https://emenscr.nesdc.go.th/viewer/view.html?id=5d75d6871fb892145693a463&amp;username=moj07311"/>
    <hyperlink ref="A380" r:id="rId177" display="https://emenscr.nesdc.go.th/viewer/view.html?id=5d5f572c4271717c9192c274&amp;username=moj07621"/>
    <hyperlink ref="A379" r:id="rId178" display="https://emenscr.nesdc.go.th/viewer/view.html?id=5d5cf8dcd2f5cc7c82447bf1&amp;username=moj0025301"/>
    <hyperlink ref="A378" r:id="rId179" display="https://emenscr.nesdc.go.th/viewer/view.html?id=5d5ba3bcd761090508f43d48&amp;username=moj0025431"/>
    <hyperlink ref="A377" r:id="rId180" display="https://emenscr.nesdc.go.th/viewer/view.html?id=6029e9fd258b02426ad2d49e&amp;username=obec_regional_24_21"/>
    <hyperlink ref="A376" r:id="rId181" display="https://emenscr.nesdc.go.th/viewer/view.html?id=5fe439938838350dbfec944a&amp;username=obec_regional_41_61"/>
    <hyperlink ref="A375" r:id="rId182" display="https://emenscr.nesdc.go.th/viewer/view.html?id=5f5b5118eea4d527691de601&amp;username=obec_regional_51_31"/>
    <hyperlink ref="A374" r:id="rId183" display="https://emenscr.nesdc.go.th/viewer/view.html?id=5fdad204adb90d1b2adda2b5&amp;username=moe021301"/>
    <hyperlink ref="A373" r:id="rId184" display="https://emenscr.nesdc.go.th/viewer/view.html?id=5f9d57b375613101e3fb2f5a&amp;username=obec_regional_62_21"/>
    <hyperlink ref="A372" r:id="rId185" display="https://emenscr.nesdc.go.th/viewer/view.html?id=5f9d270e83b45001f2ca6b0a&amp;username=obec_regional_90_21"/>
    <hyperlink ref="A371" r:id="rId186" display="https://emenscr.nesdc.go.th/viewer/view.html?id=5f9cfca50de9f001e9b19e94&amp;username=obec_regional_63_21"/>
    <hyperlink ref="A370" r:id="rId187" display="https://emenscr.nesdc.go.th/viewer/view.html?id=5f9b81d32310b05b6ef48964&amp;username=obec_regional_72_51"/>
    <hyperlink ref="A369" r:id="rId188" display="https://emenscr.nesdc.go.th/viewer/view.html?id=5f97be8c383c5f20fb352b69&amp;username=obec_regional_40_61"/>
    <hyperlink ref="A368" r:id="rId189" display="https://emenscr.nesdc.go.th/viewer/view.html?id=5f97bdf7383c5f20fb352b64&amp;username=obec_regional_52_31"/>
    <hyperlink ref="A367" r:id="rId190" display="https://emenscr.nesdc.go.th/viewer/view.html?id=5f964ccd383c5f20fb35285c&amp;username=obec_regional_32_41"/>
    <hyperlink ref="A366" r:id="rId191" display="https://emenscr.nesdc.go.th/viewer/view.html?id=5f90f470e964307d9223976b&amp;username=obec_regional_70_31"/>
    <hyperlink ref="A365" r:id="rId192" display="https://emenscr.nesdc.go.th/viewer/view.html?id=5f840d04cda8000329798ddb&amp;username=obec_regional_73_21"/>
    <hyperlink ref="A364" r:id="rId193" display="https://emenscr.nesdc.go.th/viewer/view.html?id=5f8400c217a70603224a6289&amp;username=obec_regional_73_21"/>
    <hyperlink ref="A363" r:id="rId194" display="https://emenscr.nesdc.go.th/viewer/view.html?id=5f7d74aa6d1bfe67ef0f54b4&amp;username=obec_regional_73_21"/>
    <hyperlink ref="A362" r:id="rId195" display="https://emenscr.nesdc.go.th/viewer/view.html?id=5f79c5af0a32232509d86fd5&amp;username=obec_regional_20_21"/>
    <hyperlink ref="A361" r:id="rId196" display="https://emenscr.nesdc.go.th/viewer/view.html?id=5f76d9dac34aad76d2a0c369&amp;username=obec_regional_23_21"/>
    <hyperlink ref="A360" r:id="rId197" display="https://emenscr.nesdc.go.th/viewer/view.html?id=5f6c69797c54104601acfcb1&amp;username=obec_regional_64_41"/>
    <hyperlink ref="A359" r:id="rId198" display="https://emenscr.nesdc.go.th/viewer/view.html?id=5f689cf39c6af045fbf3cd7f&amp;username=obec_regional_61_21"/>
    <hyperlink ref="A358" r:id="rId199" display="https://emenscr.nesdc.go.th/viewer/view.html?id=5f68969e06a32245fa444495&amp;username=obec_regional_61_21"/>
    <hyperlink ref="A357" r:id="rId200" display="https://emenscr.nesdc.go.th/viewer/view.html?id=5f448f69a5aadb728f72322f&amp;username=moe021021"/>
    <hyperlink ref="A356" r:id="rId201" display="https://emenscr.nesdc.go.th/viewer/view.html?id=5f362ae3fe8ada20f78c358b&amp;username=obec_regional_24_21"/>
    <hyperlink ref="A355" r:id="rId202" display="https://emenscr.nesdc.go.th/viewer/view.html?id=5f34f442fe8ada20f78c3545&amp;username=obec_regional_24_21"/>
    <hyperlink ref="A354" r:id="rId203" display="https://emenscr.nesdc.go.th/viewer/view.html?id=5f34c38fde9ef322b714b467&amp;username=obec_regional_24_21"/>
    <hyperlink ref="A353" r:id="rId204" display="https://emenscr.nesdc.go.th/viewer/view.html?id=5f3258c18cfb6a5ad07baa1d&amp;username=obec_regional_57_41"/>
    <hyperlink ref="A352" r:id="rId205" display="https://emenscr.nesdc.go.th/viewer/view.html?id=5f3210a8ec0a330681fde277&amp;username=obec_regional_42_41"/>
    <hyperlink ref="A351" r:id="rId206" display="https://emenscr.nesdc.go.th/viewer/view.html?id=5f2d19565d3d8c1b64cee3b4&amp;username=obec_regional_80_31"/>
    <hyperlink ref="A350" r:id="rId207" display="https://emenscr.nesdc.go.th/viewer/view.html?id=5f2908c847ff240c0ef1308f&amp;username=obec_regional_19_31"/>
    <hyperlink ref="A349" r:id="rId208" display="https://emenscr.nesdc.go.th/viewer/view.html?id=5f23905d984e16519f0167db&amp;username=obec_regional_12_41"/>
    <hyperlink ref="A348" r:id="rId209" display="https://emenscr.nesdc.go.th/viewer/view.html?id=5f223e7b05def10373418e9f&amp;username=obec_regional_45_51"/>
    <hyperlink ref="A347" r:id="rId210" display="https://emenscr.nesdc.go.th/viewer/view.html?id=5f2112216c6eed2ad34fd963&amp;username=obec_regional_49_21"/>
    <hyperlink ref="A346" r:id="rId211" display="https://emenscr.nesdc.go.th/viewer/view.html?id=5f1847edcd2a2074c3055b3d&amp;username=obec_regional_82_21"/>
    <hyperlink ref="A345" r:id="rId212" display="https://emenscr.nesdc.go.th/viewer/view.html?id=5f17db4c9b5e5174cc5f222f&amp;username=obec_regional_72_21"/>
    <hyperlink ref="A344" r:id="rId213" display="https://emenscr.nesdc.go.th/viewer/view.html?id=5f1516a043279744102d1203&amp;username=obec_regional_24_21"/>
    <hyperlink ref="A343" r:id="rId214" display="https://emenscr.nesdc.go.th/viewer/view.html?id=5f112344dd22e32badfb5cd2&amp;username=obec_regional_86_31"/>
    <hyperlink ref="A342" r:id="rId215" display="https://emenscr.nesdc.go.th/viewer/view.html?id=5f0e97c0d487c42d7d48dc48&amp;username=obec_regional_34_51"/>
    <hyperlink ref="A341" r:id="rId216" display="https://emenscr.nesdc.go.th/viewer/view.html?id=5f0d7476fc2aa962d83d2a3d&amp;username=obec_regional_92_31"/>
    <hyperlink ref="A340" r:id="rId217" display="https://emenscr.nesdc.go.th/viewer/view.html?id=5f058d6a6fda33521e67b36b&amp;username=obec_regional_40_21"/>
    <hyperlink ref="A339" r:id="rId218" display="https://emenscr.nesdc.go.th/viewer/view.html?id=5efc3e8608b96e2381bb586b&amp;username=obec_regional_52_51"/>
    <hyperlink ref="A338" r:id="rId219" display="https://emenscr.nesdc.go.th/viewer/view.html?id=5efae427405ec2331b2041c5&amp;username=obec_regional_92_21"/>
    <hyperlink ref="A337" r:id="rId220" display="https://emenscr.nesdc.go.th/viewer/view.html?id=5ef42bbd782b4f4781756397&amp;username=obec_regional_86_31"/>
    <hyperlink ref="A336" r:id="rId221" display="https://emenscr.nesdc.go.th/viewer/view.html?id=5ef1b2f63148937792cabbac&amp;username=obec_regional_85_21"/>
    <hyperlink ref="A335" r:id="rId222" display="https://emenscr.nesdc.go.th/viewer/view.html?id=5eef0805984a3d778cf2c69a&amp;username=moe021301"/>
    <hyperlink ref="A334" r:id="rId223" display="https://emenscr.nesdc.go.th/viewer/view.html?id=5eeefe78984a3d778cf2c696&amp;username=moe021301"/>
    <hyperlink ref="A333" r:id="rId224" display="https://emenscr.nesdc.go.th/viewer/view.html?id=5ed5fb221b0ca560517e7291&amp;username=moe02961"/>
    <hyperlink ref="A332" r:id="rId225" display="https://emenscr.nesdc.go.th/viewer/view.html?id=5ed4b6cbb1b9c96044404cf2&amp;username=moe02801"/>
    <hyperlink ref="A331" r:id="rId226" display="https://emenscr.nesdc.go.th/viewer/view.html?id=5ec38d313bf31b0aeddb2108&amp;username=moe021051"/>
    <hyperlink ref="A330" r:id="rId227" display="https://emenscr.nesdc.go.th/viewer/view.html?id=5ead3450fcf4617808b3fe0c&amp;username=moe021321"/>
    <hyperlink ref="A329" r:id="rId228" display="https://emenscr.nesdc.go.th/viewer/view.html?id=5e0dbf6758d9a63ef04e4b0d&amp;username=moe021241"/>
    <hyperlink ref="A328" r:id="rId229" display="https://emenscr.nesdc.go.th/viewer/view.html?id=5e009226ca0feb49b458bd5f&amp;username=moe021241"/>
    <hyperlink ref="A327" r:id="rId230" display="https://emenscr.nesdc.go.th/viewer/view.html?id=5df87a766b12163f58d5f6e6&amp;username=moe040071"/>
    <hyperlink ref="A326" r:id="rId231" display="https://emenscr.nesdc.go.th/viewer/view.html?id=5d9075cb704cae3820512824&amp;username=moe5210261"/>
    <hyperlink ref="A325" r:id="rId232" display="https://emenscr.nesdc.go.th/viewer/view.html?id=5d8f2e72ccb3151032b0a331&amp;username=moe5210691"/>
    <hyperlink ref="A324" r:id="rId233" display="https://emenscr.nesdc.go.th/viewer/view.html?id=5d8ef0024286f936aeab03fc&amp;username=moe5210751"/>
    <hyperlink ref="A323" r:id="rId234" display="https://emenscr.nesdc.go.th/viewer/view.html?id=5d8ec8fe8b07d036b5956302&amp;username=moe5210761"/>
    <hyperlink ref="A322" r:id="rId235" display="https://emenscr.nesdc.go.th/viewer/view.html?id=5d7f62161970f105a1598ebf&amp;username=moe5210701"/>
    <hyperlink ref="A321" r:id="rId236" display="https://emenscr.nesdc.go.th/viewer/view.html?id=5d0881c5c72a7f0aeca53d6c&amp;username=moe02781"/>
    <hyperlink ref="A320" r:id="rId237" display="https://emenscr.nesdc.go.th/viewer/view.html?id=602217c5c0248c15b754399b&amp;username=obec_regional_23_21"/>
    <hyperlink ref="A319" r:id="rId238" display="https://emenscr.nesdc.go.th/viewer/view.html?id=601a75002bfea92b666d8302&amp;username=obec_regional_66_21"/>
    <hyperlink ref="A318" r:id="rId239" display="https://emenscr.nesdc.go.th/viewer/view.html?id=6013d9fa929a242f72ad6397&amp;username=obec_regional_36_21"/>
    <hyperlink ref="A317" r:id="rId240" display="https://emenscr.nesdc.go.th/viewer/view.html?id=60127696df0971658763ffbb&amp;username=obec_regional_36_21"/>
    <hyperlink ref="A316" r:id="rId241" display="https://emenscr.nesdc.go.th/viewer/view.html?id=600150808fc6222946bc896f&amp;username=obec_regional_43_31"/>
    <hyperlink ref="A315" r:id="rId242" display="https://emenscr.nesdc.go.th/viewer/view.html?id=5fe9ff6548dad842bf57c86c&amp;username=obec_regional_54_31"/>
    <hyperlink ref="A314" r:id="rId243" display="https://emenscr.nesdc.go.th/viewer/view.html?id=5fe2d3d4ea2eef1b27a278cc&amp;username=obec_regional_24_21"/>
    <hyperlink ref="A313" r:id="rId244" display="https://emenscr.nesdc.go.th/viewer/view.html?id=600e518ed8926a0e8484e38c&amp;username=moe52131"/>
    <hyperlink ref="A312" r:id="rId245" display="https://emenscr.nesdc.go.th/viewer/view.html?id=600e4af9ef06eb0e8c9ade0f&amp;username=moe52131"/>
    <hyperlink ref="A311" r:id="rId246" display="https://emenscr.nesdc.go.th/viewer/view.html?id=5feb002455edc142c175e1ee&amp;username=obec_regional_42_31"/>
    <hyperlink ref="A310" r:id="rId247" display="https://emenscr.nesdc.go.th/viewer/view.html?id=5feaa62c48dad842bf57c8d7&amp;username=obec_regional_47_51"/>
    <hyperlink ref="A309" r:id="rId248" display="https://emenscr.nesdc.go.th/viewer/view.html?id=5fd82a2f07212e34f9c3026f&amp;username=obec_regional_18_31"/>
    <hyperlink ref="A308" r:id="rId249" display="https://emenscr.nesdc.go.th/viewer/view.html?id=5fd05dda9d7cbe590983c14d&amp;username=obec_regional_32_31"/>
    <hyperlink ref="A307" r:id="rId250" display="https://emenscr.nesdc.go.th/viewer/view.html?id=5e3a8df51b8dd47b1ae24365&amp;username=moe06111"/>
    <hyperlink ref="A306" r:id="rId251" display="https://emenscr.nesdc.go.th/viewer/view.html?id=601239cdee427a6586714ecf&amp;username=moph02231"/>
    <hyperlink ref="A305" r:id="rId252" display="https://emenscr.nesdc.go.th/viewer/view.html?id=600933cad48dc2311c4c7b17&amp;username=moph10081"/>
    <hyperlink ref="A304" r:id="rId253" display="https://emenscr.nesdc.go.th/viewer/view.html?id=5fec4e7859995c1fbade8f88&amp;username=moph07051"/>
    <hyperlink ref="A303" r:id="rId254" display="https://emenscr.nesdc.go.th/viewer/view.html?id=5fec477e6184281fb306e6cd&amp;username=moph0032531"/>
    <hyperlink ref="A302" r:id="rId255" display="https://emenscr.nesdc.go.th/viewer/view.html?id=5fec42b8cd2fbc1fb9e726a5&amp;username=moph07061"/>
    <hyperlink ref="A301" r:id="rId256" display="https://emenscr.nesdc.go.th/viewer/view.html?id=5fe99bf3937fc042b84c9e37&amp;username=moph03201"/>
    <hyperlink ref="A300" r:id="rId257" display="https://emenscr.nesdc.go.th/viewer/view.html?id=5fe9498a937fc042b84c9ca5&amp;username=moph08051"/>
    <hyperlink ref="A299" r:id="rId258" display="https://emenscr.nesdc.go.th/viewer/view.html?id=5fe9463b55edc142c175dd70&amp;username=moph08051"/>
    <hyperlink ref="A298" r:id="rId259" display="https://emenscr.nesdc.go.th/viewer/view.html?id=5fe9431c8c931742b980186d&amp;username=moph10171"/>
    <hyperlink ref="A297" r:id="rId260" display="https://emenscr.nesdc.go.th/viewer/view.html?id=5fe9377f55edc142c175dd47&amp;username=moph10171"/>
    <hyperlink ref="A296" r:id="rId261" display="https://emenscr.nesdc.go.th/viewer/view.html?id=5fe30830adb90d1b2addab26&amp;username=moph10171"/>
    <hyperlink ref="A295" r:id="rId262" display="https://emenscr.nesdc.go.th/viewer/view.html?id=5fe2fff00573ae1b286326ae&amp;username=moph10171"/>
    <hyperlink ref="A294" r:id="rId263" display="https://emenscr.nesdc.go.th/viewer/view.html?id=5fe005798ae2fc1b311d21b2&amp;username=moph08051"/>
    <hyperlink ref="A293" r:id="rId264" display="https://emenscr.nesdc.go.th/viewer/view.html?id=5fdc79f18ae2fc1b311d20fb&amp;username=moph0032531"/>
    <hyperlink ref="A292" r:id="rId265" display="https://emenscr.nesdc.go.th/viewer/view.html?id=5fd87449a048ce28c3ee6497&amp;username=moph10101"/>
    <hyperlink ref="A291" r:id="rId266" display="https://emenscr.nesdc.go.th/viewer/view.html?id=5fd71625238e5c34f1efcd2b&amp;username=moph04041"/>
    <hyperlink ref="A290" r:id="rId267" display="https://emenscr.nesdc.go.th/viewer/view.html?id=5fd6ec38a7ca1a34f39f3452&amp;username=moph04041"/>
    <hyperlink ref="A289" r:id="rId268" display="https://emenscr.nesdc.go.th/viewer/view.html?id=5fd08ff49d7cbe590983c1f6&amp;username=moph0032711"/>
    <hyperlink ref="A288" r:id="rId269" display="https://emenscr.nesdc.go.th/viewer/view.html?id=5fd072c9c97e955911453c85&amp;username=moph10041"/>
    <hyperlink ref="A287" r:id="rId270" display="https://emenscr.nesdc.go.th/viewer/view.html?id=5fd071de9d7cbe590983c16d&amp;username=moph10041"/>
    <hyperlink ref="A286" r:id="rId271" display="https://emenscr.nesdc.go.th/viewer/view.html?id=5fcf385278ad6216092bc1bd&amp;username=moph0032841"/>
    <hyperlink ref="A285" r:id="rId272" display="https://emenscr.nesdc.go.th/viewer/view.html?id=5fcef3e3fb9dc916087305f4&amp;username=moph0032391"/>
    <hyperlink ref="A284" r:id="rId273" display="https://emenscr.nesdc.go.th/viewer/view.html?id=5fceec70fb9dc916087305d2&amp;username=moph0032341"/>
    <hyperlink ref="A283" r:id="rId274" display="https://emenscr.nesdc.go.th/viewer/view.html?id=5fce4bf6b6a0d61613d97be5&amp;username=moph0032841"/>
    <hyperlink ref="A282" r:id="rId275" display="https://emenscr.nesdc.go.th/viewer/view.html?id=5fc902545d06316aaee53228&amp;username=moph0032711"/>
    <hyperlink ref="A281" r:id="rId276" display="https://emenscr.nesdc.go.th/viewer/view.html?id=5fc89fe85d06316aaee531e0&amp;username=moph0032951"/>
    <hyperlink ref="A280" r:id="rId277" display="https://emenscr.nesdc.go.th/viewer/view.html?id=5fc75e7b24b5b4133b5f907b&amp;username=moph10081"/>
    <hyperlink ref="A279" r:id="rId278" display="https://emenscr.nesdc.go.th/viewer/view.html?id=5fc7573aeb591c133460ea68&amp;username=moph0032861"/>
    <hyperlink ref="A278" r:id="rId279" display="https://emenscr.nesdc.go.th/viewer/view.html?id=5fc7078924b5b4133b5f8f14&amp;username=moph0032231"/>
    <hyperlink ref="A277" r:id="rId280" display="https://emenscr.nesdc.go.th/viewer/view.html?id=5fc611d36b0a9f661db871dc&amp;username=moph10051"/>
    <hyperlink ref="A276" r:id="rId281" display="https://emenscr.nesdc.go.th/viewer/view.html?id=5fc514b6688f30399de389c9&amp;username=moph090511"/>
    <hyperlink ref="A275" r:id="rId282" display="https://emenscr.nesdc.go.th/viewer/view.html?id=5fc5112e7da8e939963134d0&amp;username=moph090511"/>
    <hyperlink ref="A274" r:id="rId283" display="https://emenscr.nesdc.go.th/viewer/view.html?id=5fbcbfc69a014c2a732f73ad&amp;username=moph0032851"/>
    <hyperlink ref="A273" r:id="rId284" display="https://emenscr.nesdc.go.th/viewer/view.html?id=5fbb7e9c9a014c2a732f72fe&amp;username=moph0032241"/>
    <hyperlink ref="A272" r:id="rId285" display="https://emenscr.nesdc.go.th/viewer/view.html?id=5fbb39609a014c2a732f7273&amp;username=moph0032241"/>
    <hyperlink ref="A271" r:id="rId286" display="https://emenscr.nesdc.go.th/viewer/view.html?id=5fb4b047f66b5442a6ec0335&amp;username=moph09061"/>
    <hyperlink ref="A270" r:id="rId287" display="https://emenscr.nesdc.go.th/viewer/view.html?id=5fb3a138152e2542a428d00d&amp;username=moph0032441"/>
    <hyperlink ref="A269" r:id="rId288" display="https://emenscr.nesdc.go.th/viewer/view.html?id=5fb25d6c3122ce2ce97471cb&amp;username=moph09231"/>
    <hyperlink ref="A268" r:id="rId289" display="https://emenscr.nesdc.go.th/viewer/view.html?id=5fb2431d3122ce2ce97471b6&amp;username=moph09081"/>
    <hyperlink ref="A267" r:id="rId290" display="https://emenscr.nesdc.go.th/viewer/view.html?id=5fadf36e2806e76c3c3d6552&amp;username=moph0032331"/>
    <hyperlink ref="A266" r:id="rId291" display="https://emenscr.nesdc.go.th/viewer/view.html?id=5facdbde2806e76c3c3d650f&amp;username=moph09061"/>
    <hyperlink ref="A265" r:id="rId292" display="https://emenscr.nesdc.go.th/viewer/view.html?id=5fabb3d5e708b36c432df97d&amp;username=moph090511"/>
    <hyperlink ref="A264" r:id="rId293" display="https://emenscr.nesdc.go.th/viewer/view.html?id=5fab9878e708b36c432df949&amp;username=moph09071"/>
    <hyperlink ref="A263" r:id="rId294" display="https://emenscr.nesdc.go.th/viewer/view.html?id=5fab90162806e76c3c3d64a0&amp;username=moph09231"/>
    <hyperlink ref="A262" r:id="rId295" display="https://emenscr.nesdc.go.th/viewer/view.html?id=5fab82982806e76c3c3d6491&amp;username=moph09231"/>
    <hyperlink ref="A261" r:id="rId296" display="https://emenscr.nesdc.go.th/viewer/view.html?id=5f71a5000f92324608a11448&amp;username=moph0032211"/>
    <hyperlink ref="A260" r:id="rId297" display="https://emenscr.nesdc.go.th/viewer/view.html?id=5f2d21a45d3d8c1b64cee410&amp;username=moph03201"/>
    <hyperlink ref="A259" r:id="rId298" display="https://emenscr.nesdc.go.th/viewer/view.html?id=5f2cd80a1e9bcf1b6a33660c&amp;username=moph10041"/>
    <hyperlink ref="A258" r:id="rId299" display="https://emenscr.nesdc.go.th/viewer/view.html?id=5f2cd19167a1a91b6c4af10b&amp;username=moph02091"/>
    <hyperlink ref="A257" r:id="rId300" display="https://emenscr.nesdc.go.th/viewer/view.html?id=5f2cce9367a1a91b6c4af0f7&amp;username=moph10041"/>
    <hyperlink ref="A256" r:id="rId301" display="https://emenscr.nesdc.go.th/viewer/view.html?id=5f2cbe011e9bcf1b6a33655c&amp;username=nvi021"/>
    <hyperlink ref="A255" r:id="rId302" display="https://emenscr.nesdc.go.th/viewer/view.html?id=5f2bec7e1bb712252cdabcb4&amp;username=moph10041"/>
    <hyperlink ref="A254" r:id="rId303" display="https://emenscr.nesdc.go.th/viewer/view.html?id=5f2be8ae5ae40c252664c2a7&amp;username=moph03201"/>
    <hyperlink ref="A253" r:id="rId304" display="https://emenscr.nesdc.go.th/viewer/view.html?id=5f2bcf4458f327252403c78c&amp;username=moph02091"/>
    <hyperlink ref="A252" r:id="rId305" display="https://emenscr.nesdc.go.th/viewer/view.html?id=5f2bccbcab9aa9251e67f67f&amp;username=moph02091"/>
    <hyperlink ref="A251" r:id="rId306" display="https://emenscr.nesdc.go.th/viewer/view.html?id=5f2a64344ae89a0c1450e0a5&amp;username=moph05051"/>
    <hyperlink ref="A250" r:id="rId307" display="https://emenscr.nesdc.go.th/viewer/view.html?id=5f27c2f0b922e22f5780c0bf&amp;username=moph04041"/>
    <hyperlink ref="A249" r:id="rId308" display="https://emenscr.nesdc.go.th/viewer/view.html?id=5f27801e02517d2f6487215e&amp;username=moph04041"/>
    <hyperlink ref="A248" r:id="rId309" display="https://emenscr.nesdc.go.th/viewer/view.html?id=5f277cedbe917a2f58f17077&amp;username=moph04041"/>
    <hyperlink ref="A247" r:id="rId310" display="https://emenscr.nesdc.go.th/viewer/view.html?id=5f25154c5eb2cd2eaa464a77&amp;username=moph04041"/>
    <hyperlink ref="A246" r:id="rId311" display="https://emenscr.nesdc.go.th/viewer/view.html?id=5f2511b6d49bf92ea89dd0ec&amp;username=moph04041"/>
    <hyperlink ref="A245" r:id="rId312" display="https://emenscr.nesdc.go.th/viewer/view.html?id=5f24f038d49bf92ea89dd0e0&amp;username=moph08051"/>
    <hyperlink ref="A244" r:id="rId313" display="https://emenscr.nesdc.go.th/viewer/view.html?id=5f24d40d5eb2cd2eaa464a5b&amp;username=moph09051"/>
    <hyperlink ref="A243" r:id="rId314" display="https://emenscr.nesdc.go.th/viewer/view.html?id=5f24d0255eb2cd2eaa464a59&amp;username=moph09051"/>
    <hyperlink ref="A242" r:id="rId315" display="https://emenscr.nesdc.go.th/viewer/view.html?id=5f212c9b7ecc6c1da7db0c05&amp;username=moph06041"/>
    <hyperlink ref="A241" r:id="rId316" display="https://emenscr.nesdc.go.th/viewer/view.html?id=5ebe42fc3bf31b0aeddb2057&amp;username=moph02231"/>
    <hyperlink ref="A240" r:id="rId317" display="https://emenscr.nesdc.go.th/viewer/view.html?id=5ebe21373fdc810af8ee7fc7&amp;username=moph10081"/>
    <hyperlink ref="A239" r:id="rId318" display="https://emenscr.nesdc.go.th/viewer/view.html?id=5eb116fafcf4617808b3fe85&amp;username=moph09051"/>
    <hyperlink ref="A238" r:id="rId319" display="https://emenscr.nesdc.go.th/viewer/view.html?id=5e9a62465a4ec80da7e21b42&amp;username=moph0032181"/>
    <hyperlink ref="A237" r:id="rId320" display="https://emenscr.nesdc.go.th/viewer/view.html?id=5e708a28affc132878476cb2&amp;username=moph08051"/>
    <hyperlink ref="A236" r:id="rId321" display="https://emenscr.nesdc.go.th/viewer/view.html?id=5e6a016f78f374730788909e&amp;username=moph08051"/>
    <hyperlink ref="A235" r:id="rId322" display="https://emenscr.nesdc.go.th/viewer/view.html?id=5e69ff09fdb0c173016e03ad&amp;username=moph08051"/>
    <hyperlink ref="A234" r:id="rId323" display="https://emenscr.nesdc.go.th/viewer/view.html?id=5e69fb447e35b4730c480ce3&amp;username=moph08051"/>
    <hyperlink ref="A233" r:id="rId324" display="https://emenscr.nesdc.go.th/viewer/view.html?id=5e69f9ab7354bd730265e568&amp;username=moph08051"/>
    <hyperlink ref="A232" r:id="rId325" display="https://emenscr.nesdc.go.th/viewer/view.html?id=5e69f82478f3747307889093&amp;username=moph08051"/>
    <hyperlink ref="A231" r:id="rId326" display="https://emenscr.nesdc.go.th/viewer/view.html?id=5e69e8ab7354bd730265e552&amp;username=moph08051"/>
    <hyperlink ref="A230" r:id="rId327" display="https://emenscr.nesdc.go.th/viewer/view.html?id=5e69e71b7e35b4730c480cca&amp;username=moph08051"/>
    <hyperlink ref="A229" r:id="rId328" display="https://emenscr.nesdc.go.th/viewer/view.html?id=5e69df017354bd730265e543&amp;username=moph08051"/>
    <hyperlink ref="A228" r:id="rId329" display="https://emenscr.nesdc.go.th/viewer/view.html?id=5e69d548fdb0c173016e0385&amp;username=moph08051"/>
    <hyperlink ref="A227" r:id="rId330" display="https://emenscr.nesdc.go.th/viewer/view.html?id=5e69d3757354bd730265e537&amp;username=moph08051"/>
    <hyperlink ref="A226" r:id="rId331" display="https://emenscr.nesdc.go.th/viewer/view.html?id=5e685ae87354bd730265e4b0&amp;username=moph0032561"/>
    <hyperlink ref="A225" r:id="rId332" display="https://emenscr.nesdc.go.th/viewer/view.html?id=5e27ffad804f6552226dcbf6&amp;username=moph10041"/>
    <hyperlink ref="A224" r:id="rId333" display="https://emenscr.nesdc.go.th/viewer/view.html?id=5e202ea60d77da3a7e1d0aec&amp;username=moph10081"/>
    <hyperlink ref="A223" r:id="rId334" display="https://emenscr.nesdc.go.th/viewer/view.html?id=5e1da82a4480ac6890e22b1f&amp;username=moph10231"/>
    <hyperlink ref="A222" r:id="rId335" display="https://emenscr.nesdc.go.th/viewer/view.html?id=5e16f5bf0db41330e7e026eb&amp;username=moph0032351"/>
    <hyperlink ref="A221" r:id="rId336" display="https://emenscr.nesdc.go.th/viewer/view.html?id=5e15a3294735416acaa5add9&amp;username=moph0032341"/>
    <hyperlink ref="A220" r:id="rId337" display="https://emenscr.nesdc.go.th/viewer/view.html?id=5e157b005aa6096ad3aa2f4a&amp;username=moph0032451"/>
    <hyperlink ref="A219" r:id="rId338" display="https://emenscr.nesdc.go.th/viewer/view.html?id=5e1571cf4735416acaa5ad1f&amp;username=moph0032331"/>
    <hyperlink ref="A218" r:id="rId339" display="https://emenscr.nesdc.go.th/viewer/view.html?id=5e13fc553cc3431f26def476&amp;username=nvi021"/>
    <hyperlink ref="A217" r:id="rId340" display="https://emenscr.nesdc.go.th/viewer/view.html?id=5e13cdbbc87029697f013ff1&amp;username=moph10071"/>
    <hyperlink ref="A216" r:id="rId341" display="https://emenscr.nesdc.go.th/viewer/view.html?id=5e0f15e8ef424d0831c47521&amp;username=moph0032361"/>
    <hyperlink ref="A215" r:id="rId342" display="https://emenscr.nesdc.go.th/viewer/view.html?id=5e0f126269446508364b4e92&amp;username=moph0032371"/>
    <hyperlink ref="A214" r:id="rId343" display="https://emenscr.nesdc.go.th/viewer/view.html?id=5e0b6e82a398d53e6c8de03c&amp;username=moph07051"/>
    <hyperlink ref="A213" r:id="rId344" display="https://emenscr.nesdc.go.th/viewer/view.html?id=5e0b662afe8d2c3e610a1123&amp;username=moph07061"/>
    <hyperlink ref="A212" r:id="rId345" display="https://emenscr.nesdc.go.th/viewer/view.html?id=5e0783f7703b29131407ac44&amp;username=moph02071"/>
    <hyperlink ref="A211" r:id="rId346" display="https://emenscr.nesdc.go.th/viewer/view.html?id=5e07609b5554a6131573c219&amp;username=moph02071"/>
    <hyperlink ref="A210" r:id="rId347" display="https://emenscr.nesdc.go.th/viewer/view.html?id=5e0641b3e82416445c17a5ae&amp;username=moph02071"/>
    <hyperlink ref="A209" r:id="rId348" display="https://emenscr.nesdc.go.th/viewer/view.html?id=5e05bd275baa7b44654de1f4&amp;username=moph02111"/>
    <hyperlink ref="A208" r:id="rId349" display="https://emenscr.nesdc.go.th/viewer/view.html?id=5e05b81e5baa7b44654de1b8&amp;username=moph02111"/>
    <hyperlink ref="A207" r:id="rId350" display="https://emenscr.nesdc.go.th/viewer/view.html?id=5e05b59a3b2bc044565f79dc&amp;username=moph02111"/>
    <hyperlink ref="A206" r:id="rId351" display="https://emenscr.nesdc.go.th/viewer/view.html?id=5e05b32a5baa7b44654de176&amp;username=moph02111"/>
    <hyperlink ref="A205" r:id="rId352" display="https://emenscr.nesdc.go.th/viewer/view.html?id=5e05a4c00ad19a4457019f46&amp;username=moph02111"/>
    <hyperlink ref="A204" r:id="rId353" display="https://emenscr.nesdc.go.th/viewer/view.html?id=5e05a1e33b2bc044565f7924&amp;username=moph02111"/>
    <hyperlink ref="A203" r:id="rId354" display="https://emenscr.nesdc.go.th/viewer/view.html?id=5e059e98e82416445c17a2ea&amp;username=moph02111"/>
    <hyperlink ref="A202" r:id="rId355" display="https://emenscr.nesdc.go.th/viewer/view.html?id=5e059b0c3b2bc044565f7902&amp;username=moph02111"/>
    <hyperlink ref="A201" r:id="rId356" display="https://emenscr.nesdc.go.th/viewer/view.html?id=5e0598b0e82416445c17a2c2&amp;username=moph02111"/>
    <hyperlink ref="A200" r:id="rId357" display="https://emenscr.nesdc.go.th/viewer/view.html?id=5e058eb3e82416445c17a26d&amp;username=moph02111"/>
    <hyperlink ref="A199" r:id="rId358" display="https://emenscr.nesdc.go.th/viewer/view.html?id=5e05893ae82416445c17a235&amp;username=moph02111"/>
    <hyperlink ref="A198" r:id="rId359" display="https://emenscr.nesdc.go.th/viewer/view.html?id=5e057b7b5baa7b44654ddfa2&amp;username=moph02111"/>
    <hyperlink ref="A197" r:id="rId360" display="https://emenscr.nesdc.go.th/viewer/view.html?id=5e04f4125baa7b44654ddeb3&amp;username=moph02111"/>
    <hyperlink ref="A196" r:id="rId361" display="https://emenscr.nesdc.go.th/viewer/view.html?id=5e04f0945baa7b44654ddeb0&amp;username=moph02111"/>
    <hyperlink ref="A195" r:id="rId362" display="https://emenscr.nesdc.go.th/viewer/view.html?id=5e04eb4a3b2bc044565f769b&amp;username=moph02111"/>
    <hyperlink ref="A194" r:id="rId363" display="https://emenscr.nesdc.go.th/viewer/view.html?id=5e0481f26f155549ab8fc27b&amp;username=moph02111"/>
    <hyperlink ref="A193" r:id="rId364" display="https://emenscr.nesdc.go.th/viewer/view.html?id=5e0473b6ca0feb49b458c7ea&amp;username=moph02111"/>
    <hyperlink ref="A192" r:id="rId365" display="https://emenscr.nesdc.go.th/viewer/view.html?id=5e043ff042c5ca49af55b0eb&amp;username=moph0032761"/>
    <hyperlink ref="A191" r:id="rId366" display="https://emenscr.nesdc.go.th/viewer/view.html?id=5e041969b459dd49a9ac7aac&amp;username=moph10041"/>
    <hyperlink ref="A190" r:id="rId367" display="https://emenscr.nesdc.go.th/viewer/view.html?id=5e02dfec42c5ca49af55ac76&amp;username=moph09231"/>
    <hyperlink ref="A189" r:id="rId368" display="https://emenscr.nesdc.go.th/viewer/view.html?id=5e02db8d42c5ca49af55ac40&amp;username=moph09231"/>
    <hyperlink ref="A188" r:id="rId369" display="https://emenscr.nesdc.go.th/viewer/view.html?id=5e02d657ca0feb49b458c19e&amp;username=moph09231"/>
    <hyperlink ref="A187" r:id="rId370" display="https://emenscr.nesdc.go.th/viewer/view.html?id=5e01ea5ab459dd49a9ac7612&amp;username=moph09061"/>
    <hyperlink ref="A186" r:id="rId371" display="https://emenscr.nesdc.go.th/viewer/view.html?id=5e01c9d142c5ca49af55a9ad&amp;username=moph10041"/>
    <hyperlink ref="A185" r:id="rId372" display="https://emenscr.nesdc.go.th/viewer/view.html?id=5e01900242c5ca49af55a883&amp;username=moph09241"/>
    <hyperlink ref="A184" r:id="rId373" display="https://emenscr.nesdc.go.th/viewer/view.html?id=5e007d9cca0feb49b458bced&amp;username=moph0032391"/>
    <hyperlink ref="A183" r:id="rId374" display="https://emenscr.nesdc.go.th/viewer/view.html?id=5e00684fca0feb49b458bc32&amp;username=moph09231"/>
    <hyperlink ref="A182" r:id="rId375" display="https://emenscr.nesdc.go.th/viewer/view.html?id=5e005f82b459dd49a9ac7120&amp;username=moph09081"/>
    <hyperlink ref="A181" r:id="rId376" display="https://emenscr.nesdc.go.th/viewer/view.html?id=5e0037f042c5ca49af55a5b6&amp;username=moph0032441"/>
    <hyperlink ref="A180" r:id="rId377" display="https://emenscr.nesdc.go.th/viewer/view.html?id=5dfc971ea7759b14872e6d31&amp;username=moph09061"/>
    <hyperlink ref="A179" r:id="rId378" display="https://emenscr.nesdc.go.th/viewer/view.html?id=5dfc913aba396e3a82dca53a&amp;username=moph05061"/>
    <hyperlink ref="A178" r:id="rId379" display="https://emenscr.nesdc.go.th/viewer/view.html?id=5dfc4910b03e921a67e375a1&amp;username=moph05031"/>
    <hyperlink ref="A177" r:id="rId380" display="https://emenscr.nesdc.go.th/viewer/view.html?id=5dfc36ebb03e921a67e37513&amp;username=moph05031"/>
    <hyperlink ref="A176" r:id="rId381" display="https://emenscr.nesdc.go.th/viewer/view.html?id=5dfb58fdc552571a72d1382f&amp;username=moph0032441"/>
    <hyperlink ref="A175" r:id="rId382" display="https://emenscr.nesdc.go.th/viewer/view.html?id=5dfb436dd2f24a1a689b4cf6&amp;username=moph09071"/>
    <hyperlink ref="A174" r:id="rId383" display="https://emenscr.nesdc.go.th/viewer/view.html?id=5dfb4227c552571a72d13804&amp;username=moph09071"/>
    <hyperlink ref="A173" r:id="rId384" display="https://emenscr.nesdc.go.th/viewer/view.html?id=5dfb4019c552571a72d137f5&amp;username=moph090511"/>
    <hyperlink ref="A172" r:id="rId385" display="https://emenscr.nesdc.go.th/viewer/view.html?id=5dfafcc9c552571a72d136cc&amp;username=moph05031"/>
    <hyperlink ref="A171" r:id="rId386" display="https://emenscr.nesdc.go.th/viewer/view.html?id=5dfa0d6cffccfe3f5905efcd&amp;username=moph04041"/>
    <hyperlink ref="A170" r:id="rId387" display="https://emenscr.nesdc.go.th/viewer/view.html?id=5dfa0c4d6b12163f58d5f9bb&amp;username=moph04041"/>
    <hyperlink ref="A169" r:id="rId388" display="https://emenscr.nesdc.go.th/viewer/view.html?id=5dfa0aa96b12163f58d5f9b9&amp;username=moph04041"/>
    <hyperlink ref="A168" r:id="rId389" display="https://emenscr.nesdc.go.th/viewer/view.html?id=5df9f2316b12163f58d5f98d&amp;username=moph05051"/>
    <hyperlink ref="A167" r:id="rId390" display="https://emenscr.nesdc.go.th/viewer/view.html?id=5df9e64d6b12163f58d5f932&amp;username=moph05021"/>
    <hyperlink ref="A166" r:id="rId391" display="https://emenscr.nesdc.go.th/viewer/view.html?id=5df9e627ffccfe3f5905ef56&amp;username=moph05031"/>
    <hyperlink ref="A165" r:id="rId392" display="https://emenscr.nesdc.go.th/viewer/view.html?id=5df9e60dffccfe3f5905ef52&amp;username=moph05111"/>
    <hyperlink ref="A164" r:id="rId393" display="https://emenscr.nesdc.go.th/viewer/view.html?id=5df9e609ffccfe3f5905ef4c&amp;username=moph05031"/>
    <hyperlink ref="A163" r:id="rId394" display="https://emenscr.nesdc.go.th/viewer/view.html?id=5df8a45bcaa0dc3f63b8c3bd&amp;username=moph05051"/>
    <hyperlink ref="A162" r:id="rId395" display="https://emenscr.nesdc.go.th/viewer/view.html?id=5df85ebfcaa0dc3f63b8c2e1&amp;username=moph0032921"/>
    <hyperlink ref="A161" r:id="rId396" display="https://emenscr.nesdc.go.th/viewer/view.html?id=5df8510dffccfe3f5905eca9&amp;username=moph0032921"/>
    <hyperlink ref="A160" r:id="rId397" display="https://emenscr.nesdc.go.th/viewer/view.html?id=5df849731069321a558d6b84&amp;username=moph0032171"/>
    <hyperlink ref="A159" r:id="rId398" display="https://emenscr.nesdc.go.th/viewer/view.html?id=5df73dd3cf2dda1a4f64d9d4&amp;username=moph05051"/>
    <hyperlink ref="A158" r:id="rId399" display="https://emenscr.nesdc.go.th/viewer/view.html?id=5df73dd0cf2dda1a4f64d9d0&amp;username=moph05051"/>
    <hyperlink ref="A157" r:id="rId400" display="https://emenscr.nesdc.go.th/viewer/view.html?id=5df732a71069321a558d6a64&amp;username=moph0032621"/>
    <hyperlink ref="A156" r:id="rId401" display="https://emenscr.nesdc.go.th/viewer/view.html?id=5df72a441069321a558d6a49&amp;username=moph0032621"/>
    <hyperlink ref="A155" r:id="rId402" display="https://emenscr.nesdc.go.th/viewer/view.html?id=5df710c9cf2dda1a4f64d926&amp;username=moph08051"/>
    <hyperlink ref="A154" r:id="rId403" display="https://emenscr.nesdc.go.th/viewer/view.html?id=5df33e5fbd03be2c50f7800a&amp;username=moph10051"/>
    <hyperlink ref="A153" r:id="rId404" display="https://emenscr.nesdc.go.th/viewer/view.html?id=5df30e548af3392c55b03bda&amp;username=moph08051"/>
    <hyperlink ref="A152" r:id="rId405" display="https://emenscr.nesdc.go.th/viewer/view.html?id=5df1fd6111e6364ece801f72&amp;username=moph08051"/>
    <hyperlink ref="A151" r:id="rId406" display="https://emenscr.nesdc.go.th/viewer/view.html?id=5df1ad5a21057f4ecfc9edbf&amp;username=moph10051"/>
    <hyperlink ref="A150" r:id="rId407" display="https://emenscr.nesdc.go.th/viewer/view.html?id=5dea136609987646b1c795a9&amp;username=moph0032211"/>
    <hyperlink ref="A149" r:id="rId408" display="https://emenscr.nesdc.go.th/viewer/view.html?id=5de9d6069f75a146bbce07b5&amp;username=moph10051"/>
    <hyperlink ref="A148" r:id="rId409" display="https://emenscr.nesdc.go.th/viewer/view.html?id=5de9d4ee9f75a146bbce07ac&amp;username=moph10051"/>
    <hyperlink ref="A147" r:id="rId410" display="https://emenscr.nesdc.go.th/viewer/view.html?id=5de78fc99f75a146bbce074d&amp;username=moph0032151"/>
    <hyperlink ref="A146" r:id="rId411" display="https://emenscr.nesdc.go.th/viewer/view.html?id=5de774c1240cac46ac1af9f0&amp;username=moph10051"/>
    <hyperlink ref="A145" r:id="rId412" display="https://emenscr.nesdc.go.th/viewer/view.html?id=5de76aa5a4f65846b25d4198&amp;username=moph10051"/>
    <hyperlink ref="A144" r:id="rId413" display="https://emenscr.nesdc.go.th/viewer/view.html?id=5de73072240cac46ac1af994&amp;username=moph02231"/>
    <hyperlink ref="A143" r:id="rId414" display="https://emenscr.nesdc.go.th/viewer/view.html?id=5d8dcd68a6abc92309109a23&amp;username=moph06041"/>
    <hyperlink ref="A142" r:id="rId415" display="https://emenscr.nesdc.go.th/viewer/view.html?id=5bc848de7de3c605ae415ea1&amp;username=moph02231"/>
    <hyperlink ref="A141" r:id="rId416" display="https://emenscr.nesdc.go.th/viewer/view.html?id=5fe5718848dad842bf57c3ec&amp;username=moph10091"/>
    <hyperlink ref="A140" r:id="rId417" display="https://emenscr.nesdc.go.th/viewer/view.html?id=5fdc0d918ae2fc1b311d1f97&amp;username=nvi021"/>
    <hyperlink ref="A139" r:id="rId418" display="https://emenscr.nesdc.go.th/viewer/view.html?id=5fd7264b07212e34f9c301e4&amp;username=moph10101"/>
    <hyperlink ref="A138" r:id="rId419" display="https://emenscr.nesdc.go.th/viewer/view.html?id=5fcf48b7fb9dc9160873073a&amp;username=moph10101"/>
    <hyperlink ref="A137" r:id="rId420" display="https://emenscr.nesdc.go.th/viewer/view.html?id=5fc9e6d5cc395c6aa110cfae&amp;username=moph05051"/>
    <hyperlink ref="A136" r:id="rId421" display="https://emenscr.nesdc.go.th/viewer/view.html?id=5e18536effd559025d61fdb1&amp;username=moph0032111"/>
    <hyperlink ref="A135" r:id="rId422" display="https://emenscr.nesdc.go.th/viewer/view.html?id=5e144ed389b7ac34b959f092&amp;username=moph0032371"/>
    <hyperlink ref="A134" r:id="rId423" display="https://emenscr.nesdc.go.th/viewer/view.html?id=5e05ca225baa7b44654de289&amp;username=moph0032181"/>
    <hyperlink ref="A133" r:id="rId424" display="https://emenscr.nesdc.go.th/viewer/view.html?id=5e048f73ca0feb49b458c8b4&amp;username=moph0032531"/>
    <hyperlink ref="A132" r:id="rId425" display="https://emenscr.nesdc.go.th/viewer/view.html?id=5e047a8042c5ca49af55b2cd&amp;username=moph0032531"/>
    <hyperlink ref="A131" r:id="rId426" display="https://emenscr.nesdc.go.th/viewer/view.html?id=5e046027ca0feb49b458c730&amp;username=moph0032861"/>
    <hyperlink ref="A130" r:id="rId427" display="https://emenscr.nesdc.go.th/viewer/view.html?id=5c132aee6bab3540d8d24b48&amp;username=moph10051"/>
    <hyperlink ref="A129" r:id="rId428" display="https://emenscr.nesdc.go.th/viewer/view.html?id=5c1320d913e5f340d33cf88c&amp;username=moph10051"/>
    <hyperlink ref="A128" r:id="rId429" display="https://emenscr.nesdc.go.th/viewer/view.html?id=5c1226f96bab3540d8d24b47&amp;username=moph10101"/>
    <hyperlink ref="A127" r:id="rId430" display="https://emenscr.nesdc.go.th/viewer/view.html?id=5c0a3c45e1033840d277036a&amp;username=moph10051"/>
    <hyperlink ref="A126" r:id="rId431" display="https://emenscr.nesdc.go.th/viewer/view.html?id=5f583f154628390fccb4331b&amp;username=pi_regional_251"/>
    <hyperlink ref="A125" r:id="rId432" display="https://emenscr.nesdc.go.th/viewer/view.html?id=5df1c93821057f4ecfc9ee10&amp;username=moph01001"/>
    <hyperlink ref="A124" r:id="rId433" display="https://emenscr.nesdc.go.th/viewer/view.html?id=5bdfca4d49b9c605ba60a2f6&amp;username=moph03251"/>
    <hyperlink ref="A123" r:id="rId434" display="https://emenscr.nesdc.go.th/viewer/view.html?id=5bdc20edead9a205b323d85d&amp;username=moph03141"/>
    <hyperlink ref="A122" r:id="rId435" display="https://emenscr.nesdc.go.th/viewer/view.html?id=5bdc1c71b0bb8f05b87026eb&amp;username=moph03141"/>
    <hyperlink ref="A121" r:id="rId436" display="https://emenscr.nesdc.go.th/viewer/view.html?id=5bcda03a49b9c605ba60a067&amp;username=moph09051"/>
    <hyperlink ref="A120" r:id="rId437" display="https://emenscr.nesdc.go.th/viewer/view.html?id=5bcafde6b0bb8f05b87023f5&amp;username=moph031341"/>
    <hyperlink ref="A119" r:id="rId438" display="https://emenscr.nesdc.go.th/viewer/view.html?id=5badc961e8a05d0f344e4e13&amp;username=moph10041"/>
    <hyperlink ref="A118" r:id="rId439" display="https://emenscr.nesdc.go.th/viewer/view.html?id=602f1c4c3eed1c7838197a7f&amp;username=nvi021"/>
    <hyperlink ref="A117" r:id="rId440" display="https://emenscr.nesdc.go.th/viewer/view.html?id=6020ba6fc0248c15b754391b&amp;username=moph05051"/>
    <hyperlink ref="A116" r:id="rId441" display="https://emenscr.nesdc.go.th/viewer/view.html?id=5fe1683aadb90d1b2adda75a&amp;username=moph06041"/>
    <hyperlink ref="A115" r:id="rId442" display="https://emenscr.nesdc.go.th/viewer/view.html?id=5fbf698f9a014c2a732f75e5&amp;username=moph090511"/>
    <hyperlink ref="A114" r:id="rId443" display="https://emenscr.nesdc.go.th/viewer/view.html?id=5fae585d7772696c41ccc2e3&amp;username=moph090511"/>
    <hyperlink ref="A113" r:id="rId444" display="https://emenscr.nesdc.go.th/viewer/view.html?id=5e184ae15889df0278c062c0&amp;username=moph02251"/>
    <hyperlink ref="A112" r:id="rId445" display="https://emenscr.nesdc.go.th/viewer/view.html?id=5e18436719f3d3026300e64e&amp;username=moph02251"/>
    <hyperlink ref="A111" r:id="rId446" display="https://emenscr.nesdc.go.th/viewer/view.html?id=5df894856b12163f58d5f76f&amp;username=moph02031"/>
    <hyperlink ref="A110" r:id="rId447" display="https://emenscr.nesdc.go.th/viewer/view.html?id=5df74eab1069321a558d6b0c&amp;username=moph02031"/>
    <hyperlink ref="A109" r:id="rId448" display="https://emenscr.nesdc.go.th/viewer/view.html?id=5de5cc6109987646b1c79326&amp;username=moph06041"/>
    <hyperlink ref="A108" r:id="rId449" display="https://emenscr.nesdc.go.th/viewer/view.html?id=5e02f6cc6f155549ab8fbc20&amp;username=moac0008721"/>
    <hyperlink ref="A107" r:id="rId450" display="https://emenscr.nesdc.go.th/viewer/view.html?id=5e004a68b459dd49a9ac70f8&amp;username=moac0008301"/>
    <hyperlink ref="A106" r:id="rId451" display="https://emenscr.nesdc.go.th/viewer/view.html?id=5de9fabb240cac46ac1afaa3&amp;username=moac0008211"/>
    <hyperlink ref="A105" r:id="rId452" display="https://emenscr.nesdc.go.th/viewer/view.html?id=600fb5dc4037f647d85e8078&amp;username=moi0017651"/>
    <hyperlink ref="A104" r:id="rId453" display="https://emenscr.nesdc.go.th/viewer/view.html?id=600fadc6fdc43f47dfab7f33&amp;username=moi0017651"/>
    <hyperlink ref="A103" r:id="rId454" display="https://emenscr.nesdc.go.th/viewer/view.html?id=5dce4a2395d4bc0308242481&amp;username=moi0017711"/>
    <hyperlink ref="A102" r:id="rId455" display="https://emenscr.nesdc.go.th/viewer/view.html?id=5e06e759d979255c3906d876&amp;username=opm02191"/>
    <hyperlink ref="A101" r:id="rId456" display="https://emenscr.nesdc.go.th/viewer/view.html?id=5e00804842c5ca49af55a720&amp;username=opm02201"/>
    <hyperlink ref="A100" r:id="rId457" display="https://emenscr.nesdc.go.th/viewer/view.html?id=5fc4a72d9a014c2a732f7875&amp;username=police000711"/>
    <hyperlink ref="A99" r:id="rId458" display="https://emenscr.nesdc.go.th/viewer/view.html?id=5f2cfaa65d3d8c1b64cee23f&amp;username=thaihealth021"/>
    <hyperlink ref="A98" r:id="rId459" display="https://emenscr.nesdc.go.th/viewer/view.html?id=5f2cf7715d3d8c1b64cee226&amp;username=thaihealth021"/>
    <hyperlink ref="A97" r:id="rId460" display="https://emenscr.nesdc.go.th/viewer/view.html?id=5f2cf51eab64071b723c6c77&amp;username=thaihealth021"/>
    <hyperlink ref="A96" r:id="rId461" display="https://emenscr.nesdc.go.th/viewer/view.html?id=5f2ceec9ab64071b723c6c55&amp;username=thaihealth021"/>
    <hyperlink ref="A95" r:id="rId462" display="https://emenscr.nesdc.go.th/viewer/view.html?id=5f2ceb485d3d8c1b64cee1e1&amp;username=thaihealth021"/>
    <hyperlink ref="A94" r:id="rId463" display="https://emenscr.nesdc.go.th/viewer/view.html?id=5f2ce64b5d3d8c1b64cee1d2&amp;username=thaihealth021"/>
    <hyperlink ref="A93" r:id="rId464" display="https://emenscr.nesdc.go.th/viewer/view.html?id=5f2cc9c367a1a91b6c4af0d3&amp;username=thaihealth021"/>
    <hyperlink ref="A92" r:id="rId465" display="https://emenscr.nesdc.go.th/viewer/view.html?id=5f2cc5d7ab64071b723c6b69&amp;username=thaihealth021"/>
    <hyperlink ref="A91" r:id="rId466" display="https://emenscr.nesdc.go.th/viewer/view.html?id=5f2bbdd15ae40c252664c18e&amp;username=thaihealth021"/>
    <hyperlink ref="A90" r:id="rId467" display="https://emenscr.nesdc.go.th/viewer/view.html?id=5f2bb9ba5ae40c252664c159&amp;username=thaihealth021"/>
    <hyperlink ref="A89" r:id="rId468" display="https://emenscr.nesdc.go.th/viewer/view.html?id=5f2bb681ab9aa9251e67f5c4&amp;username=thaihealth021"/>
    <hyperlink ref="A88" r:id="rId469" display="https://emenscr.nesdc.go.th/viewer/view.html?id=5f87f90a9455193a1485e933&amp;username=thaihealth021"/>
    <hyperlink ref="A87" r:id="rId470" display="https://emenscr.nesdc.go.th/viewer/view.html?id=600491388fc6222946bc8a60&amp;username=nbtc20011"/>
    <hyperlink ref="A86" r:id="rId471" display="https://emenscr.nesdc.go.th/viewer/view.html?id=600452e4fdee0f295412d93c&amp;username=nbtc20011"/>
    <hyperlink ref="A85" r:id="rId472" display="https://emenscr.nesdc.go.th/viewer/view.html?id=5ffeb8f0c9bcb56cc183f2c9&amp;username=nbtc20011"/>
    <hyperlink ref="A84" r:id="rId473" display="https://emenscr.nesdc.go.th/viewer/view.html?id=5e32a93a8262060be2f402d9&amp;username=nbtc20011"/>
    <hyperlink ref="A83" r:id="rId474" display="https://emenscr.nesdc.go.th/viewer/view.html?id=5fd888d6bcb77e28c9827834&amp;username=redcross10231"/>
    <hyperlink ref="A82" r:id="rId475" display="https://emenscr.nesdc.go.th/viewer/view.html?id=5fd881c64737ba28bee869a8&amp;username=redcross10231"/>
    <hyperlink ref="A81" r:id="rId476" display="https://emenscr.nesdc.go.th/viewer/view.html?id=5fd836b8a7ca1a34f39f35a3&amp;username=redcross10031"/>
    <hyperlink ref="A80" r:id="rId477" display="https://emenscr.nesdc.go.th/viewer/view.html?id=5fd1baf7e4c2575912afdff6&amp;username=redcross10291"/>
    <hyperlink ref="A79" r:id="rId478" display="https://emenscr.nesdc.go.th/viewer/view.html?id=5fcdafc5ca8ceb16144f5445&amp;username=redcross10231"/>
    <hyperlink ref="A78" r:id="rId479" display="https://emenscr.nesdc.go.th/viewer/view.html?id=5fc9f2ec8290676ab1b9c894&amp;username=redcross10281"/>
    <hyperlink ref="A77" r:id="rId480" display="https://emenscr.nesdc.go.th/viewer/view.html?id=5fc88006a8d9686aa79eeac0&amp;username=redcross10201"/>
    <hyperlink ref="A76" r:id="rId481" display="https://emenscr.nesdc.go.th/viewer/view.html?id=5fc864e224b5b4133b5f912a&amp;username=redcross10281"/>
    <hyperlink ref="A75" r:id="rId482" display="https://emenscr.nesdc.go.th/viewer/view.html?id=5fc86068499a93132efec467&amp;username=redcross10281"/>
    <hyperlink ref="A74" r:id="rId483" display="https://emenscr.nesdc.go.th/viewer/view.html?id=5fc85fb224b5b4133b5f9113&amp;username=redcross10081"/>
    <hyperlink ref="A73" r:id="rId484" display="https://emenscr.nesdc.go.th/viewer/view.html?id=5fc85ba7eb591c133460eb1b&amp;username=redcross10081"/>
    <hyperlink ref="A72" r:id="rId485" display="https://emenscr.nesdc.go.th/viewer/view.html?id=5fc84d8feb591c133460eacb&amp;username=redcross10281"/>
    <hyperlink ref="A71" r:id="rId486" display="https://emenscr.nesdc.go.th/viewer/view.html?id=5fc84adeeb591c133460eac5&amp;username=redcross10281"/>
    <hyperlink ref="A70" r:id="rId487" display="https://emenscr.nesdc.go.th/viewer/view.html?id=5fc744c7eb591c133460e9cb&amp;username=redcross10091"/>
    <hyperlink ref="A69" r:id="rId488" display="https://emenscr.nesdc.go.th/viewer/view.html?id=5fc71bda9571721336792df0&amp;username=redcross10091"/>
    <hyperlink ref="A68" r:id="rId489" display="https://emenscr.nesdc.go.th/viewer/view.html?id=5fc712049571721336792dc9&amp;username=redcross10201"/>
    <hyperlink ref="A67" r:id="rId490" display="https://emenscr.nesdc.go.th/viewer/view.html?id=5fc7077a499a93132efec289&amp;username=redcross10201"/>
    <hyperlink ref="A66" r:id="rId491" display="https://emenscr.nesdc.go.th/viewer/view.html?id=5fc6fe1224b5b4133b5f8eef&amp;username=redcross10091"/>
    <hyperlink ref="A65" r:id="rId492" display="https://emenscr.nesdc.go.th/viewer/view.html?id=5fc6f7c8eb591c133460e8f0&amp;username=redcross10201"/>
    <hyperlink ref="A64" r:id="rId493" display="https://emenscr.nesdc.go.th/viewer/view.html?id=5fc60301b3f39c661145d378&amp;username=redcross10091"/>
    <hyperlink ref="A63" r:id="rId494" display="https://emenscr.nesdc.go.th/viewer/view.html?id=5fc5e1226b0a9f661db8704c&amp;username=redcross10201"/>
    <hyperlink ref="A62" r:id="rId495" display="https://emenscr.nesdc.go.th/viewer/view.html?id=5fc5b96f6b0a9f661db86f4d&amp;username=redcross10201"/>
    <hyperlink ref="A61" r:id="rId496" display="https://emenscr.nesdc.go.th/viewer/view.html?id=5fbf55c39a014c2a732f75ac&amp;username=redcross10281"/>
    <hyperlink ref="A60" r:id="rId497" display="https://emenscr.nesdc.go.th/viewer/view.html?id=5fbf2a779a014c2a732f7559&amp;username=redcross10161"/>
    <hyperlink ref="A59" r:id="rId498" display="https://emenscr.nesdc.go.th/viewer/view.html?id=5fbcb75b7232b72a71f77d8d&amp;username=redcross10081"/>
    <hyperlink ref="A58" r:id="rId499" display="https://emenscr.nesdc.go.th/viewer/view.html?id=5fbc85547232b72a71f77d48&amp;username=redcross10061"/>
    <hyperlink ref="A57" r:id="rId500" display="https://emenscr.nesdc.go.th/viewer/view.html?id=5fbc815b9a014c2a732f7342&amp;username=redcross10061"/>
    <hyperlink ref="A56" r:id="rId501" display="https://emenscr.nesdc.go.th/viewer/view.html?id=5fbc7efb0d3eec2a6b9e4cfa&amp;username=redcross10061"/>
    <hyperlink ref="A55" r:id="rId502" display="https://emenscr.nesdc.go.th/viewer/view.html?id=5fbc7ab6beab9d2a7939be4b&amp;username=redcross10061"/>
    <hyperlink ref="A54" r:id="rId503" display="https://emenscr.nesdc.go.th/viewer/view.html?id=5fbc77ab0d3eec2a6b9e4cf0&amp;username=redcross10061"/>
    <hyperlink ref="A53" r:id="rId504" display="https://emenscr.nesdc.go.th/viewer/view.html?id=5fbc665fbeab9d2a7939be38&amp;username=redcross10061"/>
    <hyperlink ref="A52" r:id="rId505" display="https://emenscr.nesdc.go.th/viewer/view.html?id=5fbb7bb57232b72a71f77ce6&amp;username=redcross10071"/>
    <hyperlink ref="A51" r:id="rId506" display="https://emenscr.nesdc.go.th/viewer/view.html?id=5fbb797abeab9d2a7939be01&amp;username=redcross10061"/>
    <hyperlink ref="A50" r:id="rId507" display="https://emenscr.nesdc.go.th/viewer/view.html?id=5fbb75210d3eec2a6b9e4c9c&amp;username=redcross10061"/>
    <hyperlink ref="A49" r:id="rId508" display="https://emenscr.nesdc.go.th/viewer/view.html?id=5fbb62ba9a014c2a732f72bb&amp;username=redcross10061"/>
    <hyperlink ref="A48" r:id="rId509" display="https://emenscr.nesdc.go.th/viewer/view.html?id=5fbb545bbeab9d2a7939bdaf&amp;username=redcross10061"/>
    <hyperlink ref="A47" r:id="rId510" display="https://emenscr.nesdc.go.th/viewer/view.html?id=5fbb40710d3eec2a6b9e4c47&amp;username=redcross10071"/>
    <hyperlink ref="A46" r:id="rId511" display="https://emenscr.nesdc.go.th/viewer/view.html?id=5fbb3de67232b72a71f77c87&amp;username=redcross10061"/>
    <hyperlink ref="A45" r:id="rId512" display="https://emenscr.nesdc.go.th/viewer/view.html?id=5fbb3175beab9d2a7939bd7e&amp;username=redcross10061"/>
    <hyperlink ref="A44" r:id="rId513" display="https://emenscr.nesdc.go.th/viewer/view.html?id=5fbb2e980d3eec2a6b9e4c01&amp;username=redcross10071"/>
    <hyperlink ref="A43" r:id="rId514" display="https://emenscr.nesdc.go.th/viewer/view.html?id=5fb4c00920f6a8429dff6270&amp;username=redcross10081"/>
    <hyperlink ref="A42" r:id="rId515" display="https://emenscr.nesdc.go.th/viewer/view.html?id=5f2cccc51e9bcf1b6a3365b0&amp;username=redcross10261"/>
    <hyperlink ref="A41" r:id="rId516" display="https://emenscr.nesdc.go.th/viewer/view.html?id=5e86c9645ff50c05d9175037&amp;username=redcross10231"/>
    <hyperlink ref="A40" r:id="rId517" display="https://emenscr.nesdc.go.th/viewer/view.html?id=5e855f7da0b9b705da203dc4&amp;username=redcross10071"/>
    <hyperlink ref="A39" r:id="rId518" display="https://emenscr.nesdc.go.th/viewer/view.html?id=5e85579e61d8aa05dfb0037a&amp;username=redcross10071"/>
    <hyperlink ref="A38" r:id="rId519" display="https://emenscr.nesdc.go.th/viewer/view.html?id=5e7dbfe54c4c403b4489a363&amp;username=redcross10061"/>
    <hyperlink ref="A37" r:id="rId520" display="https://emenscr.nesdc.go.th/viewer/view.html?id=5e3b9cdfe7d7ab7b0f7c644a&amp;username=redcross10281"/>
    <hyperlink ref="A36" r:id="rId521" display="https://emenscr.nesdc.go.th/viewer/view.html?id=5e3b95ebc06e1f7b10868c1e&amp;username=redcross10281"/>
    <hyperlink ref="A35" r:id="rId522" display="https://emenscr.nesdc.go.th/viewer/view.html?id=5e3b92277c2b9a7b15c8319a&amp;username=redcross10281"/>
    <hyperlink ref="A34" r:id="rId523" display="https://emenscr.nesdc.go.th/viewer/view.html?id=5e3a527ec06e1f7b10868bae&amp;username=redcross10271"/>
    <hyperlink ref="A33" r:id="rId524" display="https://emenscr.nesdc.go.th/viewer/view.html?id=5e32adb28262060be2f402e5&amp;username=redcross10171"/>
    <hyperlink ref="A32" r:id="rId525" display="https://emenscr.nesdc.go.th/viewer/view.html?id=5e329badd3c2bc0be704627b&amp;username=redcross10171"/>
    <hyperlink ref="A31" r:id="rId526" display="https://emenscr.nesdc.go.th/viewer/view.html?id=5e325275c0cb80665dcd4915&amp;username=redcross10091"/>
    <hyperlink ref="A30" r:id="rId527" display="https://emenscr.nesdc.go.th/viewer/view.html?id=5e32474889a42d5fbdace1f2&amp;username=redcross10091"/>
    <hyperlink ref="A29" r:id="rId528" display="https://emenscr.nesdc.go.th/viewer/view.html?id=5e314a81b0dbf23bcce13c5d&amp;username=redcross10091"/>
    <hyperlink ref="A28" r:id="rId529" display="https://emenscr.nesdc.go.th/viewer/view.html?id=5e2fa2083c46be27b53ad521&amp;username=redcross10041"/>
    <hyperlink ref="A27" r:id="rId530" display="https://emenscr.nesdc.go.th/viewer/view.html?id=5e2e95fddde1502c88579558&amp;username=redcross10111"/>
    <hyperlink ref="A26" r:id="rId531" display="https://emenscr.nesdc.go.th/viewer/view.html?id=5e2e920796b7892c8a7aa5bf&amp;username=redcross10111"/>
    <hyperlink ref="A25" r:id="rId532" display="https://emenscr.nesdc.go.th/viewer/view.html?id=5e2e62d45118761f9767f114&amp;username=redcross10111"/>
    <hyperlink ref="A24" r:id="rId533" display="https://emenscr.nesdc.go.th/viewer/view.html?id=5e2ab26d4f8c1b2f7a599aa8&amp;username=redcross10041"/>
    <hyperlink ref="A23" r:id="rId534" display="https://emenscr.nesdc.go.th/viewer/view.html?id=5e292415a9ddc75199009aa0&amp;username=redcross10111"/>
    <hyperlink ref="A22" r:id="rId535" display="https://emenscr.nesdc.go.th/viewer/view.html?id=5e29210743235a51a23f3027&amp;username=redcross10111"/>
    <hyperlink ref="A21" r:id="rId536" display="https://emenscr.nesdc.go.th/viewer/view.html?id=5e291cb046ebc35192472379&amp;username=redcross10111"/>
    <hyperlink ref="A20" r:id="rId537" display="https://emenscr.nesdc.go.th/viewer/view.html?id=5e27cba957eb804f2fd67968&amp;username=redcross10111"/>
    <hyperlink ref="A19" r:id="rId538" display="https://emenscr.nesdc.go.th/viewer/view.html?id=5e27c5cd693eab09cebaf9e2&amp;username=redcross10111"/>
    <hyperlink ref="A18" r:id="rId539" display="https://emenscr.nesdc.go.th/viewer/view.html?id=5e26bb5eb356e37c8808f414&amp;username=redcross10111"/>
    <hyperlink ref="A17" r:id="rId540" display="https://emenscr.nesdc.go.th/viewer/view.html?id=5e2670752d00462b783b69ce&amp;username=redcross10201"/>
    <hyperlink ref="A16" r:id="rId541" display="https://emenscr.nesdc.go.th/viewer/view.html?id=5e2015f2f311422a706ee650&amp;username=redcross10201"/>
    <hyperlink ref="A15" r:id="rId542" display="https://emenscr.nesdc.go.th/viewer/view.html?id=5dfb3861e02dae1a6dd4bc4d&amp;username=redcross10071"/>
    <hyperlink ref="A14" r:id="rId543" display="https://emenscr.nesdc.go.th/viewer/view.html?id=5df9d1b06b12163f58d5f8bd&amp;username=redcross10071"/>
    <hyperlink ref="A13" r:id="rId544" display="https://emenscr.nesdc.go.th/viewer/view.html?id=5de0d8cbff7a105e57ac5e42&amp;username=redcross10071"/>
    <hyperlink ref="A12" r:id="rId545" display="https://emenscr.nesdc.go.th/viewer/view.html?id=5de0c94dcfed795e5258452d&amp;username=redcross10071"/>
    <hyperlink ref="A11" r:id="rId546" display="https://emenscr.nesdc.go.th/viewer/view.html?id=5de0ba08ff7a105e57ac5df4&amp;username=redcross10071"/>
    <hyperlink ref="A10" r:id="rId547" display="https://emenscr.nesdc.go.th/viewer/view.html?id=5dde42d9cfed795e5258436d&amp;username=redcross10071"/>
    <hyperlink ref="A9" r:id="rId548" display="https://emenscr.nesdc.go.th/viewer/view.html?id=5ddcdebaa4cb29532aa5cd36&amp;username=redcross10071"/>
    <hyperlink ref="A8" r:id="rId549" display="https://emenscr.nesdc.go.th/viewer/view.html?id=5ddcd398a4cb29532aa5cd1e&amp;username=redcross10071"/>
    <hyperlink ref="A7" r:id="rId550" display="https://emenscr.nesdc.go.th/viewer/view.html?id=5ddcbff48785695329ec695e&amp;username=redcross10071"/>
    <hyperlink ref="A6" r:id="rId551" display="https://emenscr.nesdc.go.th/viewer/view.html?id=5dd6180e13f46e6ad55abb51&amp;username=redcross10141"/>
    <hyperlink ref="A5" r:id="rId552" display="https://emenscr.nesdc.go.th/viewer/view.html?id=5dd617078393cc6acba31a38&amp;username=redcross10271"/>
    <hyperlink ref="A4" r:id="rId553" display="https://emenscr.nesdc.go.th/viewer/view.html?id=5dd6166413f46e6ad55abb44&amp;username=redcross10171"/>
    <hyperlink ref="A3" r:id="rId554" display="https://emenscr.nesdc.go.th/viewer/view.html?id=5dd6153d1d85456ad0771769&amp;username=redcross10041"/>
    <hyperlink ref="A2" r:id="rId555" display="https://emenscr.nesdc.go.th/viewer/view.html?id=5dd614e1e498156aca0daac9&amp;username=redcross102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2.Privot VC</vt:lpstr>
      <vt:lpstr>3.Privot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Pantorn Issarapanyakul</dc:creator>
  <cp:lastModifiedBy>Jirarat Meechana</cp:lastModifiedBy>
  <dcterms:created xsi:type="dcterms:W3CDTF">2021-06-04T10:45:59Z</dcterms:created>
  <dcterms:modified xsi:type="dcterms:W3CDTF">2021-06-30T05:03:19Z</dcterms:modified>
</cp:coreProperties>
</file>