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89 ขับเคลื่อนโครงการ 66\03 เอกสารส่วนที่ 3 การจัดทำโครงการสำคัญฯ\ความสอดคล้องของโครงการในระบบ eMENSCR ต่อห่วงโซ่คุณค่าฯ\09 เขตเศรษฐกิจพิเศษ\"/>
    </mc:Choice>
  </mc:AlternateContent>
  <xr:revisionPtr revIDLastSave="0" documentId="13_ncr:1_{BD280B15-8785-4B76-8027-4EE096DFE3F3}" xr6:coauthVersionLast="36" xr6:coauthVersionMax="36" xr10:uidLastSave="{00000000-0000-0000-0000-000000000000}"/>
  <bookViews>
    <workbookView xWindow="0" yWindow="0" windowWidth="19395" windowHeight="10995" tabRatio="500" xr2:uid="{00000000-000D-0000-FFFF-FFFF00000000}"/>
  </bookViews>
  <sheets>
    <sheet name="1.นำไปใช้" sheetId="5" r:id="rId1"/>
    <sheet name="2.pivot_VC" sheetId="3" r:id="rId2"/>
    <sheet name="3.pivot_หน่วยงาน" sheetId="4" r:id="rId3"/>
    <sheet name="4.รวม" sheetId="1" r:id="rId4"/>
    <sheet name="5เรียงปีงบประมาณ" sheetId="7" r:id="rId5"/>
    <sheet name="6.เรียง VC" sheetId="6" r:id="rId6"/>
  </sheets>
  <calcPr calcId="145621"/>
  <pivotCaches>
    <pivotCache cacheId="2" r:id="rId7"/>
  </pivotCaches>
</workbook>
</file>

<file path=xl/sharedStrings.xml><?xml version="1.0" encoding="utf-8"?>
<sst xmlns="http://schemas.openxmlformats.org/spreadsheetml/2006/main" count="245" uniqueCount="57">
  <si>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</si>
  <si>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</si>
  <si>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</si>
  <si>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</si>
  <si>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</si>
  <si>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</si>
  <si>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</si>
  <si>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</si>
  <si>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</si>
  <si>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</si>
  <si>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</si>
  <si>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</si>
  <si>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โครงการนวัตกรรมตำรวจเพื่อความปลอดภัยชีวิตและทรัพย์สินของประชาชน(วจ.)</t>
  </si>
  <si>
    <t>อนุมัติแล้ว</t>
  </si>
  <si>
    <t>ตุลาคม 2564</t>
  </si>
  <si>
    <t>กันยายน 2565</t>
  </si>
  <si>
    <t>กองยุทธศาสตร์สำนักงานยุทธศาสตร์ตำรวจ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</si>
  <si>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</si>
  <si>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</si>
  <si>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project65</t>
  </si>
  <si>
    <t>090202V06</t>
  </si>
  <si>
    <t>090202F0603</t>
  </si>
  <si>
    <t>โครงการนวัตกรรมตำรวจเพื่อการบริหารจัดการทรัพยากรธรรมชาติและสิ่งแวดล้อม(วจ.)</t>
  </si>
  <si>
    <t>โครงการบริหารจัดการแหล่งหินอุตสาหกรรมสำหรับพื้นที่ระเบียงเศรษฐกิจภาคใต้</t>
  </si>
  <si>
    <t>กองยุทธศาสตร์และแผนงาน</t>
  </si>
  <si>
    <t>กรมอุตสาหกรรมพื้นฐานและการเหมืองแร่</t>
  </si>
  <si>
    <t>กระทรวงอุตสาหกรรม</t>
  </si>
  <si>
    <t>090202V01</t>
  </si>
  <si>
    <t>090202F0101</t>
  </si>
  <si>
    <t>ตุลาคม 2562</t>
  </si>
  <si>
    <t>โครงการธุรกิจดิจิทัลในพื้นที่เขตเศรษฐกิจพิเศษอำเภอสะเดาจังหวัดสงขลา(DigitalBusinessinSpecialEconomicZoneatSadaodistrict,SongkhlaProvince</t>
  </si>
  <si>
    <t>กันยายน 2569</t>
  </si>
  <si>
    <t>สำนักงานอธิการบดี</t>
  </si>
  <si>
    <t>มหาวิทยาลัยเทคโนโลยีราชมงคลศรีวิชัย</t>
  </si>
  <si>
    <t>กระทรวงการอุดมศึกษาวิทยาศาสตร์วิจัยและนวัตกรรม</t>
  </si>
  <si>
    <t>090202V02</t>
  </si>
  <si>
    <t>090202F0201</t>
  </si>
  <si>
    <t>โครงการก่อสร้างอาคารชุดพักอาศัยและบ้านพักข้าราชการด่านศุลกากรระนอง</t>
  </si>
  <si>
    <t>ธันวาคม 2562</t>
  </si>
  <si>
    <t>ด่านศุลกากรระนอง(ดรน.)</t>
  </si>
  <si>
    <t>กรมศุลกากร</t>
  </si>
  <si>
    <t>กระทรวงการคลัง</t>
  </si>
  <si>
    <t>ปีงบประมาณ</t>
  </si>
  <si>
    <t>Count of ชื่อโครงการ / การดำเนินงาน</t>
  </si>
  <si>
    <t>Grand Total</t>
  </si>
  <si>
    <t>Row Labels</t>
  </si>
  <si>
    <t>กรณี Project 65 เป็นโครงการใน 571 โครงการ ให้ใส่ * ไว้ในช่องประเภทโครงการ ตัวอย่าง Project 65*</t>
  </si>
  <si>
    <t>องค์ประกอบ/ปัจจัยที่เป็นสีแดงคือการเติมเอง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</si>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</sst>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u/>
      <sz val="11"/>
      <color theme="10"/>
      <name val="Calibri"/>
      <family val="2"/>
    </font>
    <font>
      <sz val="11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2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 applyFont="1" applyFill="1" applyBorder="1"/>
    <xf numFmtId="0" fontId="2" fillId="0" borderId="0" xfId="0" applyFont="1" applyFill="1" applyBorder="1"/>
    <xf numFmtId="0" fontId="5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2" fillId="0" borderId="0" xfId="0" pivotButton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NumberFormat="1" applyFont="1" applyFill="1" applyBorder="1"/>
    <xf numFmtId="0" fontId="2" fillId="0" borderId="0" xfId="0" applyFont="1" applyFill="1" applyBorder="1" applyAlignment="1">
      <alignment horizontal="left" indent="1"/>
    </xf>
    <xf numFmtId="0" fontId="5" fillId="0" borderId="0" xfId="0" pivotButton="1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left" indent="2"/>
    </xf>
    <xf numFmtId="0" fontId="2" fillId="0" borderId="0" xfId="0" applyFont="1" applyFill="1" applyBorder="1" applyAlignment="1">
      <alignment horizontal="left" indent="3"/>
    </xf>
    <xf numFmtId="0" fontId="7" fillId="2" borderId="1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3">
    <dxf>
      <font>
        <name val="TH SarabunPSK"/>
        <scheme val="none"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252412</xdr:colOff>
      <xdr:row>0</xdr:row>
      <xdr:rowOff>9524</xdr:rowOff>
    </xdr:from>
    <xdr:to>
      <xdr:col>17</xdr:col>
      <xdr:colOff>233362</xdr:colOff>
      <xdr:row>13</xdr:row>
      <xdr:rowOff>28573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5005387" y="9524"/>
          <a:ext cx="7296150" cy="3181349"/>
          <a:chOff x="5338762" y="9524"/>
          <a:chExt cx="7753350" cy="3100387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38762" y="9524"/>
            <a:ext cx="7753350" cy="31003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6534150" y="1333500"/>
            <a:ext cx="6714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6315075" y="1771650"/>
            <a:ext cx="7931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รวม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7300913" y="1762125"/>
            <a:ext cx="7931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รวม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7619999" y="1271588"/>
            <a:ext cx="671402" cy="23744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8772524" y="2295526"/>
            <a:ext cx="671402" cy="23744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/>
        </xdr:nvSpPr>
        <xdr:spPr>
          <a:xfrm>
            <a:off x="10491788" y="2362204"/>
            <a:ext cx="7931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รวม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3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109538</xdr:rowOff>
    </xdr:from>
    <xdr:to>
      <xdr:col>4</xdr:col>
      <xdr:colOff>1884588</xdr:colOff>
      <xdr:row>4</xdr:row>
      <xdr:rowOff>304801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625" y="109538"/>
          <a:ext cx="11361963" cy="150018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b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1959429</xdr:colOff>
      <xdr:row>0</xdr:row>
      <xdr:rowOff>156482</xdr:rowOff>
    </xdr:from>
    <xdr:to>
      <xdr:col>22</xdr:col>
      <xdr:colOff>121104</xdr:colOff>
      <xdr:row>2</xdr:row>
      <xdr:rowOff>433388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484429" y="156482"/>
          <a:ext cx="10572750" cy="6388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nn" refreshedDate="44355.685878819444" createdVersion="4" refreshedVersion="4" minRefreshableVersion="3" recordCount="5" xr:uid="{00000000-000A-0000-FFFF-FFFF07000000}">
  <cacheSource type="worksheet">
    <worksheetSource ref="A6:N11" sheet="4.รวม"/>
  </cacheSource>
  <cacheFields count="14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สถานะ" numFmtId="0">
      <sharedItems count="1">
        <s v="อนุมัติแล้ว"/>
      </sharedItems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63" maxValue="2565" count="2">
        <n v="2565"/>
        <n v="2563"/>
      </sharedItems>
    </cacheField>
    <cacheField name="วันที่สิ้นสุดโครงการ" numFmtId="0">
      <sharedItems/>
    </cacheField>
    <cacheField name="รวมวงเงินงบประมาณทั้งหมด" numFmtId="3">
      <sharedItems containsSemiMixedTypes="0" containsString="0" containsNumber="1" containsInteger="1" minValue="1200000" maxValue="45640000"/>
    </cacheField>
    <cacheField name="รวมงบประมาณจากแผนการใช้จ่ายทั้งหมด" numFmtId="0">
      <sharedItems containsSemiMixedTypes="0" containsString="0" containsNumber="1" containsInteger="1" minValue="0" maxValue="18133280"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4">
        <s v="สำนักงานตำรวจแห่งชาติ"/>
        <s v="กรมอุตสาหกรรมพื้นฐานและการเหมืองแร่"/>
        <s v="มหาวิทยาลัยเทคโนโลยีราชมงคลศรีวิชัย"/>
        <s v="กรมศุลกากร"/>
      </sharedItems>
    </cacheField>
    <cacheField name="หน่วยงานระดับกระทรวงหรือเทียบเท่า" numFmtId="0">
      <sharedItems count="4">
        <s v="หน่วยงานขึ้นตรงนายกรัฐมนตรี"/>
        <s v="กระทรวงอุตสาหกรรม"/>
        <s v="กระทรวงการอุดมศึกษาวิทยาศาสตร์วิจัยและนวัตกรรม"/>
        <s v="กระทรวงการคลัง"/>
      </sharedItems>
    </cacheField>
    <cacheField name="ประเภทโครงการ" numFmtId="0">
      <sharedItems containsBlank="1"/>
    </cacheField>
    <cacheField name="องค์ประกอบ" numFmtId="0">
      <sharedItems count="3">
        <s v="090202V06"/>
        <s v="090202V01"/>
        <s v="090202V02"/>
      </sharedItems>
    </cacheField>
    <cacheField name="ปัจจัย" numFmtId="0">
      <sharedItems count="3">
        <s v="090202F0603"/>
        <s v="090202F0101"/>
        <s v="090202F02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โครงการนวัตกรรมตำรวจเพื่อความปลอดภัยชีวิตและทรัพย์สินของประชาชน(วจ.)"/>
    <s v="โครงการนวัตกรรมตำรวจเพื่อความปลอดภัยชีวิตและทรัพย์สินของประชาชน(วจ.)"/>
    <x v="0"/>
    <s v="ตุลาคม 2564"/>
    <x v="0"/>
    <s v="กันยายน 2565"/>
    <n v="1200000"/>
    <n v="1200000"/>
    <s v="กองยุทธศาสตร์สำนักงานยุทธศาสตร์ตำรวจ"/>
    <x v="0"/>
    <x v="0"/>
    <s v="project65"/>
    <x v="0"/>
    <x v="0"/>
  </r>
  <r>
    <s v="โครงการนวัตกรรมตำรวจเพื่อการบริหารจัดการทรัพยากรธรรมชาติและสิ่งแวดล้อม(วจ.)"/>
    <s v="โครงการนวัตกรรมตำรวจเพื่อการบริหารจัดการทรัพยากรธรรมชาติและสิ่งแวดล้อม(วจ.)"/>
    <x v="0"/>
    <s v="ตุลาคม 2564"/>
    <x v="0"/>
    <s v="กันยายน 2565"/>
    <n v="1200000"/>
    <n v="1200000"/>
    <s v="กองยุทธศาสตร์สำนักงานยุทธศาสตร์ตำรวจ"/>
    <x v="0"/>
    <x v="0"/>
    <s v="project65"/>
    <x v="0"/>
    <x v="0"/>
  </r>
  <r>
    <s v="โครงการบริหารจัดการแหล่งหินอุตสาหกรรมสำหรับพื้นที่ระเบียงเศรษฐกิจภาคใต้"/>
    <s v="โครงการบริหารจัดการแหล่งหินอุตสาหกรรมสำหรับพื้นที่ระเบียงเศรษฐกิจภาคใต้"/>
    <x v="0"/>
    <s v="ตุลาคม 2564"/>
    <x v="0"/>
    <s v="กันยายน 2565"/>
    <n v="4500000"/>
    <n v="4500000"/>
    <s v="กองยุทธศาสตร์และแผนงาน"/>
    <x v="1"/>
    <x v="1"/>
    <s v="project65"/>
    <x v="1"/>
    <x v="1"/>
  </r>
  <r>
    <s v="โครงการธุรกิจดิจิทัลในพื้นที่เขตเศรษฐกิจพิเศษอำเภอสะเดาจังหวัดสงขลา(DigitalBusinessinSpecialEconomicZoneatSadaodistrict,SongkhlaProvince"/>
    <s v="โครงการธุรกิจดิจิทัลในพื้นที่เขตเศรษฐกิจพิเศษอำเภอสะเดาจังหวัดสงขลา(DigitalBusinessinSpecialEconomicZoneatSadaodistrict,SongkhlaProvince"/>
    <x v="0"/>
    <s v="ตุลาคม 2564"/>
    <x v="0"/>
    <s v="กันยายน 2569"/>
    <n v="18133280"/>
    <n v="18133280"/>
    <s v="สำนักงานอธิการบดี"/>
    <x v="2"/>
    <x v="2"/>
    <s v="project65"/>
    <x v="2"/>
    <x v="2"/>
  </r>
  <r>
    <s v="โครงการก่อสร้างอาคารชุดพักอาศัยและบ้านพักข้าราชการด่านศุลกากรระนอง"/>
    <s v="โครงการก่อสร้างอาคารชุดพักอาศัยและบ้านพักข้าราชการด่านศุลกากรระนอง"/>
    <x v="0"/>
    <s v="ตุลาคม 2562"/>
    <x v="1"/>
    <s v="ธันวาคม 2562"/>
    <n v="45640000"/>
    <n v="0"/>
    <s v="ด่านศุลกากรระนอง(ดรน.)"/>
    <x v="3"/>
    <x v="3"/>
    <m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olHeaderCaption="ปีงบประมาณ">
  <location ref="B2:E10" firstHeaderRow="1" firstDataRow="2" firstDataCol="1"/>
  <pivotFields count="14">
    <pivotField dataField="1" showAll="0"/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showAll="0"/>
    <pivotField numFmtId="3" showAll="0"/>
    <pivotField showAll="0"/>
    <pivotField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axis="axisRow" showAll="0">
      <items count="4">
        <item x="1"/>
        <item x="2"/>
        <item x="0"/>
        <item t="default"/>
      </items>
    </pivotField>
  </pivotFields>
  <rowFields count="2">
    <field x="12"/>
    <field x="13"/>
  </rowFields>
  <rowItems count="7">
    <i>
      <x/>
    </i>
    <i r="1">
      <x/>
    </i>
    <i>
      <x v="1"/>
    </i>
    <i r="1">
      <x v="1"/>
    </i>
    <i>
      <x v="2"/>
    </i>
    <i r="1">
      <x v="2"/>
    </i>
    <i t="grand">
      <x/>
    </i>
  </rowItems>
  <colFields count="1">
    <field x="4"/>
  </colFields>
  <colItems count="3">
    <i>
      <x/>
    </i>
    <i>
      <x v="1"/>
    </i>
    <i t="grand">
      <x/>
    </i>
  </colItems>
  <dataFields count="1">
    <dataField name="Count of ชื่อโครงการ / การดำเนินงาน" fld="0" subtotal="count" baseField="0" baseItem="0"/>
  </dataFields>
  <formats count="2">
    <format dxfId="2">
      <pivotArea type="all" dataOnly="0" outline="0" fieldPosition="0"/>
    </format>
    <format dxfId="1">
      <pivotArea type="all" dataOnly="0" outline="0" fieldPosition="0"/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olHeaderCaption="ปีงบประมาณ">
  <location ref="B2:C19" firstHeaderRow="1" firstDataRow="1" firstDataCol="1"/>
  <pivotFields count="14">
    <pivotField dataField="1" showAll="0"/>
    <pivotField showAll="0"/>
    <pivotField showAll="0"/>
    <pivotField showAll="0"/>
    <pivotField showAll="0">
      <items count="3">
        <item x="1"/>
        <item x="0"/>
        <item t="default"/>
      </items>
    </pivotField>
    <pivotField showAll="0"/>
    <pivotField numFmtId="3" showAll="0"/>
    <pivotField showAll="0"/>
    <pivotField showAll="0"/>
    <pivotField axis="axisRow" showAll="0">
      <items count="5">
        <item x="3"/>
        <item x="1"/>
        <item x="2"/>
        <item x="0"/>
        <item t="default"/>
      </items>
    </pivotField>
    <pivotField axis="axisRow" showAll="0">
      <items count="5">
        <item x="3"/>
        <item x="2"/>
        <item x="1"/>
        <item x="0"/>
        <item t="default"/>
      </items>
    </pivotField>
    <pivotField showAll="0"/>
    <pivotField axis="axisRow" showAll="0">
      <items count="4">
        <item x="1"/>
        <item x="2"/>
        <item x="0"/>
        <item t="default"/>
      </items>
    </pivotField>
    <pivotField axis="axisRow" showAll="0">
      <items count="4">
        <item x="1"/>
        <item x="2"/>
        <item x="0"/>
        <item t="default"/>
      </items>
    </pivotField>
  </pivotFields>
  <rowFields count="4">
    <field x="10"/>
    <field x="9"/>
    <field x="12"/>
    <field x="13"/>
  </rowFields>
  <rowItems count="17">
    <i>
      <x/>
    </i>
    <i r="1">
      <x/>
    </i>
    <i r="2">
      <x v="2"/>
    </i>
    <i r="3">
      <x v="2"/>
    </i>
    <i>
      <x v="1"/>
    </i>
    <i r="1">
      <x v="2"/>
    </i>
    <i r="2">
      <x v="1"/>
    </i>
    <i r="3">
      <x v="1"/>
    </i>
    <i>
      <x v="2"/>
    </i>
    <i r="1">
      <x v="1"/>
    </i>
    <i r="2">
      <x/>
    </i>
    <i r="3">
      <x/>
    </i>
    <i>
      <x v="3"/>
    </i>
    <i r="1">
      <x v="3"/>
    </i>
    <i r="2">
      <x v="2"/>
    </i>
    <i r="3">
      <x v="2"/>
    </i>
    <i t="grand">
      <x/>
    </i>
  </rowItems>
  <colItems count="1">
    <i/>
  </colItems>
  <dataFields count="1">
    <dataField name="Count of ชื่อโครงการ / การดำเนินงาน" fld="0" subtotal="count" baseField="0" baseItem="0"/>
  </dataFields>
  <formats count="1">
    <format dxfId="0">
      <pivotArea type="all" dataOnly="0" outline="0" fieldPosition="0"/>
    </format>
  </formats>
  <pivotTableStyleInfo name="PivotStyleLight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5f2a728dced4a7391a24f1f8&amp;username=rmutsv0584011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emenscr.nesdc.go.th/viewer/view.html?id=5dd60d8ae498156aca0daab3&amp;username=mof050251" TargetMode="External"/><Relationship Id="rId1" Type="http://schemas.openxmlformats.org/officeDocument/2006/relationships/hyperlink" Target="https://emenscr.nesdc.go.th/viewer/view.html?id=5f2d190b67a1a91b6c4af347&amp;username=industry05071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emenscr.nesdc.go.th/viewer/view.html?id=5f2697135eb2cd2eaa464ad4&amp;username=police000711" TargetMode="External"/><Relationship Id="rId4" Type="http://schemas.openxmlformats.org/officeDocument/2006/relationships/hyperlink" Target="https://emenscr.nesdc.go.th/viewer/view.html?id=5f269f0ecab46f2eac62fbe9&amp;username=police00071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5f2a728dced4a7391a24f1f8&amp;username=rmutsv0584011" TargetMode="External"/><Relationship Id="rId2" Type="http://schemas.openxmlformats.org/officeDocument/2006/relationships/hyperlink" Target="https://emenscr.nesdc.go.th/viewer/view.html?id=5dd60d8ae498156aca0daab3&amp;username=mof050251" TargetMode="External"/><Relationship Id="rId1" Type="http://schemas.openxmlformats.org/officeDocument/2006/relationships/hyperlink" Target="https://emenscr.nesdc.go.th/viewer/view.html?id=5f2d190b67a1a91b6c4af347&amp;username=industry05071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emenscr.nesdc.go.th/viewer/view.html?id=5f2697135eb2cd2eaa464ad4&amp;username=police000711" TargetMode="External"/><Relationship Id="rId4" Type="http://schemas.openxmlformats.org/officeDocument/2006/relationships/hyperlink" Target="https://emenscr.nesdc.go.th/viewer/view.html?id=5f269f0ecab46f2eac62fbe9&amp;username=police00071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5f2a728dced4a7391a24f1f8&amp;username=rmutsv0584011" TargetMode="External"/><Relationship Id="rId2" Type="http://schemas.openxmlformats.org/officeDocument/2006/relationships/hyperlink" Target="https://emenscr.nesdc.go.th/viewer/view.html?id=5dd60d8ae498156aca0daab3&amp;username=mof050251" TargetMode="External"/><Relationship Id="rId1" Type="http://schemas.openxmlformats.org/officeDocument/2006/relationships/hyperlink" Target="https://emenscr.nesdc.go.th/viewer/view.html?id=5f2d190b67a1a91b6c4af347&amp;username=industry05071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emenscr.nesdc.go.th/viewer/view.html?id=5f2697135eb2cd2eaa464ad4&amp;username=police000711" TargetMode="External"/><Relationship Id="rId4" Type="http://schemas.openxmlformats.org/officeDocument/2006/relationships/hyperlink" Target="https://emenscr.nesdc.go.th/viewer/view.html?id=5f269f0ecab46f2eac62fbe9&amp;username=police000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A4747-D801-4F45-AA59-0FEDF3AAD5F8}">
  <dimension ref="A1:R9"/>
  <sheetViews>
    <sheetView tabSelected="1" zoomScale="80" zoomScaleNormal="80" workbookViewId="0"/>
  </sheetViews>
  <sheetFormatPr defaultRowHeight="21" x14ac:dyDescent="0.35"/>
  <cols>
    <col min="2" max="2" width="94.28515625" style="22" customWidth="1"/>
  </cols>
  <sheetData>
    <row r="1" spans="1:18" x14ac:dyDescent="0.35">
      <c r="A1" s="21">
        <v>1</v>
      </c>
      <c r="B1" s="22" t="s">
        <v>48</v>
      </c>
      <c r="C1" s="23"/>
      <c r="D1" s="23"/>
      <c r="E1" s="23"/>
      <c r="F1" s="23"/>
    </row>
    <row r="2" spans="1:18" x14ac:dyDescent="0.35">
      <c r="A2" s="21">
        <v>2</v>
      </c>
      <c r="B2" s="22" t="s">
        <v>49</v>
      </c>
    </row>
    <row r="3" spans="1:18" ht="42" x14ac:dyDescent="0.35">
      <c r="A3" s="21">
        <v>3</v>
      </c>
      <c r="B3" s="24" t="s">
        <v>50</v>
      </c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8" x14ac:dyDescent="0.35">
      <c r="A4" s="21">
        <v>4</v>
      </c>
      <c r="B4" s="24" t="s">
        <v>51</v>
      </c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8" x14ac:dyDescent="0.35">
      <c r="A5" s="21">
        <v>5</v>
      </c>
      <c r="B5" s="22" t="s">
        <v>52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8" ht="42" x14ac:dyDescent="0.35">
      <c r="A6" s="21">
        <v>6</v>
      </c>
      <c r="B6" s="24" t="s">
        <v>53</v>
      </c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8" ht="42" x14ac:dyDescent="0.35">
      <c r="A7" s="21">
        <v>7</v>
      </c>
      <c r="B7" s="24" t="s">
        <v>54</v>
      </c>
    </row>
    <row r="8" spans="1:18" x14ac:dyDescent="0.35">
      <c r="A8" s="21">
        <v>8</v>
      </c>
      <c r="B8" s="24" t="s">
        <v>55</v>
      </c>
      <c r="C8" s="23"/>
      <c r="D8" s="23"/>
      <c r="E8" s="23"/>
      <c r="F8" s="23"/>
    </row>
    <row r="9" spans="1:18" ht="43.9" customHeight="1" x14ac:dyDescent="0.35">
      <c r="A9" s="21">
        <v>9</v>
      </c>
      <c r="B9" s="24" t="s">
        <v>56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0"/>
  <sheetViews>
    <sheetView workbookViewId="0">
      <selection activeCell="M15" sqref="M15"/>
    </sheetView>
  </sheetViews>
  <sheetFormatPr defaultRowHeight="15" x14ac:dyDescent="0.25"/>
  <cols>
    <col min="2" max="2" width="33.140625" customWidth="1"/>
    <col min="3" max="3" width="12.140625" customWidth="1"/>
    <col min="4" max="4" width="5" bestFit="1" customWidth="1"/>
    <col min="5" max="5" width="11.85546875" bestFit="1" customWidth="1"/>
  </cols>
  <sheetData>
    <row r="2" spans="2:5" ht="21" x14ac:dyDescent="0.35">
      <c r="B2" s="14" t="s">
        <v>43</v>
      </c>
      <c r="C2" s="14" t="s">
        <v>42</v>
      </c>
      <c r="D2" s="2"/>
      <c r="E2" s="2"/>
    </row>
    <row r="3" spans="2:5" ht="21" x14ac:dyDescent="0.35">
      <c r="B3" s="14" t="s">
        <v>45</v>
      </c>
      <c r="C3" s="2">
        <v>2563</v>
      </c>
      <c r="D3" s="2">
        <v>2565</v>
      </c>
      <c r="E3" s="2" t="s">
        <v>44</v>
      </c>
    </row>
    <row r="4" spans="2:5" ht="21" x14ac:dyDescent="0.35">
      <c r="B4" s="15" t="s">
        <v>27</v>
      </c>
      <c r="C4" s="16"/>
      <c r="D4" s="16">
        <v>1</v>
      </c>
      <c r="E4" s="16">
        <v>1</v>
      </c>
    </row>
    <row r="5" spans="2:5" ht="21" x14ac:dyDescent="0.35">
      <c r="B5" s="17" t="s">
        <v>28</v>
      </c>
      <c r="C5" s="16"/>
      <c r="D5" s="16">
        <v>1</v>
      </c>
      <c r="E5" s="16">
        <v>1</v>
      </c>
    </row>
    <row r="6" spans="2:5" ht="21" x14ac:dyDescent="0.35">
      <c r="B6" s="15" t="s">
        <v>35</v>
      </c>
      <c r="C6" s="16"/>
      <c r="D6" s="16">
        <v>1</v>
      </c>
      <c r="E6" s="16">
        <v>1</v>
      </c>
    </row>
    <row r="7" spans="2:5" ht="21" x14ac:dyDescent="0.35">
      <c r="B7" s="17" t="s">
        <v>36</v>
      </c>
      <c r="C7" s="16"/>
      <c r="D7" s="16">
        <v>1</v>
      </c>
      <c r="E7" s="16">
        <v>1</v>
      </c>
    </row>
    <row r="8" spans="2:5" ht="21" x14ac:dyDescent="0.35">
      <c r="B8" s="15" t="s">
        <v>20</v>
      </c>
      <c r="C8" s="16">
        <v>1</v>
      </c>
      <c r="D8" s="16">
        <v>2</v>
      </c>
      <c r="E8" s="16">
        <v>3</v>
      </c>
    </row>
    <row r="9" spans="2:5" ht="21" x14ac:dyDescent="0.35">
      <c r="B9" s="17" t="s">
        <v>21</v>
      </c>
      <c r="C9" s="16">
        <v>1</v>
      </c>
      <c r="D9" s="16">
        <v>2</v>
      </c>
      <c r="E9" s="16">
        <v>3</v>
      </c>
    </row>
    <row r="10" spans="2:5" ht="21" x14ac:dyDescent="0.35">
      <c r="B10" s="15" t="s">
        <v>44</v>
      </c>
      <c r="C10" s="16">
        <v>1</v>
      </c>
      <c r="D10" s="16">
        <v>4</v>
      </c>
      <c r="E10" s="16">
        <v>5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20"/>
  <sheetViews>
    <sheetView workbookViewId="0">
      <selection activeCell="M15" sqref="M15"/>
    </sheetView>
  </sheetViews>
  <sheetFormatPr defaultRowHeight="15" x14ac:dyDescent="0.25"/>
  <cols>
    <col min="2" max="2" width="31" style="1" customWidth="1"/>
    <col min="3" max="3" width="21.85546875" style="1" customWidth="1"/>
    <col min="4" max="4" width="3.5703125" style="1" customWidth="1"/>
    <col min="5" max="5" width="8" style="1" customWidth="1"/>
  </cols>
  <sheetData>
    <row r="2" spans="2:5" x14ac:dyDescent="0.25">
      <c r="B2" s="10" t="s">
        <v>45</v>
      </c>
      <c r="C2" s="1" t="s">
        <v>43</v>
      </c>
      <c r="D2"/>
      <c r="E2"/>
    </row>
    <row r="3" spans="2:5" x14ac:dyDescent="0.25">
      <c r="B3" s="11" t="s">
        <v>41</v>
      </c>
      <c r="C3" s="12">
        <v>1</v>
      </c>
      <c r="D3"/>
      <c r="E3"/>
    </row>
    <row r="4" spans="2:5" x14ac:dyDescent="0.25">
      <c r="B4" s="13" t="s">
        <v>40</v>
      </c>
      <c r="C4" s="12">
        <v>1</v>
      </c>
      <c r="D4"/>
      <c r="E4"/>
    </row>
    <row r="5" spans="2:5" x14ac:dyDescent="0.25">
      <c r="B5" s="18" t="s">
        <v>20</v>
      </c>
      <c r="C5" s="12">
        <v>1</v>
      </c>
      <c r="D5"/>
      <c r="E5"/>
    </row>
    <row r="6" spans="2:5" x14ac:dyDescent="0.25">
      <c r="B6" s="19" t="s">
        <v>21</v>
      </c>
      <c r="C6" s="12">
        <v>1</v>
      </c>
      <c r="D6"/>
      <c r="E6"/>
    </row>
    <row r="7" spans="2:5" x14ac:dyDescent="0.25">
      <c r="B7" s="11" t="s">
        <v>34</v>
      </c>
      <c r="C7" s="12">
        <v>1</v>
      </c>
      <c r="D7"/>
      <c r="E7"/>
    </row>
    <row r="8" spans="2:5" x14ac:dyDescent="0.25">
      <c r="B8" s="13" t="s">
        <v>33</v>
      </c>
      <c r="C8" s="12">
        <v>1</v>
      </c>
      <c r="D8"/>
      <c r="E8"/>
    </row>
    <row r="9" spans="2:5" x14ac:dyDescent="0.25">
      <c r="B9" s="18" t="s">
        <v>35</v>
      </c>
      <c r="C9" s="12">
        <v>1</v>
      </c>
      <c r="D9"/>
      <c r="E9"/>
    </row>
    <row r="10" spans="2:5" x14ac:dyDescent="0.25">
      <c r="B10" s="19" t="s">
        <v>36</v>
      </c>
      <c r="C10" s="12">
        <v>1</v>
      </c>
      <c r="D10"/>
      <c r="E10"/>
    </row>
    <row r="11" spans="2:5" x14ac:dyDescent="0.25">
      <c r="B11" s="11" t="s">
        <v>26</v>
      </c>
      <c r="C11" s="12">
        <v>1</v>
      </c>
      <c r="D11"/>
      <c r="E11"/>
    </row>
    <row r="12" spans="2:5" x14ac:dyDescent="0.25">
      <c r="B12" s="13" t="s">
        <v>25</v>
      </c>
      <c r="C12" s="12">
        <v>1</v>
      </c>
      <c r="D12"/>
      <c r="E12"/>
    </row>
    <row r="13" spans="2:5" x14ac:dyDescent="0.25">
      <c r="B13" s="18" t="s">
        <v>27</v>
      </c>
      <c r="C13" s="12">
        <v>1</v>
      </c>
      <c r="D13"/>
      <c r="E13"/>
    </row>
    <row r="14" spans="2:5" x14ac:dyDescent="0.25">
      <c r="B14" s="19" t="s">
        <v>28</v>
      </c>
      <c r="C14" s="12">
        <v>1</v>
      </c>
      <c r="D14"/>
      <c r="E14"/>
    </row>
    <row r="15" spans="2:5" x14ac:dyDescent="0.25">
      <c r="B15" s="11" t="s">
        <v>18</v>
      </c>
      <c r="C15" s="12">
        <v>2</v>
      </c>
      <c r="D15"/>
      <c r="E15"/>
    </row>
    <row r="16" spans="2:5" x14ac:dyDescent="0.25">
      <c r="B16" s="13" t="s">
        <v>17</v>
      </c>
      <c r="C16" s="12">
        <v>2</v>
      </c>
      <c r="D16"/>
      <c r="E16"/>
    </row>
    <row r="17" spans="2:5" x14ac:dyDescent="0.25">
      <c r="B17" s="18" t="s">
        <v>20</v>
      </c>
      <c r="C17" s="12">
        <v>2</v>
      </c>
      <c r="D17"/>
      <c r="E17"/>
    </row>
    <row r="18" spans="2:5" x14ac:dyDescent="0.25">
      <c r="B18" s="19" t="s">
        <v>21</v>
      </c>
      <c r="C18" s="12">
        <v>2</v>
      </c>
      <c r="D18"/>
      <c r="E18"/>
    </row>
    <row r="19" spans="2:5" x14ac:dyDescent="0.25">
      <c r="B19" s="11" t="s">
        <v>44</v>
      </c>
      <c r="C19" s="12">
        <v>5</v>
      </c>
      <c r="D19"/>
      <c r="E19"/>
    </row>
    <row r="20" spans="2:5" x14ac:dyDescent="0.25">
      <c r="B20"/>
      <c r="C20"/>
      <c r="D20"/>
      <c r="E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11"/>
  <sheetViews>
    <sheetView workbookViewId="0">
      <selection activeCell="A32" sqref="A32"/>
    </sheetView>
  </sheetViews>
  <sheetFormatPr defaultColWidth="9" defaultRowHeight="15" x14ac:dyDescent="0.25"/>
  <cols>
    <col min="1" max="1" width="90.140625" style="5" customWidth="1"/>
    <col min="2" max="2" width="117" style="5" hidden="1" customWidth="1"/>
    <col min="3" max="3" width="14.85546875" style="5" customWidth="1"/>
    <col min="4" max="5" width="28.28515625" style="5" customWidth="1"/>
    <col min="6" max="6" width="27" style="5" customWidth="1"/>
    <col min="7" max="7" width="32.42578125" style="5" hidden="1" customWidth="1"/>
    <col min="8" max="8" width="45.85546875" style="5" hidden="1" customWidth="1"/>
    <col min="9" max="9" width="48.5703125" style="5" hidden="1" customWidth="1"/>
    <col min="10" max="10" width="47.28515625" style="5" hidden="1" customWidth="1"/>
    <col min="11" max="11" width="54" style="5" hidden="1" customWidth="1"/>
    <col min="12" max="12" width="17.5703125" style="5" customWidth="1"/>
    <col min="13" max="13" width="13.42578125" style="5" customWidth="1"/>
    <col min="14" max="14" width="14.85546875" style="5" customWidth="1"/>
    <col min="15" max="16384" width="9" style="5"/>
  </cols>
  <sheetData>
    <row r="3" spans="1:14" ht="43.9" customHeight="1" x14ac:dyDescent="0.25"/>
    <row r="4" spans="1:14" ht="30.75" x14ac:dyDescent="0.45">
      <c r="L4" s="20" t="s">
        <v>46</v>
      </c>
      <c r="M4" s="4"/>
    </row>
    <row r="5" spans="1:14" ht="40.15" customHeight="1" x14ac:dyDescent="0.35">
      <c r="L5" s="4"/>
      <c r="M5" s="15" t="s">
        <v>47</v>
      </c>
    </row>
    <row r="6" spans="1:14" ht="21" x14ac:dyDescent="0.35">
      <c r="A6" s="3" t="s">
        <v>0</v>
      </c>
      <c r="B6" s="3" t="s">
        <v>0</v>
      </c>
      <c r="C6" s="3" t="s">
        <v>1</v>
      </c>
      <c r="D6" s="3" t="s">
        <v>2</v>
      </c>
      <c r="E6" s="3" t="s">
        <v>42</v>
      </c>
      <c r="F6" s="3" t="s">
        <v>3</v>
      </c>
      <c r="G6" s="3" t="s">
        <v>4</v>
      </c>
      <c r="H6" s="3" t="s">
        <v>5</v>
      </c>
      <c r="I6" s="3" t="s">
        <v>6</v>
      </c>
      <c r="J6" s="3" t="s">
        <v>7</v>
      </c>
      <c r="K6" s="3" t="s">
        <v>8</v>
      </c>
      <c r="L6" s="3" t="s">
        <v>9</v>
      </c>
      <c r="M6" s="3" t="s">
        <v>10</v>
      </c>
      <c r="N6" s="3" t="s">
        <v>11</v>
      </c>
    </row>
    <row r="7" spans="1:14" ht="21" x14ac:dyDescent="0.35">
      <c r="A7" s="8" t="s">
        <v>12</v>
      </c>
      <c r="B7" s="4" t="s">
        <v>12</v>
      </c>
      <c r="C7" s="4" t="s">
        <v>13</v>
      </c>
      <c r="D7" s="4" t="s">
        <v>14</v>
      </c>
      <c r="E7" s="4">
        <v>2565</v>
      </c>
      <c r="F7" s="4" t="s">
        <v>15</v>
      </c>
      <c r="G7" s="6">
        <v>1200000</v>
      </c>
      <c r="H7" s="6">
        <v>1200000</v>
      </c>
      <c r="I7" s="4" t="s">
        <v>16</v>
      </c>
      <c r="J7" s="4" t="s">
        <v>17</v>
      </c>
      <c r="K7" s="4" t="s">
        <v>18</v>
      </c>
      <c r="L7" s="4" t="s">
        <v>19</v>
      </c>
      <c r="M7" s="4" t="s">
        <v>20</v>
      </c>
      <c r="N7" s="4" t="s">
        <v>21</v>
      </c>
    </row>
    <row r="8" spans="1:14" ht="21" x14ac:dyDescent="0.35">
      <c r="A8" s="8" t="s">
        <v>22</v>
      </c>
      <c r="B8" s="4" t="s">
        <v>22</v>
      </c>
      <c r="C8" s="4" t="s">
        <v>13</v>
      </c>
      <c r="D8" s="4" t="s">
        <v>14</v>
      </c>
      <c r="E8" s="4">
        <v>2565</v>
      </c>
      <c r="F8" s="4" t="s">
        <v>15</v>
      </c>
      <c r="G8" s="6">
        <v>1200000</v>
      </c>
      <c r="H8" s="6">
        <v>1200000</v>
      </c>
      <c r="I8" s="4" t="s">
        <v>16</v>
      </c>
      <c r="J8" s="4" t="s">
        <v>17</v>
      </c>
      <c r="K8" s="4" t="s">
        <v>18</v>
      </c>
      <c r="L8" s="4" t="s">
        <v>19</v>
      </c>
      <c r="M8" s="4" t="s">
        <v>20</v>
      </c>
      <c r="N8" s="4" t="s">
        <v>21</v>
      </c>
    </row>
    <row r="9" spans="1:14" ht="21" x14ac:dyDescent="0.35">
      <c r="A9" s="8" t="s">
        <v>23</v>
      </c>
      <c r="B9" s="4" t="s">
        <v>23</v>
      </c>
      <c r="C9" s="4" t="s">
        <v>13</v>
      </c>
      <c r="D9" s="4" t="s">
        <v>14</v>
      </c>
      <c r="E9" s="4">
        <v>2565</v>
      </c>
      <c r="F9" s="4" t="s">
        <v>15</v>
      </c>
      <c r="G9" s="6">
        <v>4500000</v>
      </c>
      <c r="H9" s="6">
        <v>4500000</v>
      </c>
      <c r="I9" s="4" t="s">
        <v>24</v>
      </c>
      <c r="J9" s="4" t="s">
        <v>25</v>
      </c>
      <c r="K9" s="4" t="s">
        <v>26</v>
      </c>
      <c r="L9" s="4" t="s">
        <v>19</v>
      </c>
      <c r="M9" s="4" t="s">
        <v>27</v>
      </c>
      <c r="N9" s="4" t="s">
        <v>28</v>
      </c>
    </row>
    <row r="10" spans="1:14" ht="21" x14ac:dyDescent="0.35">
      <c r="A10" s="8" t="s">
        <v>30</v>
      </c>
      <c r="B10" s="4" t="s">
        <v>30</v>
      </c>
      <c r="C10" s="4" t="s">
        <v>13</v>
      </c>
      <c r="D10" s="4" t="s">
        <v>14</v>
      </c>
      <c r="E10" s="4">
        <v>2565</v>
      </c>
      <c r="F10" s="4" t="s">
        <v>31</v>
      </c>
      <c r="G10" s="6">
        <v>18133280</v>
      </c>
      <c r="H10" s="6">
        <v>18133280</v>
      </c>
      <c r="I10" s="4" t="s">
        <v>32</v>
      </c>
      <c r="J10" s="4" t="s">
        <v>33</v>
      </c>
      <c r="K10" s="4" t="s">
        <v>34</v>
      </c>
      <c r="L10" s="4" t="s">
        <v>19</v>
      </c>
      <c r="M10" s="4" t="s">
        <v>35</v>
      </c>
      <c r="N10" s="4" t="s">
        <v>36</v>
      </c>
    </row>
    <row r="11" spans="1:14" ht="21" x14ac:dyDescent="0.35">
      <c r="A11" s="8" t="s">
        <v>37</v>
      </c>
      <c r="B11" s="4" t="s">
        <v>37</v>
      </c>
      <c r="C11" s="4" t="s">
        <v>13</v>
      </c>
      <c r="D11" s="4" t="s">
        <v>29</v>
      </c>
      <c r="E11" s="4">
        <v>2563</v>
      </c>
      <c r="F11" s="4" t="s">
        <v>38</v>
      </c>
      <c r="G11" s="6">
        <v>45640000</v>
      </c>
      <c r="H11" s="7">
        <v>0</v>
      </c>
      <c r="I11" s="4" t="s">
        <v>39</v>
      </c>
      <c r="J11" s="4" t="s">
        <v>40</v>
      </c>
      <c r="K11" s="4" t="s">
        <v>41</v>
      </c>
      <c r="L11" s="4"/>
      <c r="M11" s="9" t="s">
        <v>20</v>
      </c>
      <c r="N11" s="9" t="s">
        <v>21</v>
      </c>
    </row>
  </sheetData>
  <hyperlinks>
    <hyperlink ref="A9" r:id="rId1" display="https://emenscr.nesdc.go.th/viewer/view.html?id=5f2d190b67a1a91b6c4af347&amp;username=industry05071" xr:uid="{00000000-0004-0000-0000-000000000000}"/>
    <hyperlink ref="A11" r:id="rId2" display="https://emenscr.nesdc.go.th/viewer/view.html?id=5dd60d8ae498156aca0daab3&amp;username=mof050251" xr:uid="{00000000-0004-0000-0000-000001000000}"/>
    <hyperlink ref="A10" r:id="rId3" display="https://emenscr.nesdc.go.th/viewer/view.html?id=5f2a728dced4a7391a24f1f8&amp;username=rmutsv0584011" xr:uid="{00000000-0004-0000-0000-000002000000}"/>
    <hyperlink ref="A8" r:id="rId4" display="https://emenscr.nesdc.go.th/viewer/view.html?id=5f269f0ecab46f2eac62fbe9&amp;username=police000711" xr:uid="{00000000-0004-0000-0000-000003000000}"/>
    <hyperlink ref="A7" r:id="rId5" display="https://emenscr.nesdc.go.th/viewer/view.html?id=5f2697135eb2cd2eaa464ad4&amp;username=police000711" xr:uid="{00000000-0004-0000-0000-000004000000}"/>
  </hyperlinks>
  <pageMargins left="0.7" right="0.7" top="0.75" bottom="0.75" header="0.3" footer="0.3"/>
  <pageSetup orientation="portrait" horizontalDpi="1200" verticalDpi="1200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7F9A3-C4AB-4476-A2E0-BD88A24AA08F}">
  <dimension ref="A1:N6"/>
  <sheetViews>
    <sheetView workbookViewId="0">
      <selection activeCell="F20" sqref="F20"/>
    </sheetView>
  </sheetViews>
  <sheetFormatPr defaultColWidth="9" defaultRowHeight="15" x14ac:dyDescent="0.25"/>
  <cols>
    <col min="1" max="1" width="28.28515625" style="5" customWidth="1"/>
    <col min="2" max="2" width="90.140625" style="5" customWidth="1"/>
    <col min="3" max="3" width="117" style="5" hidden="1" customWidth="1"/>
    <col min="4" max="4" width="14.85546875" style="5" customWidth="1"/>
    <col min="5" max="5" width="28.28515625" style="5" customWidth="1"/>
    <col min="6" max="6" width="27" style="5" customWidth="1"/>
    <col min="7" max="7" width="32.42578125" style="5" hidden="1" customWidth="1"/>
    <col min="8" max="8" width="45.85546875" style="5" hidden="1" customWidth="1"/>
    <col min="9" max="9" width="48.5703125" style="5" hidden="1" customWidth="1"/>
    <col min="10" max="10" width="47.28515625" style="5" hidden="1" customWidth="1"/>
    <col min="11" max="11" width="54" style="5" hidden="1" customWidth="1"/>
    <col min="12" max="12" width="17.5703125" style="5" customWidth="1"/>
    <col min="13" max="13" width="13.42578125" style="5" customWidth="1"/>
    <col min="14" max="14" width="14.85546875" style="5" customWidth="1"/>
    <col min="15" max="16384" width="9" style="5"/>
  </cols>
  <sheetData>
    <row r="1" spans="1:14" ht="21" x14ac:dyDescent="0.35">
      <c r="A1" s="3" t="s">
        <v>42</v>
      </c>
      <c r="B1" s="3" t="s">
        <v>0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</row>
    <row r="2" spans="1:14" ht="21" x14ac:dyDescent="0.35">
      <c r="A2" s="4">
        <v>2565</v>
      </c>
      <c r="B2" s="8" t="s">
        <v>12</v>
      </c>
      <c r="C2" s="4" t="s">
        <v>12</v>
      </c>
      <c r="D2" s="4" t="s">
        <v>13</v>
      </c>
      <c r="E2" s="4" t="s">
        <v>14</v>
      </c>
      <c r="F2" s="4" t="s">
        <v>15</v>
      </c>
      <c r="G2" s="6">
        <v>1200000</v>
      </c>
      <c r="H2" s="6">
        <v>1200000</v>
      </c>
      <c r="I2" s="4" t="s">
        <v>16</v>
      </c>
      <c r="J2" s="4" t="s">
        <v>17</v>
      </c>
      <c r="K2" s="4" t="s">
        <v>18</v>
      </c>
      <c r="L2" s="4" t="s">
        <v>19</v>
      </c>
      <c r="M2" s="4" t="s">
        <v>20</v>
      </c>
      <c r="N2" s="4" t="s">
        <v>21</v>
      </c>
    </row>
    <row r="3" spans="1:14" ht="21" x14ac:dyDescent="0.35">
      <c r="A3" s="4">
        <v>2565</v>
      </c>
      <c r="B3" s="8" t="s">
        <v>22</v>
      </c>
      <c r="C3" s="4" t="s">
        <v>22</v>
      </c>
      <c r="D3" s="4" t="s">
        <v>13</v>
      </c>
      <c r="E3" s="4" t="s">
        <v>14</v>
      </c>
      <c r="F3" s="4" t="s">
        <v>15</v>
      </c>
      <c r="G3" s="6">
        <v>1200000</v>
      </c>
      <c r="H3" s="6">
        <v>1200000</v>
      </c>
      <c r="I3" s="4" t="s">
        <v>16</v>
      </c>
      <c r="J3" s="4" t="s">
        <v>17</v>
      </c>
      <c r="K3" s="4" t="s">
        <v>18</v>
      </c>
      <c r="L3" s="4" t="s">
        <v>19</v>
      </c>
      <c r="M3" s="4" t="s">
        <v>20</v>
      </c>
      <c r="N3" s="4" t="s">
        <v>21</v>
      </c>
    </row>
    <row r="4" spans="1:14" ht="21" x14ac:dyDescent="0.35">
      <c r="A4" s="4">
        <v>2565</v>
      </c>
      <c r="B4" s="8" t="s">
        <v>23</v>
      </c>
      <c r="C4" s="4" t="s">
        <v>23</v>
      </c>
      <c r="D4" s="4" t="s">
        <v>13</v>
      </c>
      <c r="E4" s="4" t="s">
        <v>14</v>
      </c>
      <c r="F4" s="4" t="s">
        <v>15</v>
      </c>
      <c r="G4" s="6">
        <v>4500000</v>
      </c>
      <c r="H4" s="6">
        <v>4500000</v>
      </c>
      <c r="I4" s="4" t="s">
        <v>24</v>
      </c>
      <c r="J4" s="4" t="s">
        <v>25</v>
      </c>
      <c r="K4" s="4" t="s">
        <v>26</v>
      </c>
      <c r="L4" s="4" t="s">
        <v>19</v>
      </c>
      <c r="M4" s="4" t="s">
        <v>27</v>
      </c>
      <c r="N4" s="4" t="s">
        <v>28</v>
      </c>
    </row>
    <row r="5" spans="1:14" ht="21" x14ac:dyDescent="0.35">
      <c r="A5" s="4">
        <v>2565</v>
      </c>
      <c r="B5" s="8" t="s">
        <v>30</v>
      </c>
      <c r="C5" s="4" t="s">
        <v>30</v>
      </c>
      <c r="D5" s="4" t="s">
        <v>13</v>
      </c>
      <c r="E5" s="4" t="s">
        <v>14</v>
      </c>
      <c r="F5" s="4" t="s">
        <v>31</v>
      </c>
      <c r="G5" s="6">
        <v>18133280</v>
      </c>
      <c r="H5" s="6">
        <v>18133280</v>
      </c>
      <c r="I5" s="4" t="s">
        <v>32</v>
      </c>
      <c r="J5" s="4" t="s">
        <v>33</v>
      </c>
      <c r="K5" s="4" t="s">
        <v>34</v>
      </c>
      <c r="L5" s="4" t="s">
        <v>19</v>
      </c>
      <c r="M5" s="4" t="s">
        <v>35</v>
      </c>
      <c r="N5" s="4" t="s">
        <v>36</v>
      </c>
    </row>
    <row r="6" spans="1:14" ht="21" x14ac:dyDescent="0.35">
      <c r="A6" s="4">
        <v>2563</v>
      </c>
      <c r="B6" s="8" t="s">
        <v>37</v>
      </c>
      <c r="C6" s="4" t="s">
        <v>37</v>
      </c>
      <c r="D6" s="4" t="s">
        <v>13</v>
      </c>
      <c r="E6" s="4" t="s">
        <v>29</v>
      </c>
      <c r="F6" s="4" t="s">
        <v>38</v>
      </c>
      <c r="G6" s="6">
        <v>45640000</v>
      </c>
      <c r="H6" s="7">
        <v>0</v>
      </c>
      <c r="I6" s="4" t="s">
        <v>39</v>
      </c>
      <c r="J6" s="4" t="s">
        <v>40</v>
      </c>
      <c r="K6" s="4" t="s">
        <v>41</v>
      </c>
      <c r="L6" s="4"/>
      <c r="M6" s="9" t="s">
        <v>20</v>
      </c>
      <c r="N6" s="9" t="s">
        <v>21</v>
      </c>
    </row>
  </sheetData>
  <hyperlinks>
    <hyperlink ref="B4" r:id="rId1" display="https://emenscr.nesdc.go.th/viewer/view.html?id=5f2d190b67a1a91b6c4af347&amp;username=industry05071" xr:uid="{0C5C86CA-0C9B-437B-9F2D-285C692D398A}"/>
    <hyperlink ref="B6" r:id="rId2" display="https://emenscr.nesdc.go.th/viewer/view.html?id=5dd60d8ae498156aca0daab3&amp;username=mof050251" xr:uid="{92EFAAA7-44C1-4962-BFB5-884614ADC996}"/>
    <hyperlink ref="B5" r:id="rId3" display="https://emenscr.nesdc.go.th/viewer/view.html?id=5f2a728dced4a7391a24f1f8&amp;username=rmutsv0584011" xr:uid="{B2F4C37B-3D0D-4742-900C-C8CC7F2D08DE}"/>
    <hyperlink ref="B3" r:id="rId4" display="https://emenscr.nesdc.go.th/viewer/view.html?id=5f269f0ecab46f2eac62fbe9&amp;username=police000711" xr:uid="{376F9D15-610D-439D-9CD6-B2A5FDA1F4B5}"/>
    <hyperlink ref="B2" r:id="rId5" display="https://emenscr.nesdc.go.th/viewer/view.html?id=5f2697135eb2cd2eaa464ad4&amp;username=police000711" xr:uid="{A5574DEB-ADD2-4608-806A-A06D85F01389}"/>
  </hyperlinks>
  <pageMargins left="0.7" right="0.7" top="0.75" bottom="0.75" header="0.3" footer="0.3"/>
  <pageSetup orientation="portrait" horizontalDpi="1200" verticalDpi="1200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DAE79-C39C-4F80-982F-2E741EF16406}">
  <dimension ref="A1:N6"/>
  <sheetViews>
    <sheetView workbookViewId="0">
      <selection activeCell="C30" sqref="C30"/>
    </sheetView>
  </sheetViews>
  <sheetFormatPr defaultColWidth="9" defaultRowHeight="15" x14ac:dyDescent="0.25"/>
  <cols>
    <col min="1" max="1" width="13.42578125" style="5" customWidth="1"/>
    <col min="2" max="2" width="14.85546875" style="5" customWidth="1"/>
    <col min="3" max="3" width="90.140625" style="5" customWidth="1"/>
    <col min="4" max="4" width="117" style="5" hidden="1" customWidth="1"/>
    <col min="5" max="5" width="14.85546875" style="5" customWidth="1"/>
    <col min="6" max="7" width="28.28515625" style="5" customWidth="1"/>
    <col min="8" max="8" width="27" style="5" customWidth="1"/>
    <col min="9" max="9" width="32.42578125" style="5" hidden="1" customWidth="1"/>
    <col min="10" max="10" width="45.85546875" style="5" hidden="1" customWidth="1"/>
    <col min="11" max="11" width="48.5703125" style="5" hidden="1" customWidth="1"/>
    <col min="12" max="12" width="47.28515625" style="5" hidden="1" customWidth="1"/>
    <col min="13" max="13" width="54" style="5" hidden="1" customWidth="1"/>
    <col min="14" max="14" width="17.5703125" style="5" customWidth="1"/>
    <col min="15" max="16384" width="9" style="5"/>
  </cols>
  <sheetData>
    <row r="1" spans="1:14" ht="21" x14ac:dyDescent="0.35">
      <c r="A1" s="3" t="s">
        <v>10</v>
      </c>
      <c r="B1" s="3" t="s">
        <v>11</v>
      </c>
      <c r="C1" s="3" t="s">
        <v>0</v>
      </c>
      <c r="D1" s="3" t="s">
        <v>0</v>
      </c>
      <c r="E1" s="3" t="s">
        <v>1</v>
      </c>
      <c r="F1" s="3" t="s">
        <v>2</v>
      </c>
      <c r="G1" s="3" t="s">
        <v>42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8</v>
      </c>
      <c r="N1" s="3" t="s">
        <v>9</v>
      </c>
    </row>
    <row r="2" spans="1:14" ht="21" x14ac:dyDescent="0.35">
      <c r="A2" s="4" t="s">
        <v>27</v>
      </c>
      <c r="B2" s="4" t="s">
        <v>28</v>
      </c>
      <c r="C2" s="8" t="s">
        <v>23</v>
      </c>
      <c r="D2" s="4" t="s">
        <v>23</v>
      </c>
      <c r="E2" s="4" t="s">
        <v>13</v>
      </c>
      <c r="F2" s="4" t="s">
        <v>14</v>
      </c>
      <c r="G2" s="4">
        <v>2565</v>
      </c>
      <c r="H2" s="4" t="s">
        <v>15</v>
      </c>
      <c r="I2" s="6">
        <v>4500000</v>
      </c>
      <c r="J2" s="6">
        <v>4500000</v>
      </c>
      <c r="K2" s="4" t="s">
        <v>24</v>
      </c>
      <c r="L2" s="4" t="s">
        <v>25</v>
      </c>
      <c r="M2" s="4" t="s">
        <v>26</v>
      </c>
      <c r="N2" s="4" t="s">
        <v>19</v>
      </c>
    </row>
    <row r="3" spans="1:14" ht="21" x14ac:dyDescent="0.35">
      <c r="A3" s="4" t="s">
        <v>35</v>
      </c>
      <c r="B3" s="4" t="s">
        <v>36</v>
      </c>
      <c r="C3" s="8" t="s">
        <v>30</v>
      </c>
      <c r="D3" s="4" t="s">
        <v>30</v>
      </c>
      <c r="E3" s="4" t="s">
        <v>13</v>
      </c>
      <c r="F3" s="4" t="s">
        <v>14</v>
      </c>
      <c r="G3" s="4">
        <v>2565</v>
      </c>
      <c r="H3" s="4" t="s">
        <v>31</v>
      </c>
      <c r="I3" s="6">
        <v>18133280</v>
      </c>
      <c r="J3" s="6">
        <v>18133280</v>
      </c>
      <c r="K3" s="4" t="s">
        <v>32</v>
      </c>
      <c r="L3" s="4" t="s">
        <v>33</v>
      </c>
      <c r="M3" s="4" t="s">
        <v>34</v>
      </c>
      <c r="N3" s="4" t="s">
        <v>19</v>
      </c>
    </row>
    <row r="4" spans="1:14" ht="21" x14ac:dyDescent="0.35">
      <c r="A4" s="4" t="s">
        <v>20</v>
      </c>
      <c r="B4" s="4" t="s">
        <v>21</v>
      </c>
      <c r="C4" s="8" t="s">
        <v>12</v>
      </c>
      <c r="D4" s="4" t="s">
        <v>12</v>
      </c>
      <c r="E4" s="4" t="s">
        <v>13</v>
      </c>
      <c r="F4" s="4" t="s">
        <v>14</v>
      </c>
      <c r="G4" s="4">
        <v>2565</v>
      </c>
      <c r="H4" s="4" t="s">
        <v>15</v>
      </c>
      <c r="I4" s="6">
        <v>1200000</v>
      </c>
      <c r="J4" s="6">
        <v>1200000</v>
      </c>
      <c r="K4" s="4" t="s">
        <v>16</v>
      </c>
      <c r="L4" s="4" t="s">
        <v>17</v>
      </c>
      <c r="M4" s="4" t="s">
        <v>18</v>
      </c>
      <c r="N4" s="4" t="s">
        <v>19</v>
      </c>
    </row>
    <row r="5" spans="1:14" ht="21" x14ac:dyDescent="0.35">
      <c r="A5" s="4" t="s">
        <v>20</v>
      </c>
      <c r="B5" s="4" t="s">
        <v>21</v>
      </c>
      <c r="C5" s="8" t="s">
        <v>22</v>
      </c>
      <c r="D5" s="4" t="s">
        <v>22</v>
      </c>
      <c r="E5" s="4" t="s">
        <v>13</v>
      </c>
      <c r="F5" s="4" t="s">
        <v>14</v>
      </c>
      <c r="G5" s="4">
        <v>2565</v>
      </c>
      <c r="H5" s="4" t="s">
        <v>15</v>
      </c>
      <c r="I5" s="6">
        <v>1200000</v>
      </c>
      <c r="J5" s="6">
        <v>1200000</v>
      </c>
      <c r="K5" s="4" t="s">
        <v>16</v>
      </c>
      <c r="L5" s="4" t="s">
        <v>17</v>
      </c>
      <c r="M5" s="4" t="s">
        <v>18</v>
      </c>
      <c r="N5" s="4" t="s">
        <v>19</v>
      </c>
    </row>
    <row r="6" spans="1:14" ht="21" x14ac:dyDescent="0.35">
      <c r="A6" s="9" t="s">
        <v>20</v>
      </c>
      <c r="B6" s="9" t="s">
        <v>21</v>
      </c>
      <c r="C6" s="8" t="s">
        <v>37</v>
      </c>
      <c r="D6" s="4" t="s">
        <v>37</v>
      </c>
      <c r="E6" s="4" t="s">
        <v>13</v>
      </c>
      <c r="F6" s="4" t="s">
        <v>29</v>
      </c>
      <c r="G6" s="4">
        <v>2563</v>
      </c>
      <c r="H6" s="4" t="s">
        <v>38</v>
      </c>
      <c r="I6" s="6">
        <v>45640000</v>
      </c>
      <c r="J6" s="7">
        <v>0</v>
      </c>
      <c r="K6" s="4" t="s">
        <v>39</v>
      </c>
      <c r="L6" s="4" t="s">
        <v>40</v>
      </c>
      <c r="M6" s="4" t="s">
        <v>41</v>
      </c>
      <c r="N6" s="4"/>
    </row>
  </sheetData>
  <sortState ref="A2:N11">
    <sortCondition ref="B1"/>
  </sortState>
  <hyperlinks>
    <hyperlink ref="C2" r:id="rId1" display="https://emenscr.nesdc.go.th/viewer/view.html?id=5f2d190b67a1a91b6c4af347&amp;username=industry05071" xr:uid="{7089F24B-6D7A-4FB1-B960-44A6AAD80E7F}"/>
    <hyperlink ref="C6" r:id="rId2" display="https://emenscr.nesdc.go.th/viewer/view.html?id=5dd60d8ae498156aca0daab3&amp;username=mof050251" xr:uid="{8F00A994-5360-4AA5-887A-BB6361FBBFD5}"/>
    <hyperlink ref="C3" r:id="rId3" display="https://emenscr.nesdc.go.th/viewer/view.html?id=5f2a728dced4a7391a24f1f8&amp;username=rmutsv0584011" xr:uid="{4D6FC0F4-9414-4149-9055-A73FFB06DF2C}"/>
    <hyperlink ref="C5" r:id="rId4" display="https://emenscr.nesdc.go.th/viewer/view.html?id=5f269f0ecab46f2eac62fbe9&amp;username=police000711" xr:uid="{F40C8E2B-2641-4166-87FA-179B6C854623}"/>
    <hyperlink ref="C4" r:id="rId5" display="https://emenscr.nesdc.go.th/viewer/view.html?id=5f2697135eb2cd2eaa464ad4&amp;username=police000711" xr:uid="{D64400C8-F1B9-40C6-9C14-B4A2FE4A4D05}"/>
  </hyperlinks>
  <pageMargins left="0.7" right="0.7" top="0.75" bottom="0.75" header="0.3" footer="0.3"/>
  <pageSetup orientation="portrait" horizontalDpi="1200" verticalDpi="120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1.นำไปใช้</vt:lpstr>
      <vt:lpstr>2.pivot_VC</vt:lpstr>
      <vt:lpstr>3.pivot_หน่วยงาน</vt:lpstr>
      <vt:lpstr>4.รวม</vt:lpstr>
      <vt:lpstr>5เรียงปีงบประมาณ</vt:lpstr>
      <vt:lpstr>6.เรียง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Pasinee Srisomboon</cp:lastModifiedBy>
  <dcterms:created xsi:type="dcterms:W3CDTF">2021-06-08T02:51:37Z</dcterms:created>
  <dcterms:modified xsi:type="dcterms:W3CDTF">2021-06-30T05:05:16Z</dcterms:modified>
</cp:coreProperties>
</file>