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2" r:id="rId1"/>
    <sheet name="2.Pivot VC" sheetId="21" r:id="rId2"/>
    <sheet name="3.Pivot หน่วยงาน" sheetId="20" r:id="rId3"/>
    <sheet name="4.รวม" sheetId="9" r:id="rId4"/>
    <sheet name="5.เรียงปี" sheetId="18" r:id="rId5"/>
    <sheet name="6.เรียง VC" sheetId="19" r:id="rId6"/>
    <sheet name="7.Back up link โครงการ" sheetId="23" r:id="rId7"/>
  </sheets>
  <calcPr calcId="145621"/>
  <pivotCaches>
    <pivotCache cacheId="21" r:id="rId8"/>
    <pivotCache cacheId="2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<sst xmlns="http://schemas.openxmlformats.org/spreadsheetml/2006/main" count="205" uniqueCount="74">
  <si>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</si>
  <si>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</si>
  <si>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</si>
  <si>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</si>
  <si>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</si>
  <si>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</si>
  <si>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</si>
  <si>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</si>
  <si>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</si>
  <si>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</si>
  <si>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</si>
  <si>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</si>
  <si>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</si>
  <si>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</si>
  <si>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</si>
  <si>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</si>
  <si>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</si>
  <si>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</si>
  <si>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</si>
  <si>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</si>
  <si>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</si>
  <si>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</si>
  <si>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</si>
  <si>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</si>
  <si>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project65</t>
  </si>
  <si>
    <t>กระทรวงการอุดมศึกษาวิทยาศาสตร์วิจัยและนวัตกรรม</t>
  </si>
  <si>
    <t>กองนโยบายและแผน</t>
  </si>
  <si>
    <t>rru054801021</t>
  </si>
  <si>
    <t>มหาวิทยาลัยราชภัฏราชนครินทร์</t>
  </si>
  <si>
    <t>มรร0548.01/02-63-0001</t>
  </si>
  <si>
    <t>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</t>
  </si>
  <si>
    <t>7 สิงหาคม 2563 เวลา 14:59</t>
  </si>
  <si>
    <t>050302V04</t>
  </si>
  <si>
    <t>050302F0403</t>
  </si>
  <si>
    <t>เป้าหมายแผนย่อย</t>
  </si>
  <si>
    <t>กันยายน 2565</t>
  </si>
  <si>
    <t>ตุลาคม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</si>
  <si>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</si>
  <si>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</si>
  <si>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</si>
  <si>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</si>
  <si>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</si>
  <si>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</si>
  <si>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Count of หน่วยงานระดับกรมหรือเทียบเท่า</t>
  </si>
  <si>
    <t>050302V01</t>
  </si>
  <si>
    <t>050302V02</t>
  </si>
  <si>
    <t>050302V03</t>
  </si>
  <si>
    <t>050302F0101</t>
  </si>
  <si>
    <t>050302F0102</t>
  </si>
  <si>
    <t>050302F0103</t>
  </si>
  <si>
    <t>050302F0201</t>
  </si>
  <si>
    <t>050302F0202</t>
  </si>
  <si>
    <t>050302F0203</t>
  </si>
  <si>
    <t>050302V05</t>
  </si>
  <si>
    <t>050302F0301</t>
  </si>
  <si>
    <t>050302F0302</t>
  </si>
  <si>
    <t>050302F0303</t>
  </si>
  <si>
    <t>050302F0401</t>
  </si>
  <si>
    <t>050302F0402</t>
  </si>
  <si>
    <t>050302F0501</t>
  </si>
  <si>
    <t>050302F0502</t>
  </si>
  <si>
    <t>Column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</si>
  <si>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</si>
  <si>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</si>
  <si>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</si>
  <si>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</si>
  <si>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</si>
  <si>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</si>
  <si>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</si>
  <si>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</si>
  <si>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</si>
  <si>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</si>
  <si>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(blank)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</si>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</sst>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2" borderId="0" xfId="2" applyFont="1" applyFill="1" applyBorder="1"/>
    <xf numFmtId="0" fontId="7" fillId="2" borderId="0" xfId="2" applyFont="1" applyFill="1" applyBorder="1" applyAlignment="1">
      <alignment horizontal="center" vertical="top"/>
    </xf>
    <xf numFmtId="0" fontId="6" fillId="0" borderId="0" xfId="2" applyFont="1" applyFill="1" applyBorder="1"/>
    <xf numFmtId="0" fontId="7" fillId="2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7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left"/>
    </xf>
    <xf numFmtId="0" fontId="7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104775</xdr:rowOff>
    </xdr:from>
    <xdr:to>
      <xdr:col>17</xdr:col>
      <xdr:colOff>8627</xdr:colOff>
      <xdr:row>9</xdr:row>
      <xdr:rowOff>209304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38175"/>
          <a:ext cx="7190477" cy="19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10</xdr:row>
      <xdr:rowOff>95250</xdr:rowOff>
    </xdr:from>
    <xdr:to>
      <xdr:col>19</xdr:col>
      <xdr:colOff>158661</xdr:colOff>
      <xdr:row>22</xdr:row>
      <xdr:rowOff>112774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2762250"/>
          <a:ext cx="9083586" cy="32179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13</xdr:col>
      <xdr:colOff>374406</xdr:colOff>
      <xdr:row>18</xdr:row>
      <xdr:rowOff>10100</xdr:rowOff>
    </xdr:from>
    <xdr:ext cx="848374" cy="266227"/>
    <xdr:sp macro="" textlink="">
      <xdr:nvSpPr>
        <xdr:cNvPr id="4" name="TextBox 3"/>
        <xdr:cNvSpPr txBox="1"/>
      </xdr:nvSpPr>
      <xdr:spPr>
        <a:xfrm>
          <a:off x="10925175" y="4757946"/>
          <a:ext cx="84837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1</a:t>
          </a:r>
          <a:r>
            <a:rPr lang="th-TH" sz="12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2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499129</xdr:colOff>
      <xdr:row>16</xdr:row>
      <xdr:rowOff>241788</xdr:rowOff>
    </xdr:from>
    <xdr:ext cx="671402" cy="251736"/>
    <xdr:sp macro="" textlink="">
      <xdr:nvSpPr>
        <xdr:cNvPr id="5" name="TextBox 4"/>
        <xdr:cNvSpPr txBox="1"/>
      </xdr:nvSpPr>
      <xdr:spPr>
        <a:xfrm>
          <a:off x="11049898" y="4462096"/>
          <a:ext cx="671402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1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 โครงการ)</a:t>
          </a:r>
          <a:endParaRPr lang="en-US" sz="11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</xdr:row>
      <xdr:rowOff>66675</xdr:rowOff>
    </xdr:from>
    <xdr:to>
      <xdr:col>24</xdr:col>
      <xdr:colOff>590550</xdr:colOff>
      <xdr:row>14</xdr:row>
      <xdr:rowOff>123824</xdr:rowOff>
    </xdr:to>
    <xdr:sp macro="" textlink="">
      <xdr:nvSpPr>
        <xdr:cNvPr id="2" name="TextBox 1"/>
        <xdr:cNvSpPr txBox="1"/>
      </xdr:nvSpPr>
      <xdr:spPr>
        <a:xfrm>
          <a:off x="352425" y="542925"/>
          <a:ext cx="10782300" cy="2914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737881134257" createdVersion="4" refreshedVersion="4" minRefreshableVersion="3" recordCount="1">
  <cacheSource type="worksheet">
    <worksheetSource ref="B1:AA2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302" maxValue="50302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4" maxValue="2564"/>
    </cacheField>
    <cacheField name="ปีงบประมาณ" numFmtId="0">
      <sharedItems containsSemiMixedTypes="0" containsString="0" containsNumber="1" containsInteger="1" minValue="2565" maxValue="2565" count="1">
        <n v="2565"/>
      </sharedItems>
    </cacheField>
    <cacheField name="ปีงบประมาณ2" numFmtId="0">
      <sharedItems containsSemiMixedTypes="0" containsString="0" containsNumber="1" containsInteger="1" minValue="2565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3">
      <sharedItems containsSemiMixedTypes="0" containsString="0" containsNumber="1" containsInteger="1" minValue="1900000" maxValue="1900000"/>
    </cacheField>
    <cacheField name="รวมงบประมาณจากแผนการใช้จ่ายทั้งหมด" numFmtId="3">
      <sharedItems containsSemiMixedTypes="0" containsString="0" containsNumber="1" containsInteger="1" minValue="1900000" maxValue="19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">
        <s v="มหาวิทยาลัยราชภัฏราชนครินทร์"/>
      </sharedItems>
    </cacheField>
    <cacheField name="หน่วยงานระดับกระทรวงหรือเทียบเท่า" numFmtId="0">
      <sharedItems count="1"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/>
    </cacheField>
    <cacheField name="องค์ประกอบ" numFmtId="0">
      <sharedItems count="1">
        <s v="050302V04"/>
      </sharedItems>
    </cacheField>
    <cacheField name="ปัจจัย" numFmtId="0">
      <sharedItems count="1">
        <s v="050302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55442476852" createdVersion="4" refreshedVersion="4" minRefreshableVersion="3" recordCount="14">
  <cacheSource type="worksheet">
    <worksheetSource ref="A1:AA15" sheet="4.รวม"/>
  </cacheSource>
  <cacheFields count="27">
    <cacheField name="ชื่อผู้ใช้" numFmtId="0">
      <sharedItems containsBlank="1"/>
    </cacheField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302" maxValue="50302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NonDate="0" containsString="0"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4" maxValue="2564"/>
    </cacheField>
    <cacheField name="ปีงบประมาณ" numFmtId="0">
      <sharedItems containsString="0" containsBlank="1" containsNumber="1" containsInteger="1" minValue="2565" maxValue="2565" count="2">
        <n v="2565"/>
        <m/>
      </sharedItems>
    </cacheField>
    <cacheField name="ปีงบประมาณ2" numFmtId="0">
      <sharedItems containsString="0" containsBlank="1" containsNumber="1" containsInteger="1" minValue="2565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1900000" maxValue="1900000"/>
    </cacheField>
    <cacheField name="รวมงบประมาณจากแผนการใช้จ่ายทั้งหมด" numFmtId="0">
      <sharedItems containsString="0" containsBlank="1" containsNumber="1" containsInteger="1" minValue="1900000" maxValue="19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50302V04"/>
        <s v="050302V01"/>
        <s v="050302V02"/>
        <s v="050302V03"/>
        <s v="050302V05"/>
      </sharedItems>
    </cacheField>
    <cacheField name="ปัจจัย" numFmtId="0">
      <sharedItems count="14">
        <s v="050302F0403"/>
        <s v="050302F0101"/>
        <s v="050302F0102"/>
        <s v="050302F0103"/>
        <s v="050302F0201"/>
        <s v="050302F0202"/>
        <s v="050302F0203"/>
        <s v="050302F0301"/>
        <s v="050302F0302"/>
        <s v="050302F0303"/>
        <s v="050302F0401"/>
        <s v="050302F0402"/>
        <s v="050302F0501"/>
        <s v="050302F05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มรร0548.01/02-63-0001"/>
    <s v="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"/>
    <s v="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"/>
    <m/>
    <m/>
    <s v="การท่องเที่ยว"/>
    <n v="50302"/>
    <s v="ด้านการสร้างความสามารถในการแข่งขัน"/>
    <m/>
    <s v="การท่องเที่ยว"/>
    <s v="7 สิงหาคม 2563 เวลา 14:59"/>
    <s v="อนุมัติแล้ว"/>
    <n v="1"/>
    <s v="ตุลาคม"/>
    <n v="2564"/>
    <x v="0"/>
    <n v="2565"/>
    <s v="กันยายน 2565"/>
    <n v="1900000"/>
    <n v="1900000"/>
    <s v="กองนโยบายและแผน"/>
    <x v="0"/>
    <x v="0"/>
    <s v="project65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s v="rru054801021"/>
    <s v="มรร0548.01/02-63-0001"/>
    <s v="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"/>
    <s v="โครงการพัฒนาเครื่องมือทางการตลาดเพื่อสนับสนุนการท่องเที่ยวเชิงสุขภาพอย่างยั่งยืนในกลุ่มเขตเศรษฐกิจพิเศษภาคตะวันออก"/>
    <m/>
    <m/>
    <s v="การท่องเที่ยว"/>
    <n v="50302"/>
    <s v="ด้านการสร้างความสามารถในการแข่งขัน"/>
    <m/>
    <s v="การท่องเที่ยว"/>
    <s v="7 สิงหาคม 2563 เวลา 14:59"/>
    <s v="อนุมัติแล้ว"/>
    <n v="1"/>
    <s v="ตุลาคม"/>
    <n v="2564"/>
    <x v="0"/>
    <n v="2565"/>
    <s v="กันยายน 2565"/>
    <n v="1900000"/>
    <n v="1900000"/>
    <s v="กองนโยบายและแผน"/>
    <s v="มหาวิทยาลัยราชภัฏราชนครินทร์"/>
    <s v="กระทรวงการอุดมศึกษาวิทยาศาสตร์วิจัยและนวัตกรรม"/>
    <s v="project65"/>
    <x v="0"/>
    <x v="0"/>
  </r>
  <r>
    <m/>
    <m/>
    <m/>
    <m/>
    <m/>
    <m/>
    <m/>
    <m/>
    <m/>
    <m/>
    <m/>
    <m/>
    <m/>
    <m/>
    <m/>
    <m/>
    <x v="1"/>
    <m/>
    <m/>
    <m/>
    <m/>
    <m/>
    <m/>
    <m/>
    <m/>
    <x v="1"/>
    <x v="1"/>
  </r>
  <r>
    <m/>
    <m/>
    <m/>
    <m/>
    <m/>
    <m/>
    <m/>
    <m/>
    <m/>
    <m/>
    <m/>
    <m/>
    <m/>
    <m/>
    <m/>
    <m/>
    <x v="1"/>
    <m/>
    <m/>
    <m/>
    <m/>
    <m/>
    <m/>
    <m/>
    <m/>
    <x v="1"/>
    <x v="2"/>
  </r>
  <r>
    <m/>
    <m/>
    <m/>
    <m/>
    <m/>
    <m/>
    <m/>
    <m/>
    <m/>
    <m/>
    <m/>
    <m/>
    <m/>
    <m/>
    <m/>
    <m/>
    <x v="1"/>
    <m/>
    <m/>
    <m/>
    <m/>
    <m/>
    <m/>
    <m/>
    <m/>
    <x v="1"/>
    <x v="3"/>
  </r>
  <r>
    <m/>
    <m/>
    <m/>
    <m/>
    <m/>
    <m/>
    <m/>
    <m/>
    <m/>
    <m/>
    <m/>
    <m/>
    <m/>
    <m/>
    <m/>
    <m/>
    <x v="1"/>
    <m/>
    <m/>
    <m/>
    <m/>
    <m/>
    <m/>
    <m/>
    <m/>
    <x v="2"/>
    <x v="4"/>
  </r>
  <r>
    <m/>
    <m/>
    <m/>
    <m/>
    <m/>
    <m/>
    <m/>
    <m/>
    <m/>
    <m/>
    <m/>
    <m/>
    <m/>
    <m/>
    <m/>
    <m/>
    <x v="1"/>
    <m/>
    <m/>
    <m/>
    <m/>
    <m/>
    <m/>
    <m/>
    <m/>
    <x v="2"/>
    <x v="5"/>
  </r>
  <r>
    <m/>
    <m/>
    <m/>
    <m/>
    <m/>
    <m/>
    <m/>
    <m/>
    <m/>
    <m/>
    <m/>
    <m/>
    <m/>
    <m/>
    <m/>
    <m/>
    <x v="1"/>
    <m/>
    <m/>
    <m/>
    <m/>
    <m/>
    <m/>
    <m/>
    <m/>
    <x v="2"/>
    <x v="6"/>
  </r>
  <r>
    <m/>
    <m/>
    <m/>
    <m/>
    <m/>
    <m/>
    <m/>
    <m/>
    <m/>
    <m/>
    <m/>
    <m/>
    <m/>
    <m/>
    <m/>
    <m/>
    <x v="1"/>
    <m/>
    <m/>
    <m/>
    <m/>
    <m/>
    <m/>
    <m/>
    <m/>
    <x v="3"/>
    <x v="7"/>
  </r>
  <r>
    <m/>
    <m/>
    <m/>
    <m/>
    <m/>
    <m/>
    <m/>
    <m/>
    <m/>
    <m/>
    <m/>
    <m/>
    <m/>
    <m/>
    <m/>
    <m/>
    <x v="1"/>
    <m/>
    <m/>
    <m/>
    <m/>
    <m/>
    <m/>
    <m/>
    <m/>
    <x v="3"/>
    <x v="8"/>
  </r>
  <r>
    <m/>
    <m/>
    <m/>
    <m/>
    <m/>
    <m/>
    <m/>
    <m/>
    <m/>
    <m/>
    <m/>
    <m/>
    <m/>
    <m/>
    <m/>
    <m/>
    <x v="1"/>
    <m/>
    <m/>
    <m/>
    <m/>
    <m/>
    <m/>
    <m/>
    <m/>
    <x v="3"/>
    <x v="9"/>
  </r>
  <r>
    <m/>
    <m/>
    <m/>
    <m/>
    <m/>
    <m/>
    <m/>
    <m/>
    <m/>
    <m/>
    <m/>
    <m/>
    <m/>
    <m/>
    <m/>
    <m/>
    <x v="1"/>
    <m/>
    <m/>
    <m/>
    <m/>
    <m/>
    <m/>
    <m/>
    <m/>
    <x v="0"/>
    <x v="10"/>
  </r>
  <r>
    <m/>
    <m/>
    <m/>
    <m/>
    <m/>
    <m/>
    <m/>
    <m/>
    <m/>
    <m/>
    <m/>
    <m/>
    <m/>
    <m/>
    <m/>
    <m/>
    <x v="1"/>
    <m/>
    <m/>
    <m/>
    <m/>
    <m/>
    <m/>
    <m/>
    <m/>
    <x v="0"/>
    <x v="11"/>
  </r>
  <r>
    <m/>
    <m/>
    <m/>
    <m/>
    <m/>
    <m/>
    <m/>
    <m/>
    <m/>
    <m/>
    <m/>
    <m/>
    <m/>
    <m/>
    <m/>
    <m/>
    <x v="1"/>
    <m/>
    <m/>
    <m/>
    <m/>
    <m/>
    <m/>
    <m/>
    <m/>
    <x v="4"/>
    <x v="12"/>
  </r>
  <r>
    <m/>
    <m/>
    <m/>
    <m/>
    <m/>
    <m/>
    <m/>
    <m/>
    <m/>
    <m/>
    <m/>
    <m/>
    <m/>
    <m/>
    <m/>
    <m/>
    <x v="1"/>
    <m/>
    <m/>
    <m/>
    <m/>
    <m/>
    <m/>
    <m/>
    <m/>
    <x v="4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D22" firstHeaderRow="1" firstDataRow="2" firstDataCol="1"/>
  <pivotFields count="27"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3">
        <item x="0"/>
        <item x="1"/>
        <item t="default"/>
      </items>
    </pivotField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25"/>
    <field x="26"/>
  </rowFields>
  <rowItems count="20">
    <i>
      <x/>
    </i>
    <i r="1">
      <x/>
    </i>
    <i r="1">
      <x v="10"/>
    </i>
    <i r="1">
      <x v="11"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2"/>
    </i>
    <i r="1">
      <x v="13"/>
    </i>
    <i t="grand">
      <x/>
    </i>
  </rowItems>
  <colFields count="1">
    <field x="16"/>
  </colFields>
  <colItems count="3">
    <i>
      <x/>
    </i>
    <i>
      <x v="1"/>
    </i>
    <i t="grand">
      <x/>
    </i>
  </colItems>
  <dataFields count="1">
    <dataField name="Count of ชื่อโครงการ / การดำเนินงาน" fld="2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4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numFmtId="3" showAll="0"/>
    <pivotField numFmtId="3" showAll="0"/>
    <pivotField showAll="0"/>
    <pivotField axis="axisRow" dataField="1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3">
    <i>
      <x/>
    </i>
    <i r="1">
      <x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f2d09e0ab64071b723c6d46&amp;username=rru05480102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f2d09e0ab64071b723c6d46&amp;username=rru05480102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f2d09e0ab64071b723c6d46&amp;username=rru05480102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f2d09e0ab64071b723c6d46&amp;username=rru054801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A11" sqref="A11"/>
    </sheetView>
  </sheetViews>
  <sheetFormatPr defaultColWidth="8.85546875" defaultRowHeight="21" x14ac:dyDescent="0.35"/>
  <cols>
    <col min="1" max="1" width="8.85546875" style="15"/>
    <col min="2" max="2" width="121.28515625" style="21" customWidth="1"/>
    <col min="3" max="16384" width="8.85546875" style="15"/>
  </cols>
  <sheetData>
    <row r="1" spans="1:18" x14ac:dyDescent="0.25">
      <c r="A1" s="13"/>
      <c r="B1" s="14" t="s">
        <v>62</v>
      </c>
    </row>
    <row r="2" spans="1:18" x14ac:dyDescent="0.35">
      <c r="A2" s="16">
        <v>1</v>
      </c>
      <c r="B2" s="17" t="s">
        <v>63</v>
      </c>
      <c r="C2" s="18"/>
      <c r="D2" s="18"/>
      <c r="E2" s="18"/>
      <c r="F2" s="18"/>
    </row>
    <row r="3" spans="1:18" x14ac:dyDescent="0.25">
      <c r="A3" s="16">
        <v>2</v>
      </c>
      <c r="B3" s="17" t="s">
        <v>64</v>
      </c>
    </row>
    <row r="4" spans="1:18" ht="42" x14ac:dyDescent="0.35">
      <c r="A4" s="16">
        <v>3</v>
      </c>
      <c r="B4" s="19" t="s">
        <v>65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8" x14ac:dyDescent="0.35">
      <c r="A5" s="16">
        <v>4</v>
      </c>
      <c r="B5" s="20" t="s">
        <v>66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8" x14ac:dyDescent="0.35">
      <c r="A6" s="16">
        <v>5</v>
      </c>
      <c r="B6" s="17" t="s">
        <v>67</v>
      </c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8" ht="42" x14ac:dyDescent="0.35">
      <c r="A7" s="16">
        <v>6</v>
      </c>
      <c r="B7" s="19" t="s">
        <v>68</v>
      </c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8" x14ac:dyDescent="0.25">
      <c r="A8" s="16">
        <v>7</v>
      </c>
      <c r="B8" s="19" t="s">
        <v>69</v>
      </c>
    </row>
    <row r="9" spans="1:18" x14ac:dyDescent="0.35">
      <c r="A9" s="16">
        <v>8</v>
      </c>
      <c r="B9" s="19" t="s">
        <v>70</v>
      </c>
      <c r="C9" s="18"/>
      <c r="D9" s="18"/>
      <c r="E9" s="18"/>
      <c r="F9" s="18"/>
    </row>
    <row r="10" spans="1:18" ht="43.9" customHeight="1" x14ac:dyDescent="0.35">
      <c r="A10" s="16">
        <v>9</v>
      </c>
      <c r="B10" s="19" t="s">
        <v>71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30" zoomScaleNormal="130" workbookViewId="0">
      <selection activeCell="C11" sqref="C11"/>
    </sheetView>
  </sheetViews>
  <sheetFormatPr defaultRowHeight="21" x14ac:dyDescent="0.35"/>
  <cols>
    <col min="1" max="1" width="34.5703125" style="9" bestFit="1" customWidth="1"/>
    <col min="2" max="2" width="17.85546875" style="9" bestFit="1" customWidth="1"/>
    <col min="3" max="3" width="7.7109375" style="9" bestFit="1" customWidth="1"/>
    <col min="4" max="4" width="12.5703125" style="9" bestFit="1" customWidth="1"/>
    <col min="5" max="5" width="12.5703125" style="9" customWidth="1"/>
    <col min="6" max="16384" width="9.140625" style="9"/>
  </cols>
  <sheetData>
    <row r="1" spans="1:6" x14ac:dyDescent="0.35">
      <c r="A1" s="8" t="s">
        <v>42</v>
      </c>
      <c r="B1" s="8" t="s">
        <v>61</v>
      </c>
    </row>
    <row r="2" spans="1:6" x14ac:dyDescent="0.35">
      <c r="A2" s="8" t="s">
        <v>40</v>
      </c>
      <c r="B2" s="9">
        <v>2565</v>
      </c>
      <c r="C2" s="9" t="s">
        <v>72</v>
      </c>
      <c r="D2" s="9" t="s">
        <v>41</v>
      </c>
      <c r="F2" s="22" t="s">
        <v>73</v>
      </c>
    </row>
    <row r="3" spans="1:6" x14ac:dyDescent="0.35">
      <c r="A3" s="10" t="s">
        <v>32</v>
      </c>
      <c r="B3" s="11">
        <v>1</v>
      </c>
      <c r="C3" s="11"/>
      <c r="D3" s="11">
        <v>1</v>
      </c>
      <c r="E3" s="11"/>
    </row>
    <row r="4" spans="1:6" x14ac:dyDescent="0.35">
      <c r="A4" s="12" t="s">
        <v>33</v>
      </c>
      <c r="B4" s="11">
        <v>1</v>
      </c>
      <c r="C4" s="11"/>
      <c r="D4" s="11">
        <v>1</v>
      </c>
      <c r="E4" s="11"/>
    </row>
    <row r="5" spans="1:6" x14ac:dyDescent="0.35">
      <c r="A5" s="12" t="s">
        <v>57</v>
      </c>
      <c r="B5" s="11"/>
      <c r="C5" s="11"/>
      <c r="D5" s="11"/>
      <c r="E5" s="11"/>
    </row>
    <row r="6" spans="1:6" x14ac:dyDescent="0.35">
      <c r="A6" s="12" t="s">
        <v>58</v>
      </c>
      <c r="B6" s="11"/>
      <c r="C6" s="11"/>
      <c r="D6" s="11"/>
      <c r="E6" s="11"/>
    </row>
    <row r="7" spans="1:6" x14ac:dyDescent="0.35">
      <c r="A7" s="10" t="s">
        <v>44</v>
      </c>
      <c r="B7" s="11"/>
      <c r="C7" s="11"/>
      <c r="D7" s="11"/>
      <c r="E7" s="11"/>
    </row>
    <row r="8" spans="1:6" x14ac:dyDescent="0.35">
      <c r="A8" s="12" t="s">
        <v>47</v>
      </c>
      <c r="B8" s="11"/>
      <c r="C8" s="11"/>
      <c r="D8" s="11"/>
      <c r="E8" s="11"/>
    </row>
    <row r="9" spans="1:6" x14ac:dyDescent="0.35">
      <c r="A9" s="12" t="s">
        <v>48</v>
      </c>
      <c r="B9" s="11"/>
      <c r="C9" s="11"/>
      <c r="D9" s="11"/>
      <c r="E9" s="11"/>
    </row>
    <row r="10" spans="1:6" x14ac:dyDescent="0.35">
      <c r="A10" s="12" t="s">
        <v>49</v>
      </c>
      <c r="B10" s="11"/>
      <c r="C10" s="11"/>
      <c r="D10" s="11"/>
      <c r="E10" s="11"/>
    </row>
    <row r="11" spans="1:6" x14ac:dyDescent="0.35">
      <c r="A11" s="10" t="s">
        <v>45</v>
      </c>
      <c r="B11" s="11"/>
      <c r="C11" s="11"/>
      <c r="D11" s="11"/>
      <c r="E11" s="11"/>
    </row>
    <row r="12" spans="1:6" x14ac:dyDescent="0.35">
      <c r="A12" s="12" t="s">
        <v>50</v>
      </c>
      <c r="B12" s="11"/>
      <c r="C12" s="11"/>
      <c r="D12" s="11"/>
      <c r="E12" s="11"/>
    </row>
    <row r="13" spans="1:6" x14ac:dyDescent="0.35">
      <c r="A13" s="12" t="s">
        <v>51</v>
      </c>
      <c r="B13" s="11"/>
      <c r="C13" s="11"/>
      <c r="D13" s="11"/>
      <c r="E13" s="11"/>
    </row>
    <row r="14" spans="1:6" x14ac:dyDescent="0.35">
      <c r="A14" s="12" t="s">
        <v>52</v>
      </c>
      <c r="B14" s="11"/>
      <c r="C14" s="11"/>
      <c r="D14" s="11"/>
      <c r="E14" s="11"/>
    </row>
    <row r="15" spans="1:6" x14ac:dyDescent="0.35">
      <c r="A15" s="10" t="s">
        <v>46</v>
      </c>
      <c r="B15" s="11"/>
      <c r="C15" s="11"/>
      <c r="D15" s="11"/>
      <c r="E15" s="11"/>
    </row>
    <row r="16" spans="1:6" x14ac:dyDescent="0.35">
      <c r="A16" s="12" t="s">
        <v>54</v>
      </c>
      <c r="B16" s="11"/>
      <c r="C16" s="11"/>
      <c r="D16" s="11"/>
      <c r="E16" s="11"/>
    </row>
    <row r="17" spans="1:5" x14ac:dyDescent="0.35">
      <c r="A17" s="12" t="s">
        <v>55</v>
      </c>
      <c r="B17" s="11"/>
      <c r="C17" s="11"/>
      <c r="D17" s="11"/>
      <c r="E17" s="11"/>
    </row>
    <row r="18" spans="1:5" x14ac:dyDescent="0.35">
      <c r="A18" s="12" t="s">
        <v>56</v>
      </c>
      <c r="B18" s="11"/>
      <c r="C18" s="11"/>
      <c r="D18" s="11"/>
      <c r="E18" s="11"/>
    </row>
    <row r="19" spans="1:5" x14ac:dyDescent="0.35">
      <c r="A19" s="10" t="s">
        <v>53</v>
      </c>
      <c r="B19" s="11"/>
      <c r="C19" s="11"/>
      <c r="D19" s="11"/>
      <c r="E19" s="11"/>
    </row>
    <row r="20" spans="1:5" x14ac:dyDescent="0.35">
      <c r="A20" s="12" t="s">
        <v>59</v>
      </c>
      <c r="B20" s="11"/>
      <c r="C20" s="11"/>
      <c r="D20" s="11"/>
      <c r="E20" s="11"/>
    </row>
    <row r="21" spans="1:5" x14ac:dyDescent="0.35">
      <c r="A21" s="12" t="s">
        <v>60</v>
      </c>
      <c r="B21" s="11"/>
      <c r="C21" s="11"/>
      <c r="D21" s="11"/>
      <c r="E21" s="11"/>
    </row>
    <row r="22" spans="1:5" x14ac:dyDescent="0.35">
      <c r="A22" s="10" t="s">
        <v>41</v>
      </c>
      <c r="B22" s="11">
        <v>1</v>
      </c>
      <c r="C22" s="11"/>
      <c r="D22" s="11">
        <v>1</v>
      </c>
      <c r="E22" s="11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9" sqref="B9"/>
    </sheetView>
  </sheetViews>
  <sheetFormatPr defaultRowHeight="21" x14ac:dyDescent="0.35"/>
  <cols>
    <col min="1" max="1" width="55" style="9" bestFit="1" customWidth="1"/>
    <col min="2" max="2" width="41" style="9" bestFit="1" customWidth="1"/>
    <col min="3" max="16384" width="9.140625" style="9"/>
  </cols>
  <sheetData>
    <row r="1" spans="1:2" x14ac:dyDescent="0.35">
      <c r="A1" s="8" t="s">
        <v>40</v>
      </c>
      <c r="B1" s="9" t="s">
        <v>43</v>
      </c>
    </row>
    <row r="2" spans="1:2" x14ac:dyDescent="0.35">
      <c r="A2" s="10" t="s">
        <v>25</v>
      </c>
      <c r="B2" s="11">
        <v>1</v>
      </c>
    </row>
    <row r="3" spans="1:2" x14ac:dyDescent="0.35">
      <c r="A3" s="12" t="s">
        <v>28</v>
      </c>
      <c r="B3" s="11">
        <v>1</v>
      </c>
    </row>
    <row r="4" spans="1:2" x14ac:dyDescent="0.35">
      <c r="A4" s="10" t="s">
        <v>41</v>
      </c>
      <c r="B4" s="1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B1" workbookViewId="0">
      <selection activeCell="D1" sqref="D1:D1048576"/>
    </sheetView>
  </sheetViews>
  <sheetFormatPr defaultRowHeight="15" x14ac:dyDescent="0.25"/>
  <cols>
    <col min="1" max="1" width="0" hidden="1" customWidth="1"/>
    <col min="2" max="2" width="21.28515625" customWidth="1"/>
    <col min="3" max="4" width="35.5703125" customWidth="1"/>
    <col min="5" max="16" width="19.42578125" hidden="1" customWidth="1"/>
    <col min="17" max="17" width="11.28515625" customWidth="1"/>
    <col min="18" max="22" width="19.42578125" hidden="1" customWidth="1"/>
    <col min="23" max="23" width="27" customWidth="1"/>
    <col min="24" max="24" width="27.42578125" customWidth="1"/>
    <col min="25" max="25" width="15.28515625" customWidth="1"/>
    <col min="26" max="27" width="19.425781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34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39</v>
      </c>
      <c r="O1" s="2" t="s">
        <v>11</v>
      </c>
      <c r="P1" s="2" t="s">
        <v>37</v>
      </c>
      <c r="Q1" s="2" t="s">
        <v>38</v>
      </c>
      <c r="R1" s="2" t="s">
        <v>38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27</v>
      </c>
      <c r="B2" s="3" t="s">
        <v>29</v>
      </c>
      <c r="C2" s="3" t="s">
        <v>30</v>
      </c>
      <c r="D2" s="7" t="s">
        <v>30</v>
      </c>
      <c r="E2" s="3"/>
      <c r="F2" s="3"/>
      <c r="G2" s="3" t="s">
        <v>21</v>
      </c>
      <c r="H2" s="3">
        <v>50302</v>
      </c>
      <c r="I2" s="3" t="s">
        <v>22</v>
      </c>
      <c r="J2" s="3"/>
      <c r="K2" s="3" t="s">
        <v>21</v>
      </c>
      <c r="L2" s="3" t="s">
        <v>31</v>
      </c>
      <c r="M2" s="3" t="s">
        <v>23</v>
      </c>
      <c r="N2" s="3">
        <v>1</v>
      </c>
      <c r="O2" s="4" t="s">
        <v>36</v>
      </c>
      <c r="P2" s="4">
        <v>2564</v>
      </c>
      <c r="Q2" s="5">
        <v>2565</v>
      </c>
      <c r="R2" s="5">
        <v>2565</v>
      </c>
      <c r="S2" s="4" t="s">
        <v>35</v>
      </c>
      <c r="T2" s="6">
        <v>1900000</v>
      </c>
      <c r="U2" s="6">
        <v>1900000</v>
      </c>
      <c r="V2" s="3" t="s">
        <v>26</v>
      </c>
      <c r="W2" s="3" t="s">
        <v>28</v>
      </c>
      <c r="X2" s="3" t="s">
        <v>25</v>
      </c>
      <c r="Y2" s="3" t="s">
        <v>24</v>
      </c>
      <c r="Z2" s="3" t="s">
        <v>32</v>
      </c>
      <c r="AA2" s="3" t="s">
        <v>33</v>
      </c>
    </row>
    <row r="3" spans="1:27" ht="18.75" x14ac:dyDescent="0.3">
      <c r="Z3" s="3" t="s">
        <v>44</v>
      </c>
      <c r="AA3" s="3" t="s">
        <v>47</v>
      </c>
    </row>
    <row r="4" spans="1:27" ht="18.75" x14ac:dyDescent="0.3">
      <c r="Z4" s="3" t="s">
        <v>44</v>
      </c>
      <c r="AA4" s="3" t="s">
        <v>48</v>
      </c>
    </row>
    <row r="5" spans="1:27" ht="18.75" x14ac:dyDescent="0.3">
      <c r="Z5" s="3" t="s">
        <v>44</v>
      </c>
      <c r="AA5" s="3" t="s">
        <v>49</v>
      </c>
    </row>
    <row r="6" spans="1:27" ht="18.75" x14ac:dyDescent="0.3">
      <c r="Z6" s="3" t="s">
        <v>45</v>
      </c>
      <c r="AA6" s="3" t="s">
        <v>50</v>
      </c>
    </row>
    <row r="7" spans="1:27" ht="18.75" x14ac:dyDescent="0.3">
      <c r="Z7" s="3" t="s">
        <v>45</v>
      </c>
      <c r="AA7" s="3" t="s">
        <v>51</v>
      </c>
    </row>
    <row r="8" spans="1:27" ht="18.75" x14ac:dyDescent="0.3">
      <c r="Z8" s="3" t="s">
        <v>45</v>
      </c>
      <c r="AA8" s="3" t="s">
        <v>52</v>
      </c>
    </row>
    <row r="9" spans="1:27" ht="18.75" x14ac:dyDescent="0.3">
      <c r="Z9" s="3" t="s">
        <v>46</v>
      </c>
      <c r="AA9" s="3" t="s">
        <v>54</v>
      </c>
    </row>
    <row r="10" spans="1:27" ht="18.75" x14ac:dyDescent="0.3">
      <c r="Z10" s="3" t="s">
        <v>46</v>
      </c>
      <c r="AA10" s="3" t="s">
        <v>55</v>
      </c>
    </row>
    <row r="11" spans="1:27" ht="18.75" x14ac:dyDescent="0.3">
      <c r="Z11" s="3" t="s">
        <v>46</v>
      </c>
      <c r="AA11" s="3" t="s">
        <v>56</v>
      </c>
    </row>
    <row r="12" spans="1:27" ht="18.75" x14ac:dyDescent="0.3">
      <c r="Z12" s="3" t="s">
        <v>32</v>
      </c>
      <c r="AA12" s="3" t="s">
        <v>57</v>
      </c>
    </row>
    <row r="13" spans="1:27" ht="18.75" x14ac:dyDescent="0.3">
      <c r="Z13" s="3" t="s">
        <v>32</v>
      </c>
      <c r="AA13" s="3" t="s">
        <v>58</v>
      </c>
    </row>
    <row r="14" spans="1:27" ht="18.75" x14ac:dyDescent="0.3">
      <c r="Z14" s="3" t="s">
        <v>53</v>
      </c>
      <c r="AA14" s="3" t="s">
        <v>59</v>
      </c>
    </row>
    <row r="15" spans="1:27" ht="18.75" x14ac:dyDescent="0.3">
      <c r="Z15" s="3" t="s">
        <v>53</v>
      </c>
      <c r="AA15" s="3" t="s">
        <v>60</v>
      </c>
    </row>
  </sheetData>
  <hyperlinks>
    <hyperlink ref="D2" r:id="rId1" display="https://emenscr.nesdc.go.th/viewer/view.html?id=5f2d09e0ab64071b723c6d46&amp;username=rru05480102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B1" workbookViewId="0">
      <selection activeCell="D26" sqref="D26"/>
    </sheetView>
  </sheetViews>
  <sheetFormatPr defaultRowHeight="15" x14ac:dyDescent="0.25"/>
  <cols>
    <col min="1" max="1" width="0" hidden="1" customWidth="1"/>
    <col min="2" max="2" width="11.28515625" customWidth="1"/>
    <col min="3" max="3" width="21.28515625" customWidth="1"/>
    <col min="4" max="5" width="35.5703125" customWidth="1"/>
    <col min="6" max="22" width="19.42578125" hidden="1" customWidth="1"/>
    <col min="23" max="23" width="27" customWidth="1"/>
    <col min="24" max="24" width="27.42578125" customWidth="1"/>
    <col min="25" max="25" width="15.28515625" customWidth="1"/>
    <col min="26" max="27" width="19.42578125" customWidth="1"/>
  </cols>
  <sheetData>
    <row r="1" spans="1:27" ht="18.75" x14ac:dyDescent="0.25">
      <c r="A1" s="1" t="s">
        <v>0</v>
      </c>
      <c r="B1" s="2" t="s">
        <v>38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34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39</v>
      </c>
      <c r="P1" s="2" t="s">
        <v>11</v>
      </c>
      <c r="Q1" s="2" t="s">
        <v>37</v>
      </c>
      <c r="R1" s="2" t="s">
        <v>38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27</v>
      </c>
      <c r="B2" s="5">
        <v>2565</v>
      </c>
      <c r="C2" s="3" t="s">
        <v>29</v>
      </c>
      <c r="D2" s="3" t="s">
        <v>30</v>
      </c>
      <c r="E2" s="7" t="s">
        <v>30</v>
      </c>
      <c r="F2" s="3"/>
      <c r="G2" s="3"/>
      <c r="H2" s="3" t="s">
        <v>21</v>
      </c>
      <c r="I2" s="3">
        <v>50302</v>
      </c>
      <c r="J2" s="3" t="s">
        <v>22</v>
      </c>
      <c r="K2" s="3"/>
      <c r="L2" s="3" t="s">
        <v>21</v>
      </c>
      <c r="M2" s="3" t="s">
        <v>31</v>
      </c>
      <c r="N2" s="3" t="s">
        <v>23</v>
      </c>
      <c r="O2" s="3">
        <v>1</v>
      </c>
      <c r="P2" s="4" t="s">
        <v>36</v>
      </c>
      <c r="Q2" s="4">
        <v>2564</v>
      </c>
      <c r="R2" s="5">
        <v>2565</v>
      </c>
      <c r="S2" s="4" t="s">
        <v>35</v>
      </c>
      <c r="T2" s="6">
        <v>1900000</v>
      </c>
      <c r="U2" s="6">
        <v>1900000</v>
      </c>
      <c r="V2" s="3" t="s">
        <v>26</v>
      </c>
      <c r="W2" s="3" t="s">
        <v>28</v>
      </c>
      <c r="X2" s="3" t="s">
        <v>25</v>
      </c>
      <c r="Y2" s="3" t="s">
        <v>24</v>
      </c>
      <c r="Z2" s="3" t="s">
        <v>32</v>
      </c>
      <c r="AA2" s="3" t="s">
        <v>33</v>
      </c>
    </row>
  </sheetData>
  <hyperlinks>
    <hyperlink ref="E2" r:id="rId1" display="https://emenscr.nesdc.go.th/viewer/view.html?id=5f2d09e0ab64071b723c6d46&amp;username=rru05480102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"/>
  <sheetViews>
    <sheetView topLeftCell="B1" workbookViewId="0">
      <selection activeCell="E22" sqref="E22"/>
    </sheetView>
  </sheetViews>
  <sheetFormatPr defaultRowHeight="15" x14ac:dyDescent="0.25"/>
  <cols>
    <col min="1" max="1" width="0" hidden="1" customWidth="1"/>
    <col min="2" max="3" width="19.42578125" customWidth="1"/>
    <col min="4" max="4" width="21.28515625" customWidth="1"/>
    <col min="5" max="6" width="35.5703125" customWidth="1"/>
    <col min="7" max="18" width="19.42578125" hidden="1" customWidth="1"/>
    <col min="19" max="19" width="11.28515625" customWidth="1"/>
    <col min="20" max="24" width="19.42578125" hidden="1" customWidth="1"/>
    <col min="25" max="25" width="27" customWidth="1"/>
    <col min="26" max="26" width="27.42578125" customWidth="1"/>
    <col min="27" max="27" width="15.28515625" customWidth="1"/>
    <col min="28" max="29" width="19.42578125" customWidth="1"/>
  </cols>
  <sheetData>
    <row r="1" spans="1:29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34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39</v>
      </c>
      <c r="Q1" s="2" t="s">
        <v>11</v>
      </c>
      <c r="R1" s="2" t="s">
        <v>37</v>
      </c>
      <c r="S1" s="2" t="s">
        <v>38</v>
      </c>
      <c r="T1" s="2" t="s">
        <v>38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  <c r="AB1" s="1" t="s">
        <v>19</v>
      </c>
      <c r="AC1" s="1" t="s">
        <v>20</v>
      </c>
    </row>
    <row r="2" spans="1:29" ht="18.75" x14ac:dyDescent="0.3">
      <c r="A2" s="3" t="s">
        <v>27</v>
      </c>
      <c r="B2" s="3" t="s">
        <v>32</v>
      </c>
      <c r="C2" s="3" t="s">
        <v>33</v>
      </c>
      <c r="D2" s="3" t="s">
        <v>29</v>
      </c>
      <c r="E2" s="3" t="s">
        <v>30</v>
      </c>
      <c r="F2" s="7" t="s">
        <v>30</v>
      </c>
      <c r="G2" s="3"/>
      <c r="H2" s="3"/>
      <c r="I2" s="3" t="s">
        <v>21</v>
      </c>
      <c r="J2" s="3">
        <v>50302</v>
      </c>
      <c r="K2" s="3" t="s">
        <v>22</v>
      </c>
      <c r="L2" s="3"/>
      <c r="M2" s="3" t="s">
        <v>21</v>
      </c>
      <c r="N2" s="3" t="s">
        <v>31</v>
      </c>
      <c r="O2" s="3" t="s">
        <v>23</v>
      </c>
      <c r="P2" s="3">
        <v>1</v>
      </c>
      <c r="Q2" s="4" t="s">
        <v>36</v>
      </c>
      <c r="R2" s="4">
        <v>2564</v>
      </c>
      <c r="S2" s="5">
        <v>2565</v>
      </c>
      <c r="T2" s="5">
        <v>2565</v>
      </c>
      <c r="U2" s="4" t="s">
        <v>35</v>
      </c>
      <c r="V2" s="6">
        <v>1900000</v>
      </c>
      <c r="W2" s="6">
        <v>1900000</v>
      </c>
      <c r="X2" s="3" t="s">
        <v>26</v>
      </c>
      <c r="Y2" s="3" t="s">
        <v>28</v>
      </c>
      <c r="Z2" s="3" t="s">
        <v>25</v>
      </c>
      <c r="AA2" s="3" t="s">
        <v>24</v>
      </c>
      <c r="AB2" s="3" t="s">
        <v>32</v>
      </c>
      <c r="AC2" s="3" t="s">
        <v>33</v>
      </c>
    </row>
  </sheetData>
  <hyperlinks>
    <hyperlink ref="F2" r:id="rId1" display="https://emenscr.nesdc.go.th/viewer/view.html?id=5f2d09e0ab64071b723c6d46&amp;username=rru05480102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" sqref="C3"/>
    </sheetView>
  </sheetViews>
  <sheetFormatPr defaultRowHeight="15" x14ac:dyDescent="0.25"/>
  <cols>
    <col min="1" max="1" width="90.28515625" customWidth="1"/>
  </cols>
  <sheetData>
    <row r="1" spans="1:1" ht="18.75" x14ac:dyDescent="0.25">
      <c r="A1" s="1" t="s">
        <v>2</v>
      </c>
    </row>
    <row r="2" spans="1:1" ht="18.75" x14ac:dyDescent="0.25">
      <c r="A2" s="7" t="s">
        <v>30</v>
      </c>
    </row>
  </sheetData>
  <hyperlinks>
    <hyperlink ref="A2" r:id="rId1" display="https://emenscr.nesdc.go.th/viewer/view.html?id=5f2d09e0ab64071b723c6d46&amp;username=rru054801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2021-06-30T06:18:54Z</dcterms:modified>
</cp:coreProperties>
</file>