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260" windowHeight="12645"/>
  </bookViews>
  <sheets>
    <sheet name="1.นำไปใช้" sheetId="21" r:id="rId1"/>
    <sheet name="2.Pivot VC" sheetId="20" r:id="rId2"/>
    <sheet name="3.Pivot หน่วยงาน" sheetId="19" r:id="rId3"/>
    <sheet name="4.รวม" sheetId="5" r:id="rId4"/>
    <sheet name="5.เรียงปี" sheetId="17" r:id="rId5"/>
    <sheet name="6.เรียง VC" sheetId="18" r:id="rId6"/>
    <sheet name="7.Back up link โครงการ" sheetId="22" r:id="rId7"/>
  </sheets>
  <definedNames>
    <definedName name="_xlnm._FilterDatabase" localSheetId="4" hidden="1">'5.เรียงปี'!$A$1:$AB$1</definedName>
    <definedName name="_xlnm._FilterDatabase" localSheetId="5" hidden="1">'6.เรียง VC'!$A$1:$AC$1</definedName>
  </definedNames>
  <calcPr calcId="145621"/>
  <pivotCaches>
    <pivotCache cacheId="5" r:id="rId8"/>
    <pivotCache cacheId="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<sst xmlns="http://schemas.openxmlformats.org/spreadsheetml/2006/main" count="590" uniqueCount="114">
  <si>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</si>
  <si>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</si>
  <si>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</si>
  <si>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</si>
  <si>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</si>
  <si>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</si>
  <si>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</si>
  <si>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</si>
  <si>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</si>
  <si>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</si>
  <si>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</si>
  <si>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</si>
  <si>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</si>
  <si>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</si>
  <si>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</si>
  <si>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</si>
  <si>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</si>
  <si>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</si>
  <si>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</si>
  <si>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</si>
  <si>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</si>
  <si>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การท่องเที่ยว</t>
  </si>
  <si>
    <t>ด้านการสร้างความสามารถในการแข่งขัน</t>
  </si>
  <si>
    <t>อนุมัติแล้ว</t>
  </si>
  <si>
    <t>project65</t>
  </si>
  <si>
    <t>ด้านการพัฒนาและเสริมสร้างศักยภาพทรัพยากรมนุษย์</t>
  </si>
  <si>
    <t>สำนักบริหารกลาง</t>
  </si>
  <si>
    <t>ด้านสังคม</t>
  </si>
  <si>
    <t>กระทรวงพาณิชย์</t>
  </si>
  <si>
    <t>กระทรวงการอุดมศึกษาวิทยาศาสตร์วิจัยและนวัตกรรม</t>
  </si>
  <si>
    <t>คณะศิลปศาสตร์</t>
  </si>
  <si>
    <t>rus0585141</t>
  </si>
  <si>
    <t>มหาวิทยาลัยเทคโนโลยีราชมงคลสุวรรณภูมิ</t>
  </si>
  <si>
    <t>mfu590131</t>
  </si>
  <si>
    <t>ส่วนนโยบายและแผน</t>
  </si>
  <si>
    <t>มหาวิทยาลัยแม่ฟ้าหลวง</t>
  </si>
  <si>
    <t>moph0032831</t>
  </si>
  <si>
    <t>ภก0032-63-0001</t>
  </si>
  <si>
    <t>พัฒนายกระดับคุณภาพอาหารและคุณภาพชีวิตเพื่อนครแห่งการท่องเที่ยวด้านอาหารเชิงสร้างสรรค์ภูเก็ต(PhuketCityofGastronomy)</t>
  </si>
  <si>
    <t>4 กันยายน 2563 เวลา 16:04</t>
  </si>
  <si>
    <t>สำนักงานสาธารณสุขจังหวัดภูเก็ต</t>
  </si>
  <si>
    <t>สำนักงานปลัดกระทรวงสาธารณสุข</t>
  </si>
  <si>
    <t>กระทรวงสาธารณสุข</t>
  </si>
  <si>
    <t>moph05031</t>
  </si>
  <si>
    <t>สธ0503-63-0004</t>
  </si>
  <si>
    <t>โครงการคุ้มครองภูมิปัญญาการแพทย์แผนไทยของชาติ/ทั่วไป/ส่วนบุคคล/ชุมชน/นิติบุคคล</t>
  </si>
  <si>
    <t>19 ธันวาคม 2562 เวลา 11:47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</si>
  <si>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</si>
  <si>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</si>
  <si>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สธ0503-63-0007</t>
  </si>
  <si>
    <t>โครงการขับเคลื่อนการดำเนินงานเพื่อคุ้มครองและส่งเสริมภูมิปัญญาการแพทย์แผนไทยปีงบประมาณ2563</t>
  </si>
  <si>
    <t>20 ธันวาคม 2562 เวลา 10:14</t>
  </si>
  <si>
    <t>สธ0503-63-0010</t>
  </si>
  <si>
    <t>โครงการพัฒนาและส่งเสริมให้เกิดการเข้าถึงและใช้ประโยชน์จากภูมิปัญญาการแพทย์แผนไทย</t>
  </si>
  <si>
    <t>20 ธันวาคม 2562 เวลา 13:00</t>
  </si>
  <si>
    <t>moc07011</t>
  </si>
  <si>
    <t>พณ0701-63-0010</t>
  </si>
  <si>
    <t>พัฒนาต่อยอดสินค้าท่องเที่ยวเชิงสร้างสรรค์และวัฒนธรรมด้วยทรัพย์สินทางปัญญา</t>
  </si>
  <si>
    <t>15 พฤศจิกายน 2563 เวลา 11:08</t>
  </si>
  <si>
    <t>กรมทรัพย์สินทางปัญญา</t>
  </si>
  <si>
    <t>050103V03</t>
  </si>
  <si>
    <t>050103F0301</t>
  </si>
  <si>
    <t>moc07081</t>
  </si>
  <si>
    <t>พณ0708-64-0002</t>
  </si>
  <si>
    <t>5 พฤศจิกายน 2563 เวลา 16:43</t>
  </si>
  <si>
    <t>สำนักบริหารจัดการทรัพย์สินทางปัญญา</t>
  </si>
  <si>
    <t>050103V02</t>
  </si>
  <si>
    <t>050103F0202</t>
  </si>
  <si>
    <t>พณ0708-63-0006</t>
  </si>
  <si>
    <t>6 มกราคม 2564 เวลา 11:48</t>
  </si>
  <si>
    <t>ศธ0585.14-63-0002</t>
  </si>
  <si>
    <t>โครงการพัฒนาทักษะการทำงานในศตวรรษที่๒๑:Cross-culturalIntegration2020</t>
  </si>
  <si>
    <t>5 พฤศจิกายน 2562 เวลา 14:33</t>
  </si>
  <si>
    <t>ศธ5901(3)-63-0021</t>
  </si>
  <si>
    <t>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</t>
  </si>
  <si>
    <t>7 สิงหาคม 2563 เวลา 16:44</t>
  </si>
  <si>
    <t>050103V01</t>
  </si>
  <si>
    <t>050103F0102</t>
  </si>
  <si>
    <t>เป้าหมายแผนย่อย</t>
  </si>
  <si>
    <t>กันยายน 2563</t>
  </si>
  <si>
    <t>กันยายน 2564</t>
  </si>
  <si>
    <t>กันยายน 2565</t>
  </si>
  <si>
    <t>ตุลาคม</t>
  </si>
  <si>
    <t>ปีปฏิทิน</t>
  </si>
  <si>
    <t>ปีงบประมาณ</t>
  </si>
  <si>
    <t>คัดโครงการ</t>
  </si>
  <si>
    <t>Row Labels</t>
  </si>
  <si>
    <t>Grand Total</t>
  </si>
  <si>
    <t>Count of ชื่อโครงการ / การดำเนินงาน</t>
  </si>
  <si>
    <t>050103F0203</t>
  </si>
  <si>
    <t>050103F0204</t>
  </si>
  <si>
    <t>project65*</t>
  </si>
  <si>
    <t>ปีงบประมาณที่ได้รับเงินจัดสรร</t>
  </si>
  <si>
    <t>Count of หน่วยงานระดับกรมหรือเทียบเท่า</t>
  </si>
  <si>
    <t>Column Labels</t>
  </si>
  <si>
    <t>050103F0101</t>
  </si>
  <si>
    <t>050103F0201</t>
  </si>
  <si>
    <t>050103F0302</t>
  </si>
  <si>
    <t>050103V04</t>
  </si>
  <si>
    <t>050103F0401</t>
  </si>
  <si>
    <t>050103F0402</t>
  </si>
  <si>
    <t>050103F0403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</si>
  <si>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</si>
  <si>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(blank)</t>
  </si>
  <si>
    <t>การนำข้อมูลไปใช้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</si>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</sst>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u/>
      <sz val="14"/>
      <color theme="10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9" fontId="3" fillId="0" borderId="0" xfId="0" applyNumberFormat="1" applyFont="1" applyFill="1" applyBorder="1"/>
    <xf numFmtId="0" fontId="3" fillId="0" borderId="0" xfId="0" applyNumberFormat="1" applyFont="1" applyFill="1" applyBorder="1"/>
    <xf numFmtId="3" fontId="3" fillId="0" borderId="0" xfId="0" applyNumberFormat="1" applyFont="1" applyFill="1" applyBorder="1"/>
    <xf numFmtId="0" fontId="4" fillId="0" borderId="0" xfId="1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1" applyFont="1" applyFill="1" applyBorder="1" applyAlignment="1">
      <alignment horizontal="left" vertical="center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5" fillId="0" borderId="0" xfId="0" applyFont="1" applyAlignment="1">
      <alignment horizontal="left" indent="1"/>
    </xf>
    <xf numFmtId="0" fontId="6" fillId="0" borderId="0" xfId="0" applyFont="1" applyFill="1" applyBorder="1"/>
    <xf numFmtId="0" fontId="7" fillId="3" borderId="0" xfId="2" applyFont="1" applyFill="1" applyBorder="1"/>
    <xf numFmtId="0" fontId="6" fillId="3" borderId="0" xfId="2" applyFont="1" applyFill="1" applyBorder="1" applyAlignment="1">
      <alignment horizontal="center" vertical="top"/>
    </xf>
    <xf numFmtId="0" fontId="7" fillId="0" borderId="0" xfId="2" applyFont="1" applyFill="1" applyBorder="1"/>
    <xf numFmtId="0" fontId="6" fillId="3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0" borderId="0" xfId="2" applyFont="1" applyFill="1" applyBorder="1"/>
    <xf numFmtId="0" fontId="6" fillId="4" borderId="1" xfId="2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2</xdr:row>
      <xdr:rowOff>21643</xdr:rowOff>
    </xdr:from>
    <xdr:to>
      <xdr:col>19</xdr:col>
      <xdr:colOff>28576</xdr:colOff>
      <xdr:row>11</xdr:row>
      <xdr:rowOff>228533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555043"/>
          <a:ext cx="7477126" cy="260719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12</xdr:row>
      <xdr:rowOff>47625</xdr:rowOff>
    </xdr:from>
    <xdr:to>
      <xdr:col>22</xdr:col>
      <xdr:colOff>133350</xdr:colOff>
      <xdr:row>26</xdr:row>
      <xdr:rowOff>25324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1225" y="3248025"/>
          <a:ext cx="9486900" cy="37114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8</xdr:col>
      <xdr:colOff>552450</xdr:colOff>
      <xdr:row>20</xdr:row>
      <xdr:rowOff>200025</xdr:rowOff>
    </xdr:from>
    <xdr:ext cx="958980" cy="295209"/>
    <xdr:sp macro="" textlink="">
      <xdr:nvSpPr>
        <xdr:cNvPr id="5" name="TextBox 4"/>
        <xdr:cNvSpPr txBox="1"/>
      </xdr:nvSpPr>
      <xdr:spPr>
        <a:xfrm>
          <a:off x="7362825" y="5534025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219075</xdr:colOff>
      <xdr:row>20</xdr:row>
      <xdr:rowOff>209550</xdr:rowOff>
    </xdr:from>
    <xdr:ext cx="958980" cy="295209"/>
    <xdr:sp macro="" textlink="">
      <xdr:nvSpPr>
        <xdr:cNvPr id="6" name="TextBox 5"/>
        <xdr:cNvSpPr txBox="1"/>
      </xdr:nvSpPr>
      <xdr:spPr>
        <a:xfrm>
          <a:off x="9467850" y="554355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476250</xdr:colOff>
      <xdr:row>20</xdr:row>
      <xdr:rowOff>228600</xdr:rowOff>
    </xdr:from>
    <xdr:ext cx="958980" cy="295209"/>
    <xdr:sp macro="" textlink="">
      <xdr:nvSpPr>
        <xdr:cNvPr id="7" name="TextBox 6"/>
        <xdr:cNvSpPr txBox="1"/>
      </xdr:nvSpPr>
      <xdr:spPr>
        <a:xfrm>
          <a:off x="11553825" y="5562600"/>
          <a:ext cx="95898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10</xdr:col>
      <xdr:colOff>257175</xdr:colOff>
      <xdr:row>18</xdr:row>
      <xdr:rowOff>38100</xdr:rowOff>
    </xdr:from>
    <xdr:ext cx="715581" cy="266227"/>
    <xdr:sp macro="" textlink="">
      <xdr:nvSpPr>
        <xdr:cNvPr id="8" name="TextBox 7"/>
        <xdr:cNvSpPr txBox="1"/>
      </xdr:nvSpPr>
      <xdr:spPr>
        <a:xfrm>
          <a:off x="8286750" y="48387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504825</xdr:colOff>
      <xdr:row>18</xdr:row>
      <xdr:rowOff>19050</xdr:rowOff>
    </xdr:from>
    <xdr:ext cx="715581" cy="266227"/>
    <xdr:sp macro="" textlink="">
      <xdr:nvSpPr>
        <xdr:cNvPr id="10" name="TextBox 9"/>
        <xdr:cNvSpPr txBox="1"/>
      </xdr:nvSpPr>
      <xdr:spPr>
        <a:xfrm>
          <a:off x="9753600" y="481965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152400</xdr:colOff>
      <xdr:row>18</xdr:row>
      <xdr:rowOff>180975</xdr:rowOff>
    </xdr:from>
    <xdr:ext cx="715581" cy="266227"/>
    <xdr:sp macro="" textlink="">
      <xdr:nvSpPr>
        <xdr:cNvPr id="11" name="TextBox 10"/>
        <xdr:cNvSpPr txBox="1"/>
      </xdr:nvSpPr>
      <xdr:spPr>
        <a:xfrm>
          <a:off x="10010775" y="498157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542925</xdr:colOff>
      <xdr:row>19</xdr:row>
      <xdr:rowOff>76200</xdr:rowOff>
    </xdr:from>
    <xdr:ext cx="715581" cy="266227"/>
    <xdr:sp macro="" textlink="">
      <xdr:nvSpPr>
        <xdr:cNvPr id="12" name="TextBox 11"/>
        <xdr:cNvSpPr txBox="1"/>
      </xdr:nvSpPr>
      <xdr:spPr>
        <a:xfrm>
          <a:off x="10401300" y="51435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16</xdr:col>
      <xdr:colOff>0</xdr:colOff>
      <xdr:row>17</xdr:row>
      <xdr:rowOff>238125</xdr:rowOff>
    </xdr:from>
    <xdr:ext cx="715581" cy="266227"/>
    <xdr:sp macro="" textlink="">
      <xdr:nvSpPr>
        <xdr:cNvPr id="17" name="TextBox 16"/>
        <xdr:cNvSpPr txBox="1"/>
      </xdr:nvSpPr>
      <xdr:spPr>
        <a:xfrm>
          <a:off x="11687175" y="4772025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10</xdr:row>
      <xdr:rowOff>142875</xdr:rowOff>
    </xdr:from>
    <xdr:to>
      <xdr:col>24</xdr:col>
      <xdr:colOff>762000</xdr:colOff>
      <xdr:row>15</xdr:row>
      <xdr:rowOff>190500</xdr:rowOff>
    </xdr:to>
    <xdr:sp macro="" textlink="">
      <xdr:nvSpPr>
        <xdr:cNvPr id="2" name="TextBox 1"/>
        <xdr:cNvSpPr txBox="1"/>
      </xdr:nvSpPr>
      <xdr:spPr>
        <a:xfrm>
          <a:off x="390525" y="2524125"/>
          <a:ext cx="12801600" cy="1238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idarat Rattanapong" refreshedDate="44369.837860185187" createdVersion="4" refreshedVersion="4" minRefreshableVersion="3" recordCount="9">
  <cacheSource type="worksheet">
    <worksheetSource ref="B1:AA10" sheet="4.รวม"/>
  </cacheSource>
  <cacheFields count="26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/>
    </cacheField>
    <cacheField name="เป้าหมายแผนย่อย" numFmtId="0">
      <sharedItems containsSemiMixedTypes="0" containsString="0" containsNumber="1" containsInteger="1" minValue="50103" maxValue="50103"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คัดโครงการ" numFmtId="0">
      <sharedItems containsSemiMixedTypes="0" containsString="0" containsNumber="1" containsInteger="1" minValue="1" maxValue="1"/>
    </cacheField>
    <cacheField name="วันที่เริ่มต้นโครงการ" numFmtId="49">
      <sharedItems/>
    </cacheField>
    <cacheField name="ปีปฏิทิน" numFmtId="49">
      <sharedItems containsSemiMixedTypes="0" containsString="0" containsNumber="1" containsInteger="1" minValue="2562" maxValue="2564"/>
    </cacheField>
    <cacheField name="ปีงบประมาณที่ได้รับเงินจัดสรร" numFmtId="0">
      <sharedItems containsSemiMixedTypes="0" containsString="0" containsNumber="1" containsInteger="1" minValue="2563" maxValue="2565" count="3">
        <n v="2563"/>
        <n v="2565"/>
        <n v="2564"/>
      </sharedItems>
    </cacheField>
    <cacheField name="ปีงบประมาณ" numFmtId="0">
      <sharedItems containsSemiMixedTypes="0" containsString="0" containsNumber="1" containsInteger="1" minValue="2563" maxValue="2565"/>
    </cacheField>
    <cacheField name="วันที่สิ้นสุดโครงการ" numFmtId="49">
      <sharedItems/>
    </cacheField>
    <cacheField name="รวมวงเงินงบประมาณทั้งหมด" numFmtId="3">
      <sharedItems containsSemiMixedTypes="0" containsString="0" containsNumber="1" containsInteger="1" minValue="30000" maxValue="49200000"/>
    </cacheField>
    <cacheField name="รวมงบประมาณจากแผนการใช้จ่ายทั้งหมด" numFmtId="3">
      <sharedItems containsSemiMixedTypes="0" containsString="0" containsNumber="1" containsInteger="1" minValue="30000" maxValue="492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สำนักงานปลัดกระทรวงสาธารณสุข"/>
        <s v="กรมการแพทย์แผนไทยและการแพทย์ทางเลือก"/>
        <s v="กรมทรัพย์สินทางปัญญา"/>
        <s v="มหาวิทยาลัยเทคโนโลยีราชมงคลสุวรรณภูมิ"/>
        <s v="มหาวิทยาลัยแม่ฟ้าหลวง"/>
      </sharedItems>
    </cacheField>
    <cacheField name="หน่วยงานระดับกระทรวงหรือเทียบเท่า" numFmtId="0">
      <sharedItems count="3">
        <s v="กระทรวงสาธารณสุข"/>
        <s v="กระทรวงพาณิชย์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50103V02"/>
        <s v="050103V03"/>
        <s v="050103V01"/>
      </sharedItems>
    </cacheField>
    <cacheField name="ปัจจัย" numFmtId="0">
      <sharedItems count="5">
        <s v="050103F0203"/>
        <s v="050103F0301"/>
        <s v="050103F0102"/>
        <s v="050103F0202"/>
        <s v="050103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idarat Rattanapong" refreshedDate="44369.83894652778" createdVersion="4" refreshedVersion="4" minRefreshableVersion="3" recordCount="15">
  <cacheSource type="worksheet">
    <worksheetSource ref="B1:AA16" sheet="4.รวม"/>
  </cacheSource>
  <cacheFields count="26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เป้าหมายแผนย่อย" numFmtId="0">
      <sharedItems containsString="0" containsBlank="1" containsNumber="1" containsInteger="1" minValue="50103" maxValue="50103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คัดโครงการ" numFmtId="0">
      <sharedItems containsString="0" containsBlank="1" containsNumber="1" containsInteger="1" minValue="1" maxValue="1"/>
    </cacheField>
    <cacheField name="วันที่เริ่มต้นโครงการ" numFmtId="0">
      <sharedItems containsBlank="1"/>
    </cacheField>
    <cacheField name="ปีปฏิทิน" numFmtId="0">
      <sharedItems containsString="0" containsBlank="1" containsNumber="1" containsInteger="1" minValue="2562" maxValue="2564"/>
    </cacheField>
    <cacheField name="ปีงบประมาณที่ได้รับเงินจัดสรร" numFmtId="0">
      <sharedItems containsString="0" containsBlank="1" containsNumber="1" containsInteger="1" minValue="2563" maxValue="2565" count="4">
        <n v="2563"/>
        <n v="2565"/>
        <n v="2564"/>
        <m/>
      </sharedItems>
    </cacheField>
    <cacheField name="ปีงบประมาณ" numFmtId="0">
      <sharedItems containsString="0" containsBlank="1" containsNumber="1" containsInteger="1" minValue="2563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30000" maxValue="49200000"/>
    </cacheField>
    <cacheField name="รวมงบประมาณจากแผนการใช้จ่ายทั้งหมด" numFmtId="0">
      <sharedItems containsString="0" containsBlank="1" containsNumber="1" containsInteger="1" minValue="30000" maxValue="492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103V02"/>
        <s v="050103V03"/>
        <s v="050103V01"/>
        <s v="050103V04"/>
      </sharedItems>
    </cacheField>
    <cacheField name="ปัจจัย" numFmtId="0">
      <sharedItems count="11">
        <s v="050103F0203"/>
        <s v="050103F0301"/>
        <s v="050103F0102"/>
        <s v="050103F0202"/>
        <s v="050103F0204"/>
        <s v="050103F0101"/>
        <s v="050103F0201"/>
        <s v="050103F0302"/>
        <s v="050103F0401"/>
        <s v="050103F0402"/>
        <s v="050103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ภก0032-63-0001"/>
    <s v="พัฒนายกระดับคุณภาพอาหารและคุณภาพชีวิตเพื่อนครแห่งการท่องเที่ยวด้านอาหารเชิงสร้างสรรค์ภูเก็ต(PhuketCityofGastronomy)"/>
    <s v="พัฒนายกระดับคุณภาพอาหารและคุณภาพชีวิตเพื่อนครแห่งการท่องเที่ยวด้านอาหารเชิงสร้างสรรค์ภูเก็ต(PhuketCityofGastronomy)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4 กันยายน 2563 เวลา 16:04"/>
    <s v="อนุมัติแล้ว"/>
    <n v="1"/>
    <s v="ตุลาคม"/>
    <n v="2562"/>
    <x v="0"/>
    <n v="2563"/>
    <s v="กันยายน 2563"/>
    <n v="3383100"/>
    <n v="3383100"/>
    <s v="สำนักงานสาธารณสุขจังหวัดภูเก็ต"/>
    <x v="0"/>
    <x v="0"/>
    <m/>
    <x v="0"/>
    <x v="0"/>
  </r>
  <r>
    <s v="สธ0503-63-0004"/>
    <s v="โครงการคุ้มครองภูมิปัญญาการแพทย์แผนไทยของชาติ/ทั่วไป/ส่วนบุคคล/ชุมชน/นิติบุคคล"/>
    <s v="โครงการคุ้มครองภูมิปัญญาการแพทย์แผนไทยของชาติ/ทั่วไป/ส่วนบุคคล/ชุมชน/นิติบุคคล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19 ธันวาคม 2562 เวลา 11:47"/>
    <s v="อนุมัติแล้ว"/>
    <n v="1"/>
    <s v="ตุลาคม"/>
    <n v="2562"/>
    <x v="0"/>
    <n v="2563"/>
    <s v="กันยายน 2563"/>
    <n v="400000"/>
    <n v="400000"/>
    <s v="กองคุ้มครองและส่งเสริมภูมิปัญญาการแพทย์แผนไทยและแพทย์พื้นบ้านไทย"/>
    <x v="1"/>
    <x v="0"/>
    <m/>
    <x v="1"/>
    <x v="1"/>
  </r>
  <r>
    <s v="สธ0503-63-0007"/>
    <s v="โครงการขับเคลื่อนการดำเนินงานเพื่อคุ้มครองและส่งเสริมภูมิปัญญาการแพทย์แผนไทยปีงบประมาณ2563"/>
    <s v="โครงการขับเคลื่อนการดำเนินงานเพื่อคุ้มครองและส่งเสริมภูมิปัญญาการแพทย์แผนไทยปีงบประมาณ2563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20 ธันวาคม 2562 เวลา 10:14"/>
    <s v="อนุมัติแล้ว"/>
    <n v="1"/>
    <s v="ตุลาคม"/>
    <n v="2562"/>
    <x v="0"/>
    <n v="2563"/>
    <s v="กันยายน 2563"/>
    <n v="350400"/>
    <n v="350400"/>
    <s v="กองคุ้มครองและส่งเสริมภูมิปัญญาการแพทย์แผนไทยและแพทย์พื้นบ้านไทย"/>
    <x v="1"/>
    <x v="0"/>
    <m/>
    <x v="2"/>
    <x v="2"/>
  </r>
  <r>
    <s v="สธ0503-63-0010"/>
    <s v="โครงการพัฒนาและส่งเสริมให้เกิดการเข้าถึงและใช้ประโยชน์จากภูมิปัญญาการแพทย์แผนไทย"/>
    <s v="โครงการพัฒนาและส่งเสริมให้เกิดการเข้าถึงและใช้ประโยชน์จากภูมิปัญญาการแพทย์แผนไทย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20 ธันวาคม 2562 เวลา 13:00"/>
    <s v="อนุมัติแล้ว"/>
    <n v="1"/>
    <s v="ตุลาคม"/>
    <n v="2562"/>
    <x v="0"/>
    <n v="2563"/>
    <s v="กันยายน 2563"/>
    <n v="120000"/>
    <n v="120000"/>
    <s v="กองคุ้มครองและส่งเสริมภูมิปัญญาการแพทย์แผนไทยและแพทย์พื้นบ้านไทย"/>
    <x v="1"/>
    <x v="0"/>
    <m/>
    <x v="2"/>
    <x v="2"/>
  </r>
  <r>
    <s v="พณ0701-63-0010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15 พฤศจิกายน 2563 เวลา 11:08"/>
    <s v="อนุมัติแล้ว"/>
    <n v="1"/>
    <s v="ตุลาคม"/>
    <n v="2564"/>
    <x v="1"/>
    <n v="2565"/>
    <s v="กันยายน 2565"/>
    <n v="8000000"/>
    <n v="8000000"/>
    <s v="สำนักบริหารกลาง"/>
    <x v="2"/>
    <x v="1"/>
    <s v="project65*"/>
    <x v="1"/>
    <x v="1"/>
  </r>
  <r>
    <s v="พณ0708-64-0002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5 พฤศจิกายน 2563 เวลา 16:43"/>
    <s v="อนุมัติแล้ว"/>
    <n v="1"/>
    <s v="ตุลาคม"/>
    <n v="2563"/>
    <x v="2"/>
    <n v="2564"/>
    <s v="กันยายน 2564"/>
    <n v="3420800"/>
    <n v="3420800"/>
    <s v="สำนักบริหารจัดการทรัพย์สินทางปัญญา"/>
    <x v="2"/>
    <x v="1"/>
    <m/>
    <x v="0"/>
    <x v="3"/>
  </r>
  <r>
    <s v="พณ0708-63-0006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6 มกราคม 2564 เวลา 11:48"/>
    <s v="อนุมัติแล้ว"/>
    <n v="1"/>
    <s v="ตุลาคม"/>
    <n v="2564"/>
    <x v="1"/>
    <n v="2565"/>
    <s v="กันยายน 2565"/>
    <n v="8000000"/>
    <n v="8000000"/>
    <s v="สำนักบริหารจัดการทรัพย์สินทางปัญญา"/>
    <x v="2"/>
    <x v="1"/>
    <s v="project65*"/>
    <x v="1"/>
    <x v="1"/>
  </r>
  <r>
    <s v="ศธ0585.14-63-0002"/>
    <s v="โครงการพัฒนาทักษะการทำงานในศตวรรษที่๒๑:Cross-culturalIntegration2020"/>
    <s v="โครงการพัฒนาทักษะการทำงานในศตวรรษที่๒๑:Cross-culturalIntegration2020"/>
    <m/>
    <m/>
    <s v="การท่องเที่ยว"/>
    <n v="50103"/>
    <s v="ด้านการพัฒนาและเสริมสร้างศักยภาพทรัพยากรมนุษย์"/>
    <s v="ด้านสังคม"/>
    <s v="การท่องเที่ยว"/>
    <s v="5 พฤศจิกายน 2562 เวลา 14:33"/>
    <s v="อนุมัติแล้ว"/>
    <n v="1"/>
    <s v="ตุลาคม"/>
    <n v="2562"/>
    <x v="0"/>
    <n v="2563"/>
    <s v="กันยายน 2563"/>
    <n v="30000"/>
    <n v="30000"/>
    <s v="คณะศิลปศาสตร์"/>
    <x v="3"/>
    <x v="2"/>
    <m/>
    <x v="0"/>
    <x v="4"/>
  </r>
  <r>
    <s v="ศธ5901(3)-63-0021"/>
    <s v="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"/>
    <s v="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7 สิงหาคม 2563 เวลา 16:44"/>
    <s v="อนุมัติแล้ว"/>
    <n v="1"/>
    <s v="ตุลาคม"/>
    <n v="2564"/>
    <x v="1"/>
    <n v="2565"/>
    <s v="กันยายน 2565"/>
    <n v="49200000"/>
    <n v="49200000"/>
    <s v="ส่วนนโยบายและแผน"/>
    <x v="4"/>
    <x v="2"/>
    <s v="project65"/>
    <x v="2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ภก0032-63-0001"/>
    <s v="พัฒนายกระดับคุณภาพอาหารและคุณภาพชีวิตเพื่อนครแห่งการท่องเที่ยวด้านอาหารเชิงสร้างสรรค์ภูเก็ต(PhuketCityofGastronomy)"/>
    <s v="พัฒนายกระดับคุณภาพอาหารและคุณภาพชีวิตเพื่อนครแห่งการท่องเที่ยวด้านอาหารเชิงสร้างสรรค์ภูเก็ต(PhuketCityofGastronomy)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4 กันยายน 2563 เวลา 16:04"/>
    <s v="อนุมัติแล้ว"/>
    <n v="1"/>
    <s v="ตุลาคม"/>
    <n v="2562"/>
    <x v="0"/>
    <n v="2563"/>
    <s v="กันยายน 2563"/>
    <n v="3383100"/>
    <n v="3383100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0"/>
    <x v="0"/>
  </r>
  <r>
    <s v="สธ0503-63-0004"/>
    <s v="โครงการคุ้มครองภูมิปัญญาการแพทย์แผนไทยของชาติ/ทั่วไป/ส่วนบุคคล/ชุมชน/นิติบุคคล"/>
    <s v="โครงการคุ้มครองภูมิปัญญาการแพทย์แผนไทยของชาติ/ทั่วไป/ส่วนบุคคล/ชุมชน/นิติบุคคล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19 ธันวาคม 2562 เวลา 11:47"/>
    <s v="อนุมัติแล้ว"/>
    <n v="1"/>
    <s v="ตุลาคม"/>
    <n v="2562"/>
    <x v="0"/>
    <n v="2563"/>
    <s v="กันยายน 2563"/>
    <n v="400000"/>
    <n v="4000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1"/>
  </r>
  <r>
    <s v="สธ0503-63-0007"/>
    <s v="โครงการขับเคลื่อนการดำเนินงานเพื่อคุ้มครองและส่งเสริมภูมิปัญญาการแพทย์แผนไทยปีงบประมาณ2563"/>
    <s v="โครงการขับเคลื่อนการดำเนินงานเพื่อคุ้มครองและส่งเสริมภูมิปัญญาการแพทย์แผนไทยปีงบประมาณ2563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20 ธันวาคม 2562 เวลา 10:14"/>
    <s v="อนุมัติแล้ว"/>
    <n v="1"/>
    <s v="ตุลาคม"/>
    <n v="2562"/>
    <x v="0"/>
    <n v="2563"/>
    <s v="กันยายน 2563"/>
    <n v="350400"/>
    <n v="3504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2"/>
  </r>
  <r>
    <s v="สธ0503-63-0010"/>
    <s v="โครงการพัฒนาและส่งเสริมให้เกิดการเข้าถึงและใช้ประโยชน์จากภูมิปัญญาการแพทย์แผนไทย"/>
    <s v="โครงการพัฒนาและส่งเสริมให้เกิดการเข้าถึงและใช้ประโยชน์จากภูมิปัญญาการแพทย์แผนไทย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20 ธันวาคม 2562 เวลา 13:00"/>
    <s v="อนุมัติแล้ว"/>
    <n v="1"/>
    <s v="ตุลาคม"/>
    <n v="2562"/>
    <x v="0"/>
    <n v="2563"/>
    <s v="กันยายน 2563"/>
    <n v="120000"/>
    <n v="120000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2"/>
    <x v="2"/>
  </r>
  <r>
    <s v="พณ0701-63-0010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15 พฤศจิกายน 2563 เวลา 11:08"/>
    <s v="อนุมัติแล้ว"/>
    <n v="1"/>
    <s v="ตุลาคม"/>
    <n v="2564"/>
    <x v="1"/>
    <n v="2565"/>
    <s v="กันยายน 2565"/>
    <n v="8000000"/>
    <n v="8000000"/>
    <s v="สำนักบริหารกลาง"/>
    <s v="กรมทรัพย์สินทางปัญญา"/>
    <s v="กระทรวงพาณิชย์"/>
    <s v="project65*"/>
    <x v="1"/>
    <x v="1"/>
  </r>
  <r>
    <s v="พณ0708-64-0002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5 พฤศจิกายน 2563 เวลา 16:43"/>
    <s v="อนุมัติแล้ว"/>
    <n v="1"/>
    <s v="ตุลาคม"/>
    <n v="2563"/>
    <x v="2"/>
    <n v="2564"/>
    <s v="กันยายน 2564"/>
    <n v="3420800"/>
    <n v="3420800"/>
    <s v="สำนักบริหารจัดการทรัพย์สินทางปัญญา"/>
    <s v="กรมทรัพย์สินทางปัญญา"/>
    <s v="กระทรวงพาณิชย์"/>
    <m/>
    <x v="0"/>
    <x v="3"/>
  </r>
  <r>
    <s v="พณ0708-63-0006"/>
    <s v="พัฒนาต่อยอดสินค้าท่องเที่ยวเชิงสร้างสรรค์และวัฒนธรรมด้วยทรัพย์สินทางปัญญา"/>
    <s v="พัฒนาต่อยอดสินค้าท่องเที่ยวเชิงสร้างสรรค์และวัฒนธรรมด้วยทรัพย์สินทางปัญญา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6 มกราคม 2564 เวลา 11:48"/>
    <s v="อนุมัติแล้ว"/>
    <n v="1"/>
    <s v="ตุลาคม"/>
    <n v="2564"/>
    <x v="1"/>
    <n v="2565"/>
    <s v="กันยายน 2565"/>
    <n v="8000000"/>
    <n v="8000000"/>
    <s v="สำนักบริหารจัดการทรัพย์สินทางปัญญา"/>
    <s v="กรมทรัพย์สินทางปัญญา"/>
    <s v="กระทรวงพาณิชย์"/>
    <s v="project65*"/>
    <x v="1"/>
    <x v="1"/>
  </r>
  <r>
    <s v="ศธ0585.14-63-0002"/>
    <s v="โครงการพัฒนาทักษะการทำงานในศตวรรษที่๒๑:Cross-culturalIntegration2020"/>
    <s v="โครงการพัฒนาทักษะการทำงานในศตวรรษที่๒๑:Cross-culturalIntegration2020"/>
    <m/>
    <m/>
    <s v="การท่องเที่ยว"/>
    <n v="50103"/>
    <s v="ด้านการพัฒนาและเสริมสร้างศักยภาพทรัพยากรมนุษย์"/>
    <s v="ด้านสังคม"/>
    <s v="การท่องเที่ยว"/>
    <s v="5 พฤศจิกายน 2562 เวลา 14:33"/>
    <s v="อนุมัติแล้ว"/>
    <n v="1"/>
    <s v="ตุลาคม"/>
    <n v="2562"/>
    <x v="0"/>
    <n v="2563"/>
    <s v="กันยายน 2563"/>
    <n v="30000"/>
    <n v="30000"/>
    <s v="คณะศิลปศาสตร์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0"/>
    <x v="4"/>
  </r>
  <r>
    <s v="ศธ5901(3)-63-0021"/>
    <s v="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"/>
    <s v="โครงการการเพิ่มความสามารถการแข่งขันของชุมชนท่องเที่ยวเชิงสร้างสรรค์ด้วยการสร้างเครือข่ายที่เข้มแข็งและสร้างผลิตภัณฑ์จากภูมิปัญญาที่มีอัตลักษณ์"/>
    <m/>
    <m/>
    <s v="การท่องเที่ยว"/>
    <n v="50103"/>
    <s v="ด้านการสร้างความสามารถในการแข่งขัน"/>
    <m/>
    <s v="การท่องเที่ยว"/>
    <s v="7 สิงหาคม 2563 เวลา 16:44"/>
    <s v="อนุมัติแล้ว"/>
    <n v="1"/>
    <s v="ตุลาคม"/>
    <n v="2564"/>
    <x v="1"/>
    <n v="2565"/>
    <s v="กันยายน 2565"/>
    <n v="49200000"/>
    <n v="49200000"/>
    <s v="ส่วนนโยบายและแผน"/>
    <s v="มหาวิทยาลัยแม่ฟ้าหลวง"/>
    <s v="กระทรวงการอุดมศึกษาวิทยาศาสตร์วิจัยและนวัตกรรม"/>
    <s v="project65"/>
    <x v="2"/>
    <x v="2"/>
  </r>
  <r>
    <m/>
    <m/>
    <m/>
    <m/>
    <m/>
    <m/>
    <m/>
    <m/>
    <m/>
    <m/>
    <m/>
    <m/>
    <m/>
    <m/>
    <m/>
    <x v="3"/>
    <m/>
    <m/>
    <m/>
    <m/>
    <m/>
    <m/>
    <m/>
    <m/>
    <x v="2"/>
    <x v="5"/>
  </r>
  <r>
    <m/>
    <m/>
    <m/>
    <m/>
    <m/>
    <m/>
    <m/>
    <m/>
    <m/>
    <m/>
    <m/>
    <m/>
    <m/>
    <m/>
    <m/>
    <x v="3"/>
    <m/>
    <m/>
    <m/>
    <m/>
    <m/>
    <m/>
    <m/>
    <m/>
    <x v="0"/>
    <x v="6"/>
  </r>
  <r>
    <m/>
    <m/>
    <m/>
    <m/>
    <m/>
    <m/>
    <m/>
    <m/>
    <m/>
    <m/>
    <m/>
    <m/>
    <m/>
    <m/>
    <m/>
    <x v="3"/>
    <m/>
    <m/>
    <m/>
    <m/>
    <m/>
    <m/>
    <m/>
    <m/>
    <x v="1"/>
    <x v="7"/>
  </r>
  <r>
    <m/>
    <m/>
    <m/>
    <m/>
    <m/>
    <m/>
    <m/>
    <m/>
    <m/>
    <m/>
    <m/>
    <m/>
    <m/>
    <m/>
    <m/>
    <x v="3"/>
    <m/>
    <m/>
    <m/>
    <m/>
    <m/>
    <m/>
    <m/>
    <m/>
    <x v="3"/>
    <x v="8"/>
  </r>
  <r>
    <m/>
    <m/>
    <m/>
    <m/>
    <m/>
    <m/>
    <m/>
    <m/>
    <m/>
    <m/>
    <m/>
    <m/>
    <m/>
    <m/>
    <m/>
    <x v="3"/>
    <m/>
    <m/>
    <m/>
    <m/>
    <m/>
    <m/>
    <m/>
    <m/>
    <x v="3"/>
    <x v="9"/>
  </r>
  <r>
    <m/>
    <m/>
    <m/>
    <m/>
    <m/>
    <m/>
    <m/>
    <m/>
    <m/>
    <m/>
    <m/>
    <m/>
    <m/>
    <m/>
    <m/>
    <x v="3"/>
    <m/>
    <m/>
    <m/>
    <m/>
    <m/>
    <m/>
    <m/>
    <m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F18" firstHeaderRow="1" firstDataRow="2" firstDataCol="1"/>
  <pivotFields count="2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axis="axisCol" showAll="0">
      <items count="5">
        <item x="0"/>
        <item x="2"/>
        <item x="1"/>
        <item x="3"/>
        <item t="default"/>
      </items>
    </pivotField>
    <pivotField showAll="0"/>
    <pivotField showAll="0"/>
    <pivotField numFmtId="3" showAll="0"/>
    <pivotField numFmtId="3"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2">
        <item x="2"/>
        <item x="3"/>
        <item x="0"/>
        <item x="4"/>
        <item x="1"/>
        <item x="5"/>
        <item x="6"/>
        <item x="7"/>
        <item x="8"/>
        <item x="9"/>
        <item x="10"/>
        <item t="default"/>
      </items>
    </pivotField>
  </pivotFields>
  <rowFields count="2">
    <field x="24"/>
    <field x="25"/>
  </rowFields>
  <rowItems count="16">
    <i>
      <x/>
    </i>
    <i r="1">
      <x/>
    </i>
    <i r="1">
      <x v="5"/>
    </i>
    <i>
      <x v="1"/>
    </i>
    <i r="1">
      <x v="1"/>
    </i>
    <i r="1">
      <x v="2"/>
    </i>
    <i r="1">
      <x v="3"/>
    </i>
    <i r="1">
      <x v="6"/>
    </i>
    <i>
      <x v="2"/>
    </i>
    <i r="1">
      <x v="4"/>
    </i>
    <i r="1">
      <x v="7"/>
    </i>
    <i>
      <x v="3"/>
    </i>
    <i r="1">
      <x v="8"/>
    </i>
    <i r="1">
      <x v="9"/>
    </i>
    <i r="1">
      <x v="10"/>
    </i>
    <i t="grand">
      <x/>
    </i>
  </rowItems>
  <colFields count="1">
    <field x="15"/>
  </colFields>
  <colItems count="5">
    <i>
      <x/>
    </i>
    <i>
      <x v="1"/>
    </i>
    <i>
      <x v="2"/>
    </i>
    <i>
      <x v="3"/>
    </i>
    <i t="grand">
      <x/>
    </i>
  </colItems>
  <dataFields count="1">
    <dataField name="Count of ชื่อโครงการ / การดำเนินงาน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:B10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numFmtId="3" showAll="0"/>
    <pivotField numFmtId="3" showAll="0"/>
    <pivotField showAll="0"/>
    <pivotField axis="axisRow" dataField="1" showAll="0">
      <items count="6">
        <item x="1"/>
        <item x="2"/>
        <item x="3"/>
        <item x="4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</pivotFields>
  <rowFields count="2">
    <field x="22"/>
    <field x="21"/>
  </rowFields>
  <rowItems count="9">
    <i>
      <x/>
    </i>
    <i r="1">
      <x v="2"/>
    </i>
    <i r="1">
      <x v="3"/>
    </i>
    <i>
      <x v="1"/>
    </i>
    <i r="1">
      <x v="1"/>
    </i>
    <i>
      <x v="2"/>
    </i>
    <i r="1">
      <x/>
    </i>
    <i r="1">
      <x v="4"/>
    </i>
    <i t="grand">
      <x/>
    </i>
  </rowItems>
  <colItems count="1">
    <i/>
  </colItems>
  <dataFields count="1">
    <dataField name="Count of หน่วยงานระดับกรมหรือเทียบเท่า" fld="2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c10e84efbbb90303acae87&amp;username=rus0585141" TargetMode="External"/><Relationship Id="rId3" Type="http://schemas.openxmlformats.org/officeDocument/2006/relationships/hyperlink" Target="https://emenscr.nesdc.go.th/viewer/view.html?id=5dfc3c7ce02dae1a6dd4bd44&amp;username=moph05031" TargetMode="External"/><Relationship Id="rId7" Type="http://schemas.openxmlformats.org/officeDocument/2006/relationships/hyperlink" Target="https://emenscr.nesdc.go.th/viewer/view.html?id=5ff5411890971b235dd2127c&amp;username=moc07081" TargetMode="External"/><Relationship Id="rId2" Type="http://schemas.openxmlformats.org/officeDocument/2006/relationships/hyperlink" Target="https://emenscr.nesdc.go.th/viewer/view.html?id=5dfb00eee02dae1a6dd4bb7b&amp;username=moph05031" TargetMode="External"/><Relationship Id="rId1" Type="http://schemas.openxmlformats.org/officeDocument/2006/relationships/hyperlink" Target="https://emenscr.nesdc.go.th/viewer/view.html?id=5df9d0f7caa0dc3f63b8c4d1&amp;username=moph003283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f2911e14ae89a0c1450de83&amp;username=moc07011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emenscr.nesdc.go.th/viewer/view.html?id=5dfc639bd2f24a1a689b4e5e&amp;username=moph05031" TargetMode="External"/><Relationship Id="rId9" Type="http://schemas.openxmlformats.org/officeDocument/2006/relationships/hyperlink" Target="https://emenscr.nesdc.go.th/viewer/view.html?id=5f2d22751e9bcf1b6a3368cf&amp;username=mfu59013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c10e84efbbb90303acae87&amp;username=rus0585141" TargetMode="External"/><Relationship Id="rId3" Type="http://schemas.openxmlformats.org/officeDocument/2006/relationships/hyperlink" Target="https://emenscr.nesdc.go.th/viewer/view.html?id=5dfc3c7ce02dae1a6dd4bd44&amp;username=moph05031" TargetMode="External"/><Relationship Id="rId7" Type="http://schemas.openxmlformats.org/officeDocument/2006/relationships/hyperlink" Target="https://emenscr.nesdc.go.th/viewer/view.html?id=5ff5411890971b235dd2127c&amp;username=moc07081" TargetMode="External"/><Relationship Id="rId2" Type="http://schemas.openxmlformats.org/officeDocument/2006/relationships/hyperlink" Target="https://emenscr.nesdc.go.th/viewer/view.html?id=5dfb00eee02dae1a6dd4bb7b&amp;username=moph05031" TargetMode="External"/><Relationship Id="rId1" Type="http://schemas.openxmlformats.org/officeDocument/2006/relationships/hyperlink" Target="https://emenscr.nesdc.go.th/viewer/view.html?id=5df9d0f7caa0dc3f63b8c4d1&amp;username=moph003283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f2911e14ae89a0c1450de83&amp;username=moc07011" TargetMode="External"/><Relationship Id="rId4" Type="http://schemas.openxmlformats.org/officeDocument/2006/relationships/hyperlink" Target="https://emenscr.nesdc.go.th/viewer/view.html?id=5dfc639bd2f24a1a689b4e5e&amp;username=moph05031" TargetMode="External"/><Relationship Id="rId9" Type="http://schemas.openxmlformats.org/officeDocument/2006/relationships/hyperlink" Target="https://emenscr.nesdc.go.th/viewer/view.html?id=5f2d22751e9bcf1b6a3368cf&amp;username=mfu59013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c10e84efbbb90303acae87&amp;username=rus0585141" TargetMode="External"/><Relationship Id="rId3" Type="http://schemas.openxmlformats.org/officeDocument/2006/relationships/hyperlink" Target="https://emenscr.nesdc.go.th/viewer/view.html?id=5dfc3c7ce02dae1a6dd4bd44&amp;username=moph05031" TargetMode="External"/><Relationship Id="rId7" Type="http://schemas.openxmlformats.org/officeDocument/2006/relationships/hyperlink" Target="https://emenscr.nesdc.go.th/viewer/view.html?id=5ff5411890971b235dd2127c&amp;username=moc07081" TargetMode="External"/><Relationship Id="rId2" Type="http://schemas.openxmlformats.org/officeDocument/2006/relationships/hyperlink" Target="https://emenscr.nesdc.go.th/viewer/view.html?id=5dfb00eee02dae1a6dd4bb7b&amp;username=moph05031" TargetMode="External"/><Relationship Id="rId1" Type="http://schemas.openxmlformats.org/officeDocument/2006/relationships/hyperlink" Target="https://emenscr.nesdc.go.th/viewer/view.html?id=5df9d0f7caa0dc3f63b8c4d1&amp;username=moph003283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f2911e14ae89a0c1450de83&amp;username=moc07011" TargetMode="External"/><Relationship Id="rId4" Type="http://schemas.openxmlformats.org/officeDocument/2006/relationships/hyperlink" Target="https://emenscr.nesdc.go.th/viewer/view.html?id=5dfc639bd2f24a1a689b4e5e&amp;username=moph05031" TargetMode="External"/><Relationship Id="rId9" Type="http://schemas.openxmlformats.org/officeDocument/2006/relationships/hyperlink" Target="https://emenscr.nesdc.go.th/viewer/view.html?id=5f2d22751e9bcf1b6a3368cf&amp;username=mfu59013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dc10e84efbbb90303acae87&amp;username=rus0585141" TargetMode="External"/><Relationship Id="rId3" Type="http://schemas.openxmlformats.org/officeDocument/2006/relationships/hyperlink" Target="https://emenscr.nesdc.go.th/viewer/view.html?id=5dfc3c7ce02dae1a6dd4bd44&amp;username=moph05031" TargetMode="External"/><Relationship Id="rId7" Type="http://schemas.openxmlformats.org/officeDocument/2006/relationships/hyperlink" Target="https://emenscr.nesdc.go.th/viewer/view.html?id=5ff5411890971b235dd2127c&amp;username=moc07081" TargetMode="External"/><Relationship Id="rId2" Type="http://schemas.openxmlformats.org/officeDocument/2006/relationships/hyperlink" Target="https://emenscr.nesdc.go.th/viewer/view.html?id=5dfb00eee02dae1a6dd4bb7b&amp;username=moph05031" TargetMode="External"/><Relationship Id="rId1" Type="http://schemas.openxmlformats.org/officeDocument/2006/relationships/hyperlink" Target="https://emenscr.nesdc.go.th/viewer/view.html?id=5df9d0f7caa0dc3f63b8c4d1&amp;username=moph0032831" TargetMode="External"/><Relationship Id="rId6" Type="http://schemas.openxmlformats.org/officeDocument/2006/relationships/hyperlink" Target="https://emenscr.nesdc.go.th/viewer/view.html?id=5fa3c954613c8b25686f473f&amp;username=moc07081" TargetMode="External"/><Relationship Id="rId5" Type="http://schemas.openxmlformats.org/officeDocument/2006/relationships/hyperlink" Target="https://emenscr.nesdc.go.th/viewer/view.html?id=5f2911e14ae89a0c1450de83&amp;username=moc07011" TargetMode="External"/><Relationship Id="rId4" Type="http://schemas.openxmlformats.org/officeDocument/2006/relationships/hyperlink" Target="https://emenscr.nesdc.go.th/viewer/view.html?id=5dfc639bd2f24a1a689b4e5e&amp;username=moph05031" TargetMode="External"/><Relationship Id="rId9" Type="http://schemas.openxmlformats.org/officeDocument/2006/relationships/hyperlink" Target="https://emenscr.nesdc.go.th/viewer/view.html?id=5f2d22751e9bcf1b6a3368cf&amp;username=mfu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="90" zoomScaleNormal="90" workbookViewId="0">
      <selection activeCell="B15" sqref="B15"/>
    </sheetView>
  </sheetViews>
  <sheetFormatPr defaultColWidth="8.85546875" defaultRowHeight="21" x14ac:dyDescent="0.35"/>
  <cols>
    <col min="1" max="1" width="8.85546875" style="18"/>
    <col min="2" max="2" width="121.28515625" style="24" customWidth="1"/>
    <col min="3" max="16384" width="8.85546875" style="18"/>
  </cols>
  <sheetData>
    <row r="1" spans="1:18" x14ac:dyDescent="0.25">
      <c r="A1" s="16"/>
      <c r="B1" s="17" t="s">
        <v>104</v>
      </c>
    </row>
    <row r="2" spans="1:18" x14ac:dyDescent="0.35">
      <c r="A2" s="19">
        <v>1</v>
      </c>
      <c r="B2" s="20" t="s">
        <v>105</v>
      </c>
      <c r="C2" s="21"/>
      <c r="D2" s="21"/>
      <c r="E2" s="21"/>
      <c r="F2" s="21"/>
    </row>
    <row r="3" spans="1:18" x14ac:dyDescent="0.25">
      <c r="A3" s="19">
        <v>2</v>
      </c>
      <c r="B3" s="20" t="s">
        <v>106</v>
      </c>
    </row>
    <row r="4" spans="1:18" ht="42" x14ac:dyDescent="0.35">
      <c r="A4" s="19">
        <v>3</v>
      </c>
      <c r="B4" s="22" t="s">
        <v>107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8" x14ac:dyDescent="0.35">
      <c r="A5" s="19">
        <v>4</v>
      </c>
      <c r="B5" s="23" t="s">
        <v>108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8" x14ac:dyDescent="0.35">
      <c r="A6" s="19">
        <v>5</v>
      </c>
      <c r="B6" s="20" t="s">
        <v>109</v>
      </c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8" ht="42" x14ac:dyDescent="0.35">
      <c r="A7" s="19">
        <v>6</v>
      </c>
      <c r="B7" s="22" t="s">
        <v>110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8" x14ac:dyDescent="0.25">
      <c r="A8" s="19">
        <v>7</v>
      </c>
      <c r="B8" s="22" t="s">
        <v>111</v>
      </c>
    </row>
    <row r="9" spans="1:18" x14ac:dyDescent="0.35">
      <c r="A9" s="19">
        <v>8</v>
      </c>
      <c r="B9" s="22" t="s">
        <v>112</v>
      </c>
      <c r="C9" s="21"/>
      <c r="D9" s="21"/>
      <c r="E9" s="21"/>
      <c r="F9" s="21"/>
    </row>
    <row r="10" spans="1:18" ht="43.9" customHeight="1" x14ac:dyDescent="0.35">
      <c r="A10" s="19">
        <v>9</v>
      </c>
      <c r="B10" s="22" t="s">
        <v>113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8" sqref="B18"/>
    </sheetView>
  </sheetViews>
  <sheetFormatPr defaultRowHeight="21" x14ac:dyDescent="0.35"/>
  <cols>
    <col min="1" max="1" width="34.5703125" style="11" bestFit="1" customWidth="1"/>
    <col min="2" max="2" width="17.85546875" style="11" bestFit="1" customWidth="1"/>
    <col min="3" max="4" width="5.5703125" style="11" bestFit="1" customWidth="1"/>
    <col min="5" max="5" width="7.7109375" style="11" bestFit="1" customWidth="1"/>
    <col min="6" max="6" width="12.5703125" style="11" bestFit="1" customWidth="1"/>
    <col min="7" max="16384" width="9.140625" style="11"/>
  </cols>
  <sheetData>
    <row r="1" spans="1:7" x14ac:dyDescent="0.35">
      <c r="A1" s="10" t="s">
        <v>88</v>
      </c>
      <c r="B1" s="10" t="s">
        <v>94</v>
      </c>
    </row>
    <row r="2" spans="1:7" x14ac:dyDescent="0.35">
      <c r="A2" s="10" t="s">
        <v>86</v>
      </c>
      <c r="B2" s="11">
        <v>2563</v>
      </c>
      <c r="C2" s="11">
        <v>2564</v>
      </c>
      <c r="D2" s="11">
        <v>2565</v>
      </c>
      <c r="E2" s="11" t="s">
        <v>103</v>
      </c>
      <c r="F2" s="11" t="s">
        <v>87</v>
      </c>
      <c r="G2" s="15" t="s">
        <v>102</v>
      </c>
    </row>
    <row r="3" spans="1:7" x14ac:dyDescent="0.35">
      <c r="A3" s="12" t="s">
        <v>76</v>
      </c>
      <c r="B3" s="13">
        <v>2</v>
      </c>
      <c r="C3" s="13"/>
      <c r="D3" s="13">
        <v>1</v>
      </c>
      <c r="E3" s="13"/>
      <c r="F3" s="13">
        <v>3</v>
      </c>
    </row>
    <row r="4" spans="1:7" x14ac:dyDescent="0.35">
      <c r="A4" s="14" t="s">
        <v>77</v>
      </c>
      <c r="B4" s="13">
        <v>2</v>
      </c>
      <c r="C4" s="13"/>
      <c r="D4" s="13">
        <v>1</v>
      </c>
      <c r="E4" s="13"/>
      <c r="F4" s="13">
        <v>3</v>
      </c>
    </row>
    <row r="5" spans="1:7" x14ac:dyDescent="0.35">
      <c r="A5" s="14" t="s">
        <v>95</v>
      </c>
      <c r="B5" s="13"/>
      <c r="C5" s="13"/>
      <c r="D5" s="13"/>
      <c r="E5" s="13"/>
      <c r="F5" s="13"/>
    </row>
    <row r="6" spans="1:7" x14ac:dyDescent="0.35">
      <c r="A6" s="12" t="s">
        <v>66</v>
      </c>
      <c r="B6" s="13">
        <v>2</v>
      </c>
      <c r="C6" s="13">
        <v>1</v>
      </c>
      <c r="D6" s="13"/>
      <c r="E6" s="13"/>
      <c r="F6" s="13">
        <v>3</v>
      </c>
    </row>
    <row r="7" spans="1:7" x14ac:dyDescent="0.35">
      <c r="A7" s="14" t="s">
        <v>67</v>
      </c>
      <c r="B7" s="13"/>
      <c r="C7" s="13">
        <v>1</v>
      </c>
      <c r="D7" s="13"/>
      <c r="E7" s="13"/>
      <c r="F7" s="13">
        <v>1</v>
      </c>
    </row>
    <row r="8" spans="1:7" x14ac:dyDescent="0.35">
      <c r="A8" s="14" t="s">
        <v>89</v>
      </c>
      <c r="B8" s="13">
        <v>1</v>
      </c>
      <c r="C8" s="13"/>
      <c r="D8" s="13"/>
      <c r="E8" s="13"/>
      <c r="F8" s="13">
        <v>1</v>
      </c>
    </row>
    <row r="9" spans="1:7" x14ac:dyDescent="0.35">
      <c r="A9" s="14" t="s">
        <v>90</v>
      </c>
      <c r="B9" s="13">
        <v>1</v>
      </c>
      <c r="C9" s="13"/>
      <c r="D9" s="13"/>
      <c r="E9" s="13"/>
      <c r="F9" s="13">
        <v>1</v>
      </c>
    </row>
    <row r="10" spans="1:7" x14ac:dyDescent="0.35">
      <c r="A10" s="14" t="s">
        <v>96</v>
      </c>
      <c r="B10" s="13"/>
      <c r="C10" s="13"/>
      <c r="D10" s="13"/>
      <c r="E10" s="13"/>
      <c r="F10" s="13"/>
    </row>
    <row r="11" spans="1:7" x14ac:dyDescent="0.35">
      <c r="A11" s="12" t="s">
        <v>60</v>
      </c>
      <c r="B11" s="13">
        <v>1</v>
      </c>
      <c r="C11" s="13"/>
      <c r="D11" s="13">
        <v>2</v>
      </c>
      <c r="E11" s="13"/>
      <c r="F11" s="13">
        <v>3</v>
      </c>
    </row>
    <row r="12" spans="1:7" x14ac:dyDescent="0.35">
      <c r="A12" s="14" t="s">
        <v>61</v>
      </c>
      <c r="B12" s="13">
        <v>1</v>
      </c>
      <c r="C12" s="13"/>
      <c r="D12" s="13">
        <v>2</v>
      </c>
      <c r="E12" s="13"/>
      <c r="F12" s="13">
        <v>3</v>
      </c>
    </row>
    <row r="13" spans="1:7" x14ac:dyDescent="0.35">
      <c r="A13" s="14" t="s">
        <v>97</v>
      </c>
      <c r="B13" s="13"/>
      <c r="C13" s="13"/>
      <c r="D13" s="13"/>
      <c r="E13" s="13"/>
      <c r="F13" s="13"/>
    </row>
    <row r="14" spans="1:7" x14ac:dyDescent="0.35">
      <c r="A14" s="12" t="s">
        <v>98</v>
      </c>
      <c r="B14" s="13"/>
      <c r="C14" s="13"/>
      <c r="D14" s="13"/>
      <c r="E14" s="13"/>
      <c r="F14" s="13"/>
    </row>
    <row r="15" spans="1:7" x14ac:dyDescent="0.35">
      <c r="A15" s="14" t="s">
        <v>99</v>
      </c>
      <c r="B15" s="13"/>
      <c r="C15" s="13"/>
      <c r="D15" s="13"/>
      <c r="E15" s="13"/>
      <c r="F15" s="13"/>
    </row>
    <row r="16" spans="1:7" x14ac:dyDescent="0.35">
      <c r="A16" s="14" t="s">
        <v>100</v>
      </c>
      <c r="B16" s="13"/>
      <c r="C16" s="13"/>
      <c r="D16" s="13"/>
      <c r="E16" s="13"/>
      <c r="F16" s="13"/>
    </row>
    <row r="17" spans="1:6" x14ac:dyDescent="0.35">
      <c r="A17" s="14" t="s">
        <v>101</v>
      </c>
      <c r="B17" s="13"/>
      <c r="C17" s="13"/>
      <c r="D17" s="13"/>
      <c r="E17" s="13"/>
      <c r="F17" s="13"/>
    </row>
    <row r="18" spans="1:6" x14ac:dyDescent="0.35">
      <c r="A18" s="12" t="s">
        <v>87</v>
      </c>
      <c r="B18" s="13">
        <v>5</v>
      </c>
      <c r="C18" s="13">
        <v>1</v>
      </c>
      <c r="D18" s="13">
        <v>3</v>
      </c>
      <c r="E18" s="13"/>
      <c r="F18" s="13">
        <v>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F9" sqref="F9"/>
    </sheetView>
  </sheetViews>
  <sheetFormatPr defaultRowHeight="21" x14ac:dyDescent="0.35"/>
  <cols>
    <col min="1" max="1" width="47.5703125" style="11" bestFit="1" customWidth="1"/>
    <col min="2" max="2" width="37.7109375" style="11" bestFit="1" customWidth="1"/>
    <col min="3" max="16384" width="9.140625" style="11"/>
  </cols>
  <sheetData>
    <row r="1" spans="1:2" x14ac:dyDescent="0.35">
      <c r="A1" s="10" t="s">
        <v>86</v>
      </c>
      <c r="B1" s="11" t="s">
        <v>93</v>
      </c>
    </row>
    <row r="2" spans="1:2" x14ac:dyDescent="0.35">
      <c r="A2" s="12" t="s">
        <v>29</v>
      </c>
      <c r="B2" s="13">
        <v>2</v>
      </c>
    </row>
    <row r="3" spans="1:2" x14ac:dyDescent="0.35">
      <c r="A3" s="14" t="s">
        <v>32</v>
      </c>
      <c r="B3" s="13">
        <v>1</v>
      </c>
    </row>
    <row r="4" spans="1:2" x14ac:dyDescent="0.35">
      <c r="A4" s="14" t="s">
        <v>35</v>
      </c>
      <c r="B4" s="13">
        <v>1</v>
      </c>
    </row>
    <row r="5" spans="1:2" x14ac:dyDescent="0.35">
      <c r="A5" s="12" t="s">
        <v>28</v>
      </c>
      <c r="B5" s="13">
        <v>3</v>
      </c>
    </row>
    <row r="6" spans="1:2" x14ac:dyDescent="0.35">
      <c r="A6" s="14" t="s">
        <v>59</v>
      </c>
      <c r="B6" s="13">
        <v>3</v>
      </c>
    </row>
    <row r="7" spans="1:2" x14ac:dyDescent="0.35">
      <c r="A7" s="12" t="s">
        <v>42</v>
      </c>
      <c r="B7" s="13">
        <v>4</v>
      </c>
    </row>
    <row r="8" spans="1:2" x14ac:dyDescent="0.35">
      <c r="A8" s="14" t="s">
        <v>48</v>
      </c>
      <c r="B8" s="13">
        <v>3</v>
      </c>
    </row>
    <row r="9" spans="1:2" x14ac:dyDescent="0.35">
      <c r="A9" s="14" t="s">
        <v>41</v>
      </c>
      <c r="B9" s="13">
        <v>1</v>
      </c>
    </row>
    <row r="10" spans="1:2" x14ac:dyDescent="0.35">
      <c r="A10" s="12" t="s">
        <v>87</v>
      </c>
      <c r="B10" s="13">
        <v>9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topLeftCell="B1" workbookViewId="0">
      <selection activeCell="D1" sqref="D1:D1048576"/>
    </sheetView>
  </sheetViews>
  <sheetFormatPr defaultRowHeight="15" x14ac:dyDescent="0.25"/>
  <cols>
    <col min="1" max="1" width="0" hidden="1" customWidth="1"/>
    <col min="2" max="2" width="15.28515625" customWidth="1"/>
    <col min="3" max="4" width="60" customWidth="1"/>
    <col min="5" max="16" width="9.140625" hidden="1" customWidth="1"/>
    <col min="17" max="17" width="10.28515625" customWidth="1"/>
    <col min="18" max="22" width="10.28515625" hidden="1" customWidth="1"/>
    <col min="23" max="24" width="20.42578125" customWidth="1"/>
    <col min="25" max="25" width="14.5703125" customWidth="1"/>
    <col min="26" max="27" width="20.42578125" customWidth="1"/>
  </cols>
  <sheetData>
    <row r="1" spans="1:27" ht="18.75" x14ac:dyDescent="0.2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78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85</v>
      </c>
      <c r="O1" s="2" t="s">
        <v>11</v>
      </c>
      <c r="P1" s="2" t="s">
        <v>83</v>
      </c>
      <c r="Q1" s="2" t="s">
        <v>92</v>
      </c>
      <c r="R1" s="2" t="s">
        <v>84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36</v>
      </c>
      <c r="B2" s="8" t="s">
        <v>37</v>
      </c>
      <c r="C2" s="8" t="s">
        <v>38</v>
      </c>
      <c r="D2" s="9" t="s">
        <v>38</v>
      </c>
      <c r="E2" s="3"/>
      <c r="F2" s="3"/>
      <c r="G2" s="3" t="s">
        <v>21</v>
      </c>
      <c r="H2" s="8">
        <v>50103</v>
      </c>
      <c r="I2" s="3" t="s">
        <v>22</v>
      </c>
      <c r="J2" s="3"/>
      <c r="K2" s="3" t="s">
        <v>21</v>
      </c>
      <c r="L2" s="3" t="s">
        <v>39</v>
      </c>
      <c r="M2" s="3" t="s">
        <v>23</v>
      </c>
      <c r="N2" s="3">
        <v>1</v>
      </c>
      <c r="O2" s="4" t="s">
        <v>82</v>
      </c>
      <c r="P2" s="4">
        <v>2562</v>
      </c>
      <c r="Q2" s="5">
        <v>2563</v>
      </c>
      <c r="R2" s="5">
        <v>2563</v>
      </c>
      <c r="S2" s="4" t="s">
        <v>79</v>
      </c>
      <c r="T2" s="6">
        <v>3383100</v>
      </c>
      <c r="U2" s="6">
        <v>3383100</v>
      </c>
      <c r="V2" s="3" t="s">
        <v>40</v>
      </c>
      <c r="W2" s="3" t="s">
        <v>41</v>
      </c>
      <c r="X2" s="3" t="s">
        <v>42</v>
      </c>
      <c r="Y2" s="8"/>
      <c r="Z2" s="8" t="s">
        <v>66</v>
      </c>
      <c r="AA2" s="8" t="s">
        <v>89</v>
      </c>
    </row>
    <row r="3" spans="1:27" ht="18.75" x14ac:dyDescent="0.3">
      <c r="A3" s="3" t="s">
        <v>43</v>
      </c>
      <c r="B3" s="8" t="s">
        <v>44</v>
      </c>
      <c r="C3" s="8" t="s">
        <v>45</v>
      </c>
      <c r="D3" s="9" t="s">
        <v>45</v>
      </c>
      <c r="E3" s="3"/>
      <c r="F3" s="3"/>
      <c r="G3" s="3" t="s">
        <v>21</v>
      </c>
      <c r="H3" s="8">
        <v>50103</v>
      </c>
      <c r="I3" s="3" t="s">
        <v>22</v>
      </c>
      <c r="J3" s="3"/>
      <c r="K3" s="3" t="s">
        <v>21</v>
      </c>
      <c r="L3" s="3" t="s">
        <v>46</v>
      </c>
      <c r="M3" s="3" t="s">
        <v>23</v>
      </c>
      <c r="N3" s="3">
        <v>1</v>
      </c>
      <c r="O3" s="4" t="s">
        <v>82</v>
      </c>
      <c r="P3" s="4">
        <v>2562</v>
      </c>
      <c r="Q3" s="5">
        <v>2563</v>
      </c>
      <c r="R3" s="5">
        <v>2563</v>
      </c>
      <c r="S3" s="4" t="s">
        <v>79</v>
      </c>
      <c r="T3" s="6">
        <v>400000</v>
      </c>
      <c r="U3" s="6">
        <v>400000</v>
      </c>
      <c r="V3" s="3" t="s">
        <v>47</v>
      </c>
      <c r="W3" s="3" t="s">
        <v>48</v>
      </c>
      <c r="X3" s="3" t="s">
        <v>42</v>
      </c>
      <c r="Y3" s="8"/>
      <c r="Z3" s="8" t="s">
        <v>60</v>
      </c>
      <c r="AA3" s="8" t="s">
        <v>61</v>
      </c>
    </row>
    <row r="4" spans="1:27" ht="18.75" x14ac:dyDescent="0.3">
      <c r="A4" s="3" t="s">
        <v>43</v>
      </c>
      <c r="B4" s="8" t="s">
        <v>49</v>
      </c>
      <c r="C4" s="8" t="s">
        <v>50</v>
      </c>
      <c r="D4" s="9" t="s">
        <v>50</v>
      </c>
      <c r="E4" s="3"/>
      <c r="F4" s="3"/>
      <c r="G4" s="3" t="s">
        <v>21</v>
      </c>
      <c r="H4" s="8">
        <v>50103</v>
      </c>
      <c r="I4" s="3" t="s">
        <v>22</v>
      </c>
      <c r="J4" s="3"/>
      <c r="K4" s="3" t="s">
        <v>21</v>
      </c>
      <c r="L4" s="3" t="s">
        <v>51</v>
      </c>
      <c r="M4" s="3" t="s">
        <v>23</v>
      </c>
      <c r="N4" s="3">
        <v>1</v>
      </c>
      <c r="O4" s="4" t="s">
        <v>82</v>
      </c>
      <c r="P4" s="4">
        <v>2562</v>
      </c>
      <c r="Q4" s="5">
        <v>2563</v>
      </c>
      <c r="R4" s="5">
        <v>2563</v>
      </c>
      <c r="S4" s="4" t="s">
        <v>79</v>
      </c>
      <c r="T4" s="6">
        <v>350400</v>
      </c>
      <c r="U4" s="6">
        <v>350400</v>
      </c>
      <c r="V4" s="3" t="s">
        <v>47</v>
      </c>
      <c r="W4" s="3" t="s">
        <v>48</v>
      </c>
      <c r="X4" s="3" t="s">
        <v>42</v>
      </c>
      <c r="Y4" s="8"/>
      <c r="Z4" s="8" t="s">
        <v>76</v>
      </c>
      <c r="AA4" s="8" t="s">
        <v>77</v>
      </c>
    </row>
    <row r="5" spans="1:27" ht="18.75" x14ac:dyDescent="0.3">
      <c r="A5" s="3" t="s">
        <v>43</v>
      </c>
      <c r="B5" s="8" t="s">
        <v>52</v>
      </c>
      <c r="C5" s="8" t="s">
        <v>53</v>
      </c>
      <c r="D5" s="9" t="s">
        <v>53</v>
      </c>
      <c r="E5" s="3"/>
      <c r="F5" s="3"/>
      <c r="G5" s="3" t="s">
        <v>21</v>
      </c>
      <c r="H5" s="8">
        <v>50103</v>
      </c>
      <c r="I5" s="3" t="s">
        <v>22</v>
      </c>
      <c r="J5" s="3"/>
      <c r="K5" s="3" t="s">
        <v>21</v>
      </c>
      <c r="L5" s="3" t="s">
        <v>54</v>
      </c>
      <c r="M5" s="3" t="s">
        <v>23</v>
      </c>
      <c r="N5" s="3">
        <v>1</v>
      </c>
      <c r="O5" s="4" t="s">
        <v>82</v>
      </c>
      <c r="P5" s="4">
        <v>2562</v>
      </c>
      <c r="Q5" s="5">
        <v>2563</v>
      </c>
      <c r="R5" s="5">
        <v>2563</v>
      </c>
      <c r="S5" s="4" t="s">
        <v>79</v>
      </c>
      <c r="T5" s="6">
        <v>120000</v>
      </c>
      <c r="U5" s="6">
        <v>120000</v>
      </c>
      <c r="V5" s="3" t="s">
        <v>47</v>
      </c>
      <c r="W5" s="3" t="s">
        <v>48</v>
      </c>
      <c r="X5" s="3" t="s">
        <v>42</v>
      </c>
      <c r="Y5" s="8"/>
      <c r="Z5" s="8" t="s">
        <v>76</v>
      </c>
      <c r="AA5" s="8" t="s">
        <v>77</v>
      </c>
    </row>
    <row r="6" spans="1:27" ht="18.75" x14ac:dyDescent="0.3">
      <c r="A6" s="3" t="s">
        <v>55</v>
      </c>
      <c r="B6" s="3" t="s">
        <v>56</v>
      </c>
      <c r="C6" s="3" t="s">
        <v>57</v>
      </c>
      <c r="D6" s="7" t="s">
        <v>57</v>
      </c>
      <c r="E6" s="3"/>
      <c r="F6" s="3"/>
      <c r="G6" s="3" t="s">
        <v>21</v>
      </c>
      <c r="H6" s="3">
        <v>50103</v>
      </c>
      <c r="I6" s="3" t="s">
        <v>22</v>
      </c>
      <c r="J6" s="3"/>
      <c r="K6" s="3" t="s">
        <v>21</v>
      </c>
      <c r="L6" s="3" t="s">
        <v>58</v>
      </c>
      <c r="M6" s="3" t="s">
        <v>23</v>
      </c>
      <c r="N6" s="3">
        <v>1</v>
      </c>
      <c r="O6" s="4" t="s">
        <v>82</v>
      </c>
      <c r="P6" s="4">
        <v>2564</v>
      </c>
      <c r="Q6" s="5">
        <v>2565</v>
      </c>
      <c r="R6" s="5">
        <v>2565</v>
      </c>
      <c r="S6" s="4" t="s">
        <v>81</v>
      </c>
      <c r="T6" s="6">
        <v>8000000</v>
      </c>
      <c r="U6" s="6">
        <v>8000000</v>
      </c>
      <c r="V6" s="3" t="s">
        <v>26</v>
      </c>
      <c r="W6" s="3" t="s">
        <v>59</v>
      </c>
      <c r="X6" s="3" t="s">
        <v>28</v>
      </c>
      <c r="Y6" s="3" t="s">
        <v>91</v>
      </c>
      <c r="Z6" s="3" t="s">
        <v>60</v>
      </c>
      <c r="AA6" s="3" t="s">
        <v>61</v>
      </c>
    </row>
    <row r="7" spans="1:27" ht="18.75" x14ac:dyDescent="0.3">
      <c r="A7" s="3" t="s">
        <v>62</v>
      </c>
      <c r="B7" s="3" t="s">
        <v>63</v>
      </c>
      <c r="C7" s="3" t="s">
        <v>57</v>
      </c>
      <c r="D7" s="7" t="s">
        <v>57</v>
      </c>
      <c r="E7" s="3"/>
      <c r="F7" s="3"/>
      <c r="G7" s="3" t="s">
        <v>21</v>
      </c>
      <c r="H7" s="3">
        <v>50103</v>
      </c>
      <c r="I7" s="3" t="s">
        <v>22</v>
      </c>
      <c r="J7" s="3"/>
      <c r="K7" s="3" t="s">
        <v>21</v>
      </c>
      <c r="L7" s="3" t="s">
        <v>64</v>
      </c>
      <c r="M7" s="3" t="s">
        <v>23</v>
      </c>
      <c r="N7" s="3">
        <v>1</v>
      </c>
      <c r="O7" s="4" t="s">
        <v>82</v>
      </c>
      <c r="P7" s="4">
        <v>2563</v>
      </c>
      <c r="Q7" s="5">
        <v>2564</v>
      </c>
      <c r="R7" s="5">
        <v>2564</v>
      </c>
      <c r="S7" s="4" t="s">
        <v>80</v>
      </c>
      <c r="T7" s="6">
        <v>3420800</v>
      </c>
      <c r="U7" s="6">
        <v>3420800</v>
      </c>
      <c r="V7" s="3" t="s">
        <v>65</v>
      </c>
      <c r="W7" s="3" t="s">
        <v>59</v>
      </c>
      <c r="X7" s="3" t="s">
        <v>28</v>
      </c>
      <c r="Y7" s="3"/>
      <c r="Z7" s="3" t="s">
        <v>66</v>
      </c>
      <c r="AA7" s="3" t="s">
        <v>67</v>
      </c>
    </row>
    <row r="8" spans="1:27" ht="18.75" x14ac:dyDescent="0.3">
      <c r="A8" s="3" t="s">
        <v>62</v>
      </c>
      <c r="B8" s="3" t="s">
        <v>68</v>
      </c>
      <c r="C8" s="3" t="s">
        <v>57</v>
      </c>
      <c r="D8" s="7" t="s">
        <v>57</v>
      </c>
      <c r="E8" s="3"/>
      <c r="F8" s="3"/>
      <c r="G8" s="3" t="s">
        <v>21</v>
      </c>
      <c r="H8" s="3">
        <v>50103</v>
      </c>
      <c r="I8" s="3" t="s">
        <v>22</v>
      </c>
      <c r="J8" s="3"/>
      <c r="K8" s="3" t="s">
        <v>21</v>
      </c>
      <c r="L8" s="3" t="s">
        <v>69</v>
      </c>
      <c r="M8" s="3" t="s">
        <v>23</v>
      </c>
      <c r="N8" s="3">
        <v>1</v>
      </c>
      <c r="O8" s="4" t="s">
        <v>82</v>
      </c>
      <c r="P8" s="4">
        <v>2564</v>
      </c>
      <c r="Q8" s="5">
        <v>2565</v>
      </c>
      <c r="R8" s="5">
        <v>2565</v>
      </c>
      <c r="S8" s="4" t="s">
        <v>81</v>
      </c>
      <c r="T8" s="6">
        <v>8000000</v>
      </c>
      <c r="U8" s="6">
        <v>8000000</v>
      </c>
      <c r="V8" s="3" t="s">
        <v>65</v>
      </c>
      <c r="W8" s="3" t="s">
        <v>59</v>
      </c>
      <c r="X8" s="3" t="s">
        <v>28</v>
      </c>
      <c r="Y8" s="3" t="s">
        <v>91</v>
      </c>
      <c r="Z8" s="3" t="s">
        <v>60</v>
      </c>
      <c r="AA8" s="3" t="s">
        <v>61</v>
      </c>
    </row>
    <row r="9" spans="1:27" ht="18.75" x14ac:dyDescent="0.3">
      <c r="A9" s="3" t="s">
        <v>31</v>
      </c>
      <c r="B9" s="8" t="s">
        <v>70</v>
      </c>
      <c r="C9" s="8" t="s">
        <v>71</v>
      </c>
      <c r="D9" s="9" t="s">
        <v>71</v>
      </c>
      <c r="E9" s="3"/>
      <c r="F9" s="3"/>
      <c r="G9" s="3" t="s">
        <v>21</v>
      </c>
      <c r="H9" s="8">
        <v>50103</v>
      </c>
      <c r="I9" s="3" t="s">
        <v>25</v>
      </c>
      <c r="J9" s="3" t="s">
        <v>27</v>
      </c>
      <c r="K9" s="3" t="s">
        <v>21</v>
      </c>
      <c r="L9" s="3" t="s">
        <v>72</v>
      </c>
      <c r="M9" s="3" t="s">
        <v>23</v>
      </c>
      <c r="N9" s="3">
        <v>1</v>
      </c>
      <c r="O9" s="4" t="s">
        <v>82</v>
      </c>
      <c r="P9" s="4">
        <v>2562</v>
      </c>
      <c r="Q9" s="5">
        <v>2563</v>
      </c>
      <c r="R9" s="5">
        <v>2563</v>
      </c>
      <c r="S9" s="4" t="s">
        <v>79</v>
      </c>
      <c r="T9" s="6">
        <v>30000</v>
      </c>
      <c r="U9" s="6">
        <v>30000</v>
      </c>
      <c r="V9" s="3" t="s">
        <v>30</v>
      </c>
      <c r="W9" s="3" t="s">
        <v>32</v>
      </c>
      <c r="X9" s="3" t="s">
        <v>29</v>
      </c>
      <c r="Y9" s="8"/>
      <c r="Z9" s="8" t="s">
        <v>66</v>
      </c>
      <c r="AA9" s="8" t="s">
        <v>90</v>
      </c>
    </row>
    <row r="10" spans="1:27" ht="18.75" x14ac:dyDescent="0.3">
      <c r="A10" s="3" t="s">
        <v>33</v>
      </c>
      <c r="B10" s="3" t="s">
        <v>73</v>
      </c>
      <c r="C10" s="3" t="s">
        <v>74</v>
      </c>
      <c r="D10" s="7" t="s">
        <v>74</v>
      </c>
      <c r="E10" s="3"/>
      <c r="F10" s="3"/>
      <c r="G10" s="3" t="s">
        <v>21</v>
      </c>
      <c r="H10" s="3">
        <v>50103</v>
      </c>
      <c r="I10" s="3" t="s">
        <v>22</v>
      </c>
      <c r="J10" s="3"/>
      <c r="K10" s="3" t="s">
        <v>21</v>
      </c>
      <c r="L10" s="3" t="s">
        <v>75</v>
      </c>
      <c r="M10" s="3" t="s">
        <v>23</v>
      </c>
      <c r="N10" s="3">
        <v>1</v>
      </c>
      <c r="O10" s="4" t="s">
        <v>82</v>
      </c>
      <c r="P10" s="4">
        <v>2564</v>
      </c>
      <c r="Q10" s="5">
        <v>2565</v>
      </c>
      <c r="R10" s="5">
        <v>2565</v>
      </c>
      <c r="S10" s="4" t="s">
        <v>81</v>
      </c>
      <c r="T10" s="6">
        <v>49200000</v>
      </c>
      <c r="U10" s="6">
        <v>49200000</v>
      </c>
      <c r="V10" s="3" t="s">
        <v>34</v>
      </c>
      <c r="W10" s="3" t="s">
        <v>35</v>
      </c>
      <c r="X10" s="3" t="s">
        <v>29</v>
      </c>
      <c r="Y10" s="3" t="s">
        <v>24</v>
      </c>
      <c r="Z10" s="3" t="s">
        <v>76</v>
      </c>
      <c r="AA10" s="3" t="s">
        <v>77</v>
      </c>
    </row>
    <row r="11" spans="1:27" ht="18.75" x14ac:dyDescent="0.3">
      <c r="Z11" s="3" t="s">
        <v>76</v>
      </c>
      <c r="AA11" s="3" t="s">
        <v>95</v>
      </c>
    </row>
    <row r="12" spans="1:27" ht="18.75" x14ac:dyDescent="0.3">
      <c r="Z12" s="3" t="s">
        <v>66</v>
      </c>
      <c r="AA12" s="3" t="s">
        <v>96</v>
      </c>
    </row>
    <row r="13" spans="1:27" ht="18.75" x14ac:dyDescent="0.3">
      <c r="Z13" s="3" t="s">
        <v>60</v>
      </c>
      <c r="AA13" s="3" t="s">
        <v>97</v>
      </c>
    </row>
    <row r="14" spans="1:27" ht="18.75" x14ac:dyDescent="0.3">
      <c r="Z14" s="3" t="s">
        <v>98</v>
      </c>
      <c r="AA14" s="3" t="s">
        <v>99</v>
      </c>
    </row>
    <row r="15" spans="1:27" ht="18.75" x14ac:dyDescent="0.3">
      <c r="Z15" s="3" t="s">
        <v>98</v>
      </c>
      <c r="AA15" s="3" t="s">
        <v>100</v>
      </c>
    </row>
    <row r="16" spans="1:27" ht="18.75" x14ac:dyDescent="0.3">
      <c r="Z16" s="3" t="s">
        <v>98</v>
      </c>
      <c r="AA16" s="3" t="s">
        <v>101</v>
      </c>
    </row>
  </sheetData>
  <hyperlinks>
    <hyperlink ref="D2" r:id="rId1" display="https://emenscr.nesdc.go.th/viewer/view.html?id=5df9d0f7caa0dc3f63b8c4d1&amp;username=moph0032831"/>
    <hyperlink ref="D3" r:id="rId2" display="https://emenscr.nesdc.go.th/viewer/view.html?id=5dfb00eee02dae1a6dd4bb7b&amp;username=moph05031"/>
    <hyperlink ref="D4" r:id="rId3" display="https://emenscr.nesdc.go.th/viewer/view.html?id=5dfc3c7ce02dae1a6dd4bd44&amp;username=moph05031"/>
    <hyperlink ref="D5" r:id="rId4" display="https://emenscr.nesdc.go.th/viewer/view.html?id=5dfc639bd2f24a1a689b4e5e&amp;username=moph05031"/>
    <hyperlink ref="D6" r:id="rId5" display="https://emenscr.nesdc.go.th/viewer/view.html?id=5f2911e14ae89a0c1450de83&amp;username=moc07011"/>
    <hyperlink ref="D7" r:id="rId6" display="https://emenscr.nesdc.go.th/viewer/view.html?id=5fa3c954613c8b25686f473f&amp;username=moc07081"/>
    <hyperlink ref="D8" r:id="rId7" display="https://emenscr.nesdc.go.th/viewer/view.html?id=5ff5411890971b235dd2127c&amp;username=moc07081"/>
    <hyperlink ref="D9" r:id="rId8" display="https://emenscr.nesdc.go.th/viewer/view.html?id=5dc10e84efbbb90303acae87&amp;username=rus0585141"/>
    <hyperlink ref="D10" r:id="rId9" display="https://emenscr.nesdc.go.th/viewer/view.html?id=5f2d22751e9bcf1b6a3368cf&amp;username=mfu590131"/>
  </hyperlinks>
  <pageMargins left="0.7" right="0.7" top="0.75" bottom="0.75" header="0.3" footer="0.3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opLeftCell="B1" workbookViewId="0">
      <selection activeCell="D22" sqref="D22"/>
    </sheetView>
  </sheetViews>
  <sheetFormatPr defaultRowHeight="15" x14ac:dyDescent="0.25"/>
  <cols>
    <col min="1" max="1" width="0" hidden="1" customWidth="1"/>
    <col min="2" max="2" width="10.28515625" customWidth="1"/>
    <col min="3" max="3" width="15.28515625" customWidth="1"/>
    <col min="4" max="5" width="60" customWidth="1"/>
    <col min="6" max="17" width="9.140625" hidden="1" customWidth="1"/>
    <col min="18" max="22" width="10.28515625" hidden="1" customWidth="1"/>
    <col min="23" max="24" width="20.42578125" customWidth="1"/>
    <col min="25" max="25" width="14.5703125" customWidth="1"/>
    <col min="26" max="27" width="20.42578125" customWidth="1"/>
  </cols>
  <sheetData>
    <row r="1" spans="1:27" ht="18.75" x14ac:dyDescent="0.25">
      <c r="A1" s="1" t="s">
        <v>0</v>
      </c>
      <c r="B1" s="2" t="s">
        <v>92</v>
      </c>
      <c r="C1" s="1" t="s">
        <v>1</v>
      </c>
      <c r="D1" s="1" t="s">
        <v>2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78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85</v>
      </c>
      <c r="P1" s="2" t="s">
        <v>11</v>
      </c>
      <c r="Q1" s="2" t="s">
        <v>83</v>
      </c>
      <c r="R1" s="2" t="s">
        <v>84</v>
      </c>
      <c r="S1" s="2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</row>
    <row r="2" spans="1:27" ht="18.75" x14ac:dyDescent="0.3">
      <c r="A2" s="3" t="s">
        <v>36</v>
      </c>
      <c r="B2" s="5">
        <v>2563</v>
      </c>
      <c r="C2" s="8" t="s">
        <v>37</v>
      </c>
      <c r="D2" s="8" t="s">
        <v>38</v>
      </c>
      <c r="E2" s="9" t="s">
        <v>38</v>
      </c>
      <c r="F2" s="3"/>
      <c r="G2" s="3"/>
      <c r="H2" s="3" t="s">
        <v>21</v>
      </c>
      <c r="I2" s="8">
        <v>50103</v>
      </c>
      <c r="J2" s="3" t="s">
        <v>22</v>
      </c>
      <c r="K2" s="3"/>
      <c r="L2" s="3" t="s">
        <v>21</v>
      </c>
      <c r="M2" s="3" t="s">
        <v>39</v>
      </c>
      <c r="N2" s="3" t="s">
        <v>23</v>
      </c>
      <c r="O2" s="3">
        <v>1</v>
      </c>
      <c r="P2" s="4" t="s">
        <v>82</v>
      </c>
      <c r="Q2" s="4">
        <v>2562</v>
      </c>
      <c r="R2" s="5">
        <v>2563</v>
      </c>
      <c r="S2" s="4" t="s">
        <v>79</v>
      </c>
      <c r="T2" s="6">
        <v>3383100</v>
      </c>
      <c r="U2" s="6">
        <v>3383100</v>
      </c>
      <c r="V2" s="3" t="s">
        <v>40</v>
      </c>
      <c r="W2" s="3" t="s">
        <v>41</v>
      </c>
      <c r="X2" s="3" t="s">
        <v>42</v>
      </c>
      <c r="Y2" s="8"/>
      <c r="Z2" s="8" t="s">
        <v>66</v>
      </c>
      <c r="AA2" s="8" t="s">
        <v>89</v>
      </c>
    </row>
    <row r="3" spans="1:27" ht="18.75" x14ac:dyDescent="0.3">
      <c r="A3" s="3" t="s">
        <v>43</v>
      </c>
      <c r="B3" s="5">
        <v>2563</v>
      </c>
      <c r="C3" s="8" t="s">
        <v>44</v>
      </c>
      <c r="D3" s="8" t="s">
        <v>45</v>
      </c>
      <c r="E3" s="9" t="s">
        <v>45</v>
      </c>
      <c r="F3" s="3"/>
      <c r="G3" s="3"/>
      <c r="H3" s="3" t="s">
        <v>21</v>
      </c>
      <c r="I3" s="8">
        <v>50103</v>
      </c>
      <c r="J3" s="3" t="s">
        <v>22</v>
      </c>
      <c r="K3" s="3"/>
      <c r="L3" s="3" t="s">
        <v>21</v>
      </c>
      <c r="M3" s="3" t="s">
        <v>46</v>
      </c>
      <c r="N3" s="3" t="s">
        <v>23</v>
      </c>
      <c r="O3" s="3">
        <v>1</v>
      </c>
      <c r="P3" s="4" t="s">
        <v>82</v>
      </c>
      <c r="Q3" s="4">
        <v>2562</v>
      </c>
      <c r="R3" s="5">
        <v>2563</v>
      </c>
      <c r="S3" s="4" t="s">
        <v>79</v>
      </c>
      <c r="T3" s="6">
        <v>400000</v>
      </c>
      <c r="U3" s="6">
        <v>400000</v>
      </c>
      <c r="V3" s="3" t="s">
        <v>47</v>
      </c>
      <c r="W3" s="3" t="s">
        <v>48</v>
      </c>
      <c r="X3" s="3" t="s">
        <v>42</v>
      </c>
      <c r="Y3" s="8"/>
      <c r="Z3" s="8" t="s">
        <v>60</v>
      </c>
      <c r="AA3" s="8" t="s">
        <v>61</v>
      </c>
    </row>
    <row r="4" spans="1:27" ht="18.75" x14ac:dyDescent="0.3">
      <c r="A4" s="3" t="s">
        <v>43</v>
      </c>
      <c r="B4" s="5">
        <v>2563</v>
      </c>
      <c r="C4" s="8" t="s">
        <v>49</v>
      </c>
      <c r="D4" s="8" t="s">
        <v>50</v>
      </c>
      <c r="E4" s="9" t="s">
        <v>50</v>
      </c>
      <c r="F4" s="3"/>
      <c r="G4" s="3"/>
      <c r="H4" s="3" t="s">
        <v>21</v>
      </c>
      <c r="I4" s="8">
        <v>50103</v>
      </c>
      <c r="J4" s="3" t="s">
        <v>22</v>
      </c>
      <c r="K4" s="3"/>
      <c r="L4" s="3" t="s">
        <v>21</v>
      </c>
      <c r="M4" s="3" t="s">
        <v>51</v>
      </c>
      <c r="N4" s="3" t="s">
        <v>23</v>
      </c>
      <c r="O4" s="3">
        <v>1</v>
      </c>
      <c r="P4" s="4" t="s">
        <v>82</v>
      </c>
      <c r="Q4" s="4">
        <v>2562</v>
      </c>
      <c r="R4" s="5">
        <v>2563</v>
      </c>
      <c r="S4" s="4" t="s">
        <v>79</v>
      </c>
      <c r="T4" s="6">
        <v>350400</v>
      </c>
      <c r="U4" s="6">
        <v>350400</v>
      </c>
      <c r="V4" s="3" t="s">
        <v>47</v>
      </c>
      <c r="W4" s="3" t="s">
        <v>48</v>
      </c>
      <c r="X4" s="3" t="s">
        <v>42</v>
      </c>
      <c r="Y4" s="8"/>
      <c r="Z4" s="8" t="s">
        <v>76</v>
      </c>
      <c r="AA4" s="8" t="s">
        <v>77</v>
      </c>
    </row>
    <row r="5" spans="1:27" ht="18.75" x14ac:dyDescent="0.3">
      <c r="A5" s="3" t="s">
        <v>43</v>
      </c>
      <c r="B5" s="5">
        <v>2563</v>
      </c>
      <c r="C5" s="8" t="s">
        <v>52</v>
      </c>
      <c r="D5" s="8" t="s">
        <v>53</v>
      </c>
      <c r="E5" s="9" t="s">
        <v>53</v>
      </c>
      <c r="F5" s="3"/>
      <c r="G5" s="3"/>
      <c r="H5" s="3" t="s">
        <v>21</v>
      </c>
      <c r="I5" s="8">
        <v>50103</v>
      </c>
      <c r="J5" s="3" t="s">
        <v>22</v>
      </c>
      <c r="K5" s="3"/>
      <c r="L5" s="3" t="s">
        <v>21</v>
      </c>
      <c r="M5" s="3" t="s">
        <v>54</v>
      </c>
      <c r="N5" s="3" t="s">
        <v>23</v>
      </c>
      <c r="O5" s="3">
        <v>1</v>
      </c>
      <c r="P5" s="4" t="s">
        <v>82</v>
      </c>
      <c r="Q5" s="4">
        <v>2562</v>
      </c>
      <c r="R5" s="5">
        <v>2563</v>
      </c>
      <c r="S5" s="4" t="s">
        <v>79</v>
      </c>
      <c r="T5" s="6">
        <v>120000</v>
      </c>
      <c r="U5" s="6">
        <v>120000</v>
      </c>
      <c r="V5" s="3" t="s">
        <v>47</v>
      </c>
      <c r="W5" s="3" t="s">
        <v>48</v>
      </c>
      <c r="X5" s="3" t="s">
        <v>42</v>
      </c>
      <c r="Y5" s="8"/>
      <c r="Z5" s="8" t="s">
        <v>76</v>
      </c>
      <c r="AA5" s="8" t="s">
        <v>77</v>
      </c>
    </row>
    <row r="6" spans="1:27" ht="18.75" x14ac:dyDescent="0.3">
      <c r="A6" s="3" t="s">
        <v>31</v>
      </c>
      <c r="B6" s="5">
        <v>2563</v>
      </c>
      <c r="C6" s="8" t="s">
        <v>70</v>
      </c>
      <c r="D6" s="8" t="s">
        <v>71</v>
      </c>
      <c r="E6" s="9" t="s">
        <v>71</v>
      </c>
      <c r="F6" s="3"/>
      <c r="G6" s="3"/>
      <c r="H6" s="3" t="s">
        <v>21</v>
      </c>
      <c r="I6" s="8">
        <v>50103</v>
      </c>
      <c r="J6" s="3" t="s">
        <v>25</v>
      </c>
      <c r="K6" s="3" t="s">
        <v>27</v>
      </c>
      <c r="L6" s="3" t="s">
        <v>21</v>
      </c>
      <c r="M6" s="3" t="s">
        <v>72</v>
      </c>
      <c r="N6" s="3" t="s">
        <v>23</v>
      </c>
      <c r="O6" s="3">
        <v>1</v>
      </c>
      <c r="P6" s="4" t="s">
        <v>82</v>
      </c>
      <c r="Q6" s="4">
        <v>2562</v>
      </c>
      <c r="R6" s="5">
        <v>2563</v>
      </c>
      <c r="S6" s="4" t="s">
        <v>79</v>
      </c>
      <c r="T6" s="6">
        <v>30000</v>
      </c>
      <c r="U6" s="6">
        <v>30000</v>
      </c>
      <c r="V6" s="3" t="s">
        <v>30</v>
      </c>
      <c r="W6" s="3" t="s">
        <v>32</v>
      </c>
      <c r="X6" s="3" t="s">
        <v>29</v>
      </c>
      <c r="Y6" s="8"/>
      <c r="Z6" s="8" t="s">
        <v>66</v>
      </c>
      <c r="AA6" s="8" t="s">
        <v>90</v>
      </c>
    </row>
    <row r="7" spans="1:27" ht="18.75" x14ac:dyDescent="0.3">
      <c r="A7" s="3" t="s">
        <v>62</v>
      </c>
      <c r="B7" s="5">
        <v>2564</v>
      </c>
      <c r="C7" s="3" t="s">
        <v>63</v>
      </c>
      <c r="D7" s="3" t="s">
        <v>57</v>
      </c>
      <c r="E7" s="7" t="s">
        <v>57</v>
      </c>
      <c r="F7" s="3"/>
      <c r="G7" s="3"/>
      <c r="H7" s="3" t="s">
        <v>21</v>
      </c>
      <c r="I7" s="3">
        <v>50103</v>
      </c>
      <c r="J7" s="3" t="s">
        <v>22</v>
      </c>
      <c r="K7" s="3"/>
      <c r="L7" s="3" t="s">
        <v>21</v>
      </c>
      <c r="M7" s="3" t="s">
        <v>64</v>
      </c>
      <c r="N7" s="3" t="s">
        <v>23</v>
      </c>
      <c r="O7" s="3">
        <v>1</v>
      </c>
      <c r="P7" s="4" t="s">
        <v>82</v>
      </c>
      <c r="Q7" s="4">
        <v>2563</v>
      </c>
      <c r="R7" s="5">
        <v>2564</v>
      </c>
      <c r="S7" s="4" t="s">
        <v>80</v>
      </c>
      <c r="T7" s="6">
        <v>3420800</v>
      </c>
      <c r="U7" s="6">
        <v>3420800</v>
      </c>
      <c r="V7" s="3" t="s">
        <v>65</v>
      </c>
      <c r="W7" s="3" t="s">
        <v>59</v>
      </c>
      <c r="X7" s="3" t="s">
        <v>28</v>
      </c>
      <c r="Y7" s="3"/>
      <c r="Z7" s="3" t="s">
        <v>66</v>
      </c>
      <c r="AA7" s="3" t="s">
        <v>67</v>
      </c>
    </row>
    <row r="8" spans="1:27" ht="18.75" x14ac:dyDescent="0.3">
      <c r="A8" s="3" t="s">
        <v>55</v>
      </c>
      <c r="B8" s="5">
        <v>2565</v>
      </c>
      <c r="C8" s="3" t="s">
        <v>56</v>
      </c>
      <c r="D8" s="3" t="s">
        <v>57</v>
      </c>
      <c r="E8" s="7" t="s">
        <v>57</v>
      </c>
      <c r="F8" s="3"/>
      <c r="G8" s="3"/>
      <c r="H8" s="3" t="s">
        <v>21</v>
      </c>
      <c r="I8" s="3">
        <v>50103</v>
      </c>
      <c r="J8" s="3" t="s">
        <v>22</v>
      </c>
      <c r="K8" s="3"/>
      <c r="L8" s="3" t="s">
        <v>21</v>
      </c>
      <c r="M8" s="3" t="s">
        <v>58</v>
      </c>
      <c r="N8" s="3" t="s">
        <v>23</v>
      </c>
      <c r="O8" s="3">
        <v>1</v>
      </c>
      <c r="P8" s="4" t="s">
        <v>82</v>
      </c>
      <c r="Q8" s="4">
        <v>2564</v>
      </c>
      <c r="R8" s="5">
        <v>2565</v>
      </c>
      <c r="S8" s="4" t="s">
        <v>81</v>
      </c>
      <c r="T8" s="6">
        <v>8000000</v>
      </c>
      <c r="U8" s="6">
        <v>8000000</v>
      </c>
      <c r="V8" s="3" t="s">
        <v>26</v>
      </c>
      <c r="W8" s="3" t="s">
        <v>59</v>
      </c>
      <c r="X8" s="3" t="s">
        <v>28</v>
      </c>
      <c r="Y8" s="3" t="s">
        <v>91</v>
      </c>
      <c r="Z8" s="3" t="s">
        <v>60</v>
      </c>
      <c r="AA8" s="3" t="s">
        <v>61</v>
      </c>
    </row>
    <row r="9" spans="1:27" ht="18.75" x14ac:dyDescent="0.3">
      <c r="A9" s="3" t="s">
        <v>62</v>
      </c>
      <c r="B9" s="5">
        <v>2565</v>
      </c>
      <c r="C9" s="3" t="s">
        <v>68</v>
      </c>
      <c r="D9" s="3" t="s">
        <v>57</v>
      </c>
      <c r="E9" s="7" t="s">
        <v>57</v>
      </c>
      <c r="F9" s="3"/>
      <c r="G9" s="3"/>
      <c r="H9" s="3" t="s">
        <v>21</v>
      </c>
      <c r="I9" s="3">
        <v>50103</v>
      </c>
      <c r="J9" s="3" t="s">
        <v>22</v>
      </c>
      <c r="K9" s="3"/>
      <c r="L9" s="3" t="s">
        <v>21</v>
      </c>
      <c r="M9" s="3" t="s">
        <v>69</v>
      </c>
      <c r="N9" s="3" t="s">
        <v>23</v>
      </c>
      <c r="O9" s="3">
        <v>1</v>
      </c>
      <c r="P9" s="4" t="s">
        <v>82</v>
      </c>
      <c r="Q9" s="4">
        <v>2564</v>
      </c>
      <c r="R9" s="5">
        <v>2565</v>
      </c>
      <c r="S9" s="4" t="s">
        <v>81</v>
      </c>
      <c r="T9" s="6">
        <v>8000000</v>
      </c>
      <c r="U9" s="6">
        <v>8000000</v>
      </c>
      <c r="V9" s="3" t="s">
        <v>65</v>
      </c>
      <c r="W9" s="3" t="s">
        <v>59</v>
      </c>
      <c r="X9" s="3" t="s">
        <v>28</v>
      </c>
      <c r="Y9" s="3" t="s">
        <v>91</v>
      </c>
      <c r="Z9" s="3" t="s">
        <v>60</v>
      </c>
      <c r="AA9" s="3" t="s">
        <v>61</v>
      </c>
    </row>
    <row r="10" spans="1:27" ht="18.75" x14ac:dyDescent="0.3">
      <c r="A10" s="3" t="s">
        <v>33</v>
      </c>
      <c r="B10" s="5">
        <v>2565</v>
      </c>
      <c r="C10" s="3" t="s">
        <v>73</v>
      </c>
      <c r="D10" s="3" t="s">
        <v>74</v>
      </c>
      <c r="E10" s="7" t="s">
        <v>74</v>
      </c>
      <c r="F10" s="3"/>
      <c r="G10" s="3"/>
      <c r="H10" s="3" t="s">
        <v>21</v>
      </c>
      <c r="I10" s="3">
        <v>50103</v>
      </c>
      <c r="J10" s="3" t="s">
        <v>22</v>
      </c>
      <c r="K10" s="3"/>
      <c r="L10" s="3" t="s">
        <v>21</v>
      </c>
      <c r="M10" s="3" t="s">
        <v>75</v>
      </c>
      <c r="N10" s="3" t="s">
        <v>23</v>
      </c>
      <c r="O10" s="3">
        <v>1</v>
      </c>
      <c r="P10" s="4" t="s">
        <v>82</v>
      </c>
      <c r="Q10" s="4">
        <v>2564</v>
      </c>
      <c r="R10" s="5">
        <v>2565</v>
      </c>
      <c r="S10" s="4" t="s">
        <v>81</v>
      </c>
      <c r="T10" s="6">
        <v>49200000</v>
      </c>
      <c r="U10" s="6">
        <v>49200000</v>
      </c>
      <c r="V10" s="3" t="s">
        <v>34</v>
      </c>
      <c r="W10" s="3" t="s">
        <v>35</v>
      </c>
      <c r="X10" s="3" t="s">
        <v>29</v>
      </c>
      <c r="Y10" s="3" t="s">
        <v>24</v>
      </c>
      <c r="Z10" s="3" t="s">
        <v>76</v>
      </c>
      <c r="AA10" s="3" t="s">
        <v>77</v>
      </c>
    </row>
  </sheetData>
  <autoFilter ref="A1:AB1">
    <sortState ref="A2:AB10">
      <sortCondition ref="B1"/>
    </sortState>
  </autoFilter>
  <hyperlinks>
    <hyperlink ref="E2" r:id="rId1" display="https://emenscr.nesdc.go.th/viewer/view.html?id=5df9d0f7caa0dc3f63b8c4d1&amp;username=moph0032831"/>
    <hyperlink ref="E3" r:id="rId2" display="https://emenscr.nesdc.go.th/viewer/view.html?id=5dfb00eee02dae1a6dd4bb7b&amp;username=moph05031"/>
    <hyperlink ref="E4" r:id="rId3" display="https://emenscr.nesdc.go.th/viewer/view.html?id=5dfc3c7ce02dae1a6dd4bd44&amp;username=moph05031"/>
    <hyperlink ref="E5" r:id="rId4" display="https://emenscr.nesdc.go.th/viewer/view.html?id=5dfc639bd2f24a1a689b4e5e&amp;username=moph05031"/>
    <hyperlink ref="E8" r:id="rId5" display="https://emenscr.nesdc.go.th/viewer/view.html?id=5f2911e14ae89a0c1450de83&amp;username=moc07011"/>
    <hyperlink ref="E7" r:id="rId6" display="https://emenscr.nesdc.go.th/viewer/view.html?id=5fa3c954613c8b25686f473f&amp;username=moc07081"/>
    <hyperlink ref="E9" r:id="rId7" display="https://emenscr.nesdc.go.th/viewer/view.html?id=5ff5411890971b235dd2127c&amp;username=moc07081"/>
    <hyperlink ref="E6" r:id="rId8" display="https://emenscr.nesdc.go.th/viewer/view.html?id=5dc10e84efbbb90303acae87&amp;username=rus0585141"/>
    <hyperlink ref="E10" r:id="rId9" display="https://emenscr.nesdc.go.th/viewer/view.html?id=5f2d22751e9bcf1b6a3368cf&amp;username=mfu59013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opLeftCell="B1" workbookViewId="0">
      <selection activeCell="E20" sqref="E20"/>
    </sheetView>
  </sheetViews>
  <sheetFormatPr defaultRowHeight="15" x14ac:dyDescent="0.25"/>
  <cols>
    <col min="1" max="1" width="0" hidden="1" customWidth="1"/>
    <col min="2" max="3" width="20.42578125" customWidth="1"/>
    <col min="4" max="4" width="15.28515625" customWidth="1"/>
    <col min="5" max="6" width="60" customWidth="1"/>
    <col min="7" max="18" width="9.140625" hidden="1" customWidth="1"/>
    <col min="19" max="19" width="10.28515625" customWidth="1"/>
    <col min="20" max="24" width="10.28515625" hidden="1" customWidth="1"/>
    <col min="25" max="26" width="20.42578125" customWidth="1"/>
    <col min="27" max="27" width="14.5703125" customWidth="1"/>
  </cols>
  <sheetData>
    <row r="1" spans="1:27" ht="18.75" x14ac:dyDescent="0.25">
      <c r="A1" s="1" t="s">
        <v>0</v>
      </c>
      <c r="B1" s="1" t="s">
        <v>19</v>
      </c>
      <c r="C1" s="1" t="s">
        <v>20</v>
      </c>
      <c r="D1" s="1" t="s">
        <v>1</v>
      </c>
      <c r="E1" s="1" t="s">
        <v>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78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85</v>
      </c>
      <c r="Q1" s="2" t="s">
        <v>11</v>
      </c>
      <c r="R1" s="2" t="s">
        <v>83</v>
      </c>
      <c r="S1" s="2" t="s">
        <v>92</v>
      </c>
      <c r="T1" s="2" t="s">
        <v>84</v>
      </c>
      <c r="U1" s="2" t="s">
        <v>12</v>
      </c>
      <c r="V1" s="1" t="s">
        <v>13</v>
      </c>
      <c r="W1" s="1" t="s">
        <v>14</v>
      </c>
      <c r="X1" s="1" t="s">
        <v>15</v>
      </c>
      <c r="Y1" s="1" t="s">
        <v>16</v>
      </c>
      <c r="Z1" s="1" t="s">
        <v>17</v>
      </c>
      <c r="AA1" s="1" t="s">
        <v>18</v>
      </c>
    </row>
    <row r="2" spans="1:27" ht="18.75" x14ac:dyDescent="0.3">
      <c r="A2" s="3" t="s">
        <v>43</v>
      </c>
      <c r="B2" s="8" t="s">
        <v>76</v>
      </c>
      <c r="C2" s="8" t="s">
        <v>77</v>
      </c>
      <c r="D2" s="8" t="s">
        <v>49</v>
      </c>
      <c r="E2" s="8" t="s">
        <v>50</v>
      </c>
      <c r="F2" s="9" t="s">
        <v>50</v>
      </c>
      <c r="G2" s="3"/>
      <c r="H2" s="3"/>
      <c r="I2" s="3" t="s">
        <v>21</v>
      </c>
      <c r="J2" s="8">
        <v>50103</v>
      </c>
      <c r="K2" s="3" t="s">
        <v>22</v>
      </c>
      <c r="L2" s="3"/>
      <c r="M2" s="3" t="s">
        <v>21</v>
      </c>
      <c r="N2" s="3" t="s">
        <v>51</v>
      </c>
      <c r="O2" s="3" t="s">
        <v>23</v>
      </c>
      <c r="P2" s="3">
        <v>1</v>
      </c>
      <c r="Q2" s="4" t="s">
        <v>82</v>
      </c>
      <c r="R2" s="4">
        <v>2562</v>
      </c>
      <c r="S2" s="5">
        <v>2563</v>
      </c>
      <c r="T2" s="5">
        <v>2563</v>
      </c>
      <c r="U2" s="4" t="s">
        <v>79</v>
      </c>
      <c r="V2" s="6">
        <v>350400</v>
      </c>
      <c r="W2" s="6">
        <v>350400</v>
      </c>
      <c r="X2" s="3" t="s">
        <v>47</v>
      </c>
      <c r="Y2" s="3" t="s">
        <v>48</v>
      </c>
      <c r="Z2" s="3" t="s">
        <v>42</v>
      </c>
      <c r="AA2" s="8"/>
    </row>
    <row r="3" spans="1:27" ht="18.75" x14ac:dyDescent="0.3">
      <c r="A3" s="3" t="s">
        <v>43</v>
      </c>
      <c r="B3" s="8" t="s">
        <v>76</v>
      </c>
      <c r="C3" s="8" t="s">
        <v>77</v>
      </c>
      <c r="D3" s="8" t="s">
        <v>52</v>
      </c>
      <c r="E3" s="8" t="s">
        <v>53</v>
      </c>
      <c r="F3" s="9" t="s">
        <v>53</v>
      </c>
      <c r="G3" s="3"/>
      <c r="H3" s="3"/>
      <c r="I3" s="3" t="s">
        <v>21</v>
      </c>
      <c r="J3" s="8">
        <v>50103</v>
      </c>
      <c r="K3" s="3" t="s">
        <v>22</v>
      </c>
      <c r="L3" s="3"/>
      <c r="M3" s="3" t="s">
        <v>21</v>
      </c>
      <c r="N3" s="3" t="s">
        <v>54</v>
      </c>
      <c r="O3" s="3" t="s">
        <v>23</v>
      </c>
      <c r="P3" s="3">
        <v>1</v>
      </c>
      <c r="Q3" s="4" t="s">
        <v>82</v>
      </c>
      <c r="R3" s="4">
        <v>2562</v>
      </c>
      <c r="S3" s="5">
        <v>2563</v>
      </c>
      <c r="T3" s="5">
        <v>2563</v>
      </c>
      <c r="U3" s="4" t="s">
        <v>79</v>
      </c>
      <c r="V3" s="6">
        <v>120000</v>
      </c>
      <c r="W3" s="6">
        <v>120000</v>
      </c>
      <c r="X3" s="3" t="s">
        <v>47</v>
      </c>
      <c r="Y3" s="3" t="s">
        <v>48</v>
      </c>
      <c r="Z3" s="3" t="s">
        <v>42</v>
      </c>
      <c r="AA3" s="8"/>
    </row>
    <row r="4" spans="1:27" ht="18.75" x14ac:dyDescent="0.3">
      <c r="A4" s="3" t="s">
        <v>33</v>
      </c>
      <c r="B4" s="3" t="s">
        <v>76</v>
      </c>
      <c r="C4" s="3" t="s">
        <v>77</v>
      </c>
      <c r="D4" s="3" t="s">
        <v>73</v>
      </c>
      <c r="E4" s="3" t="s">
        <v>74</v>
      </c>
      <c r="F4" s="7" t="s">
        <v>74</v>
      </c>
      <c r="G4" s="3"/>
      <c r="H4" s="3"/>
      <c r="I4" s="3" t="s">
        <v>21</v>
      </c>
      <c r="J4" s="3">
        <v>50103</v>
      </c>
      <c r="K4" s="3" t="s">
        <v>22</v>
      </c>
      <c r="L4" s="3"/>
      <c r="M4" s="3" t="s">
        <v>21</v>
      </c>
      <c r="N4" s="3" t="s">
        <v>75</v>
      </c>
      <c r="O4" s="3" t="s">
        <v>23</v>
      </c>
      <c r="P4" s="3">
        <v>1</v>
      </c>
      <c r="Q4" s="4" t="s">
        <v>82</v>
      </c>
      <c r="R4" s="4">
        <v>2564</v>
      </c>
      <c r="S4" s="5">
        <v>2565</v>
      </c>
      <c r="T4" s="5">
        <v>2565</v>
      </c>
      <c r="U4" s="4" t="s">
        <v>81</v>
      </c>
      <c r="V4" s="6">
        <v>49200000</v>
      </c>
      <c r="W4" s="6">
        <v>49200000</v>
      </c>
      <c r="X4" s="3" t="s">
        <v>34</v>
      </c>
      <c r="Y4" s="3" t="s">
        <v>35</v>
      </c>
      <c r="Z4" s="3" t="s">
        <v>29</v>
      </c>
      <c r="AA4" s="3" t="s">
        <v>24</v>
      </c>
    </row>
    <row r="5" spans="1:27" ht="18.75" x14ac:dyDescent="0.3">
      <c r="A5" s="3" t="s">
        <v>62</v>
      </c>
      <c r="B5" s="3" t="s">
        <v>66</v>
      </c>
      <c r="C5" s="3" t="s">
        <v>67</v>
      </c>
      <c r="D5" s="3" t="s">
        <v>63</v>
      </c>
      <c r="E5" s="3" t="s">
        <v>57</v>
      </c>
      <c r="F5" s="7" t="s">
        <v>57</v>
      </c>
      <c r="G5" s="3"/>
      <c r="H5" s="3"/>
      <c r="I5" s="3" t="s">
        <v>21</v>
      </c>
      <c r="J5" s="3">
        <v>50103</v>
      </c>
      <c r="K5" s="3" t="s">
        <v>22</v>
      </c>
      <c r="L5" s="3"/>
      <c r="M5" s="3" t="s">
        <v>21</v>
      </c>
      <c r="N5" s="3" t="s">
        <v>64</v>
      </c>
      <c r="O5" s="3" t="s">
        <v>23</v>
      </c>
      <c r="P5" s="3">
        <v>1</v>
      </c>
      <c r="Q5" s="4" t="s">
        <v>82</v>
      </c>
      <c r="R5" s="4">
        <v>2563</v>
      </c>
      <c r="S5" s="5">
        <v>2564</v>
      </c>
      <c r="T5" s="5">
        <v>2564</v>
      </c>
      <c r="U5" s="4" t="s">
        <v>80</v>
      </c>
      <c r="V5" s="6">
        <v>3420800</v>
      </c>
      <c r="W5" s="6">
        <v>3420800</v>
      </c>
      <c r="X5" s="3" t="s">
        <v>65</v>
      </c>
      <c r="Y5" s="3" t="s">
        <v>59</v>
      </c>
      <c r="Z5" s="3" t="s">
        <v>28</v>
      </c>
      <c r="AA5" s="3"/>
    </row>
    <row r="6" spans="1:27" ht="18.75" x14ac:dyDescent="0.3">
      <c r="A6" s="3" t="s">
        <v>36</v>
      </c>
      <c r="B6" s="8" t="s">
        <v>66</v>
      </c>
      <c r="C6" s="8" t="s">
        <v>89</v>
      </c>
      <c r="D6" s="8" t="s">
        <v>37</v>
      </c>
      <c r="E6" s="8" t="s">
        <v>38</v>
      </c>
      <c r="F6" s="9" t="s">
        <v>38</v>
      </c>
      <c r="G6" s="3"/>
      <c r="H6" s="3"/>
      <c r="I6" s="3" t="s">
        <v>21</v>
      </c>
      <c r="J6" s="8">
        <v>50103</v>
      </c>
      <c r="K6" s="3" t="s">
        <v>22</v>
      </c>
      <c r="L6" s="3"/>
      <c r="M6" s="3" t="s">
        <v>21</v>
      </c>
      <c r="N6" s="3" t="s">
        <v>39</v>
      </c>
      <c r="O6" s="3" t="s">
        <v>23</v>
      </c>
      <c r="P6" s="3">
        <v>1</v>
      </c>
      <c r="Q6" s="4" t="s">
        <v>82</v>
      </c>
      <c r="R6" s="4">
        <v>2562</v>
      </c>
      <c r="S6" s="5">
        <v>2563</v>
      </c>
      <c r="T6" s="5">
        <v>2563</v>
      </c>
      <c r="U6" s="4" t="s">
        <v>79</v>
      </c>
      <c r="V6" s="6">
        <v>3383100</v>
      </c>
      <c r="W6" s="6">
        <v>3383100</v>
      </c>
      <c r="X6" s="3" t="s">
        <v>40</v>
      </c>
      <c r="Y6" s="3" t="s">
        <v>41</v>
      </c>
      <c r="Z6" s="3" t="s">
        <v>42</v>
      </c>
      <c r="AA6" s="8"/>
    </row>
    <row r="7" spans="1:27" ht="18.75" x14ac:dyDescent="0.3">
      <c r="A7" s="3" t="s">
        <v>31</v>
      </c>
      <c r="B7" s="8" t="s">
        <v>66</v>
      </c>
      <c r="C7" s="8" t="s">
        <v>90</v>
      </c>
      <c r="D7" s="8" t="s">
        <v>70</v>
      </c>
      <c r="E7" s="8" t="s">
        <v>71</v>
      </c>
      <c r="F7" s="9" t="s">
        <v>71</v>
      </c>
      <c r="G7" s="3"/>
      <c r="H7" s="3"/>
      <c r="I7" s="3" t="s">
        <v>21</v>
      </c>
      <c r="J7" s="8">
        <v>50103</v>
      </c>
      <c r="K7" s="3" t="s">
        <v>25</v>
      </c>
      <c r="L7" s="3" t="s">
        <v>27</v>
      </c>
      <c r="M7" s="3" t="s">
        <v>21</v>
      </c>
      <c r="N7" s="3" t="s">
        <v>72</v>
      </c>
      <c r="O7" s="3" t="s">
        <v>23</v>
      </c>
      <c r="P7" s="3">
        <v>1</v>
      </c>
      <c r="Q7" s="4" t="s">
        <v>82</v>
      </c>
      <c r="R7" s="4">
        <v>2562</v>
      </c>
      <c r="S7" s="5">
        <v>2563</v>
      </c>
      <c r="T7" s="5">
        <v>2563</v>
      </c>
      <c r="U7" s="4" t="s">
        <v>79</v>
      </c>
      <c r="V7" s="6">
        <v>30000</v>
      </c>
      <c r="W7" s="6">
        <v>30000</v>
      </c>
      <c r="X7" s="3" t="s">
        <v>30</v>
      </c>
      <c r="Y7" s="3" t="s">
        <v>32</v>
      </c>
      <c r="Z7" s="3" t="s">
        <v>29</v>
      </c>
      <c r="AA7" s="8"/>
    </row>
    <row r="8" spans="1:27" ht="18.75" x14ac:dyDescent="0.3">
      <c r="A8" s="3" t="s">
        <v>43</v>
      </c>
      <c r="B8" s="8" t="s">
        <v>60</v>
      </c>
      <c r="C8" s="8" t="s">
        <v>61</v>
      </c>
      <c r="D8" s="8" t="s">
        <v>44</v>
      </c>
      <c r="E8" s="8" t="s">
        <v>45</v>
      </c>
      <c r="F8" s="9" t="s">
        <v>45</v>
      </c>
      <c r="G8" s="3"/>
      <c r="H8" s="3"/>
      <c r="I8" s="3" t="s">
        <v>21</v>
      </c>
      <c r="J8" s="8">
        <v>50103</v>
      </c>
      <c r="K8" s="3" t="s">
        <v>22</v>
      </c>
      <c r="L8" s="3"/>
      <c r="M8" s="3" t="s">
        <v>21</v>
      </c>
      <c r="N8" s="3" t="s">
        <v>46</v>
      </c>
      <c r="O8" s="3" t="s">
        <v>23</v>
      </c>
      <c r="P8" s="3">
        <v>1</v>
      </c>
      <c r="Q8" s="4" t="s">
        <v>82</v>
      </c>
      <c r="R8" s="4">
        <v>2562</v>
      </c>
      <c r="S8" s="5">
        <v>2563</v>
      </c>
      <c r="T8" s="5">
        <v>2563</v>
      </c>
      <c r="U8" s="4" t="s">
        <v>79</v>
      </c>
      <c r="V8" s="6">
        <v>400000</v>
      </c>
      <c r="W8" s="6">
        <v>400000</v>
      </c>
      <c r="X8" s="3" t="s">
        <v>47</v>
      </c>
      <c r="Y8" s="3" t="s">
        <v>48</v>
      </c>
      <c r="Z8" s="3" t="s">
        <v>42</v>
      </c>
      <c r="AA8" s="8"/>
    </row>
    <row r="9" spans="1:27" ht="18.75" x14ac:dyDescent="0.3">
      <c r="A9" s="3" t="s">
        <v>55</v>
      </c>
      <c r="B9" s="3" t="s">
        <v>60</v>
      </c>
      <c r="C9" s="3" t="s">
        <v>61</v>
      </c>
      <c r="D9" s="3" t="s">
        <v>56</v>
      </c>
      <c r="E9" s="3" t="s">
        <v>57</v>
      </c>
      <c r="F9" s="7" t="s">
        <v>57</v>
      </c>
      <c r="G9" s="3"/>
      <c r="H9" s="3"/>
      <c r="I9" s="3" t="s">
        <v>21</v>
      </c>
      <c r="J9" s="3">
        <v>50103</v>
      </c>
      <c r="K9" s="3" t="s">
        <v>22</v>
      </c>
      <c r="L9" s="3"/>
      <c r="M9" s="3" t="s">
        <v>21</v>
      </c>
      <c r="N9" s="3" t="s">
        <v>58</v>
      </c>
      <c r="O9" s="3" t="s">
        <v>23</v>
      </c>
      <c r="P9" s="3">
        <v>1</v>
      </c>
      <c r="Q9" s="4" t="s">
        <v>82</v>
      </c>
      <c r="R9" s="4">
        <v>2564</v>
      </c>
      <c r="S9" s="5">
        <v>2565</v>
      </c>
      <c r="T9" s="5">
        <v>2565</v>
      </c>
      <c r="U9" s="4" t="s">
        <v>81</v>
      </c>
      <c r="V9" s="6">
        <v>8000000</v>
      </c>
      <c r="W9" s="6">
        <v>8000000</v>
      </c>
      <c r="X9" s="3" t="s">
        <v>26</v>
      </c>
      <c r="Y9" s="3" t="s">
        <v>59</v>
      </c>
      <c r="Z9" s="3" t="s">
        <v>28</v>
      </c>
      <c r="AA9" s="3" t="s">
        <v>91</v>
      </c>
    </row>
    <row r="10" spans="1:27" ht="18.75" x14ac:dyDescent="0.3">
      <c r="A10" s="3" t="s">
        <v>62</v>
      </c>
      <c r="B10" s="3" t="s">
        <v>60</v>
      </c>
      <c r="C10" s="3" t="s">
        <v>61</v>
      </c>
      <c r="D10" s="3" t="s">
        <v>68</v>
      </c>
      <c r="E10" s="3" t="s">
        <v>57</v>
      </c>
      <c r="F10" s="7" t="s">
        <v>57</v>
      </c>
      <c r="G10" s="3"/>
      <c r="H10" s="3"/>
      <c r="I10" s="3" t="s">
        <v>21</v>
      </c>
      <c r="J10" s="3">
        <v>50103</v>
      </c>
      <c r="K10" s="3" t="s">
        <v>22</v>
      </c>
      <c r="L10" s="3"/>
      <c r="M10" s="3" t="s">
        <v>21</v>
      </c>
      <c r="N10" s="3" t="s">
        <v>69</v>
      </c>
      <c r="O10" s="3" t="s">
        <v>23</v>
      </c>
      <c r="P10" s="3">
        <v>1</v>
      </c>
      <c r="Q10" s="4" t="s">
        <v>82</v>
      </c>
      <c r="R10" s="4">
        <v>2564</v>
      </c>
      <c r="S10" s="5">
        <v>2565</v>
      </c>
      <c r="T10" s="5">
        <v>2565</v>
      </c>
      <c r="U10" s="4" t="s">
        <v>81</v>
      </c>
      <c r="V10" s="6">
        <v>8000000</v>
      </c>
      <c r="W10" s="6">
        <v>8000000</v>
      </c>
      <c r="X10" s="3" t="s">
        <v>65</v>
      </c>
      <c r="Y10" s="3" t="s">
        <v>59</v>
      </c>
      <c r="Z10" s="3" t="s">
        <v>28</v>
      </c>
      <c r="AA10" s="3" t="s">
        <v>91</v>
      </c>
    </row>
  </sheetData>
  <autoFilter ref="A1:AC1">
    <sortState ref="A2:AC10">
      <sortCondition ref="C1"/>
    </sortState>
  </autoFilter>
  <hyperlinks>
    <hyperlink ref="F6" r:id="rId1" display="https://emenscr.nesdc.go.th/viewer/view.html?id=5df9d0f7caa0dc3f63b8c4d1&amp;username=moph0032831"/>
    <hyperlink ref="F8" r:id="rId2" display="https://emenscr.nesdc.go.th/viewer/view.html?id=5dfb00eee02dae1a6dd4bb7b&amp;username=moph05031"/>
    <hyperlink ref="F2" r:id="rId3" display="https://emenscr.nesdc.go.th/viewer/view.html?id=5dfc3c7ce02dae1a6dd4bd44&amp;username=moph05031"/>
    <hyperlink ref="F3" r:id="rId4" display="https://emenscr.nesdc.go.th/viewer/view.html?id=5dfc639bd2f24a1a689b4e5e&amp;username=moph05031"/>
    <hyperlink ref="F9" r:id="rId5" display="https://emenscr.nesdc.go.th/viewer/view.html?id=5f2911e14ae89a0c1450de83&amp;username=moc07011"/>
    <hyperlink ref="F5" r:id="rId6" display="https://emenscr.nesdc.go.th/viewer/view.html?id=5fa3c954613c8b25686f473f&amp;username=moc07081"/>
    <hyperlink ref="F10" r:id="rId7" display="https://emenscr.nesdc.go.th/viewer/view.html?id=5ff5411890971b235dd2127c&amp;username=moc07081"/>
    <hyperlink ref="F7" r:id="rId8" display="https://emenscr.nesdc.go.th/viewer/view.html?id=5dc10e84efbbb90303acae87&amp;username=rus0585141"/>
    <hyperlink ref="F4" r:id="rId9" display="https://emenscr.nesdc.go.th/viewer/view.html?id=5f2d22751e9bcf1b6a3368cf&amp;username=mfu59013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2" sqref="C12"/>
    </sheetView>
  </sheetViews>
  <sheetFormatPr defaultRowHeight="15" x14ac:dyDescent="0.25"/>
  <cols>
    <col min="1" max="1" width="110.42578125" customWidth="1"/>
  </cols>
  <sheetData>
    <row r="1" spans="1:1" ht="18.75" x14ac:dyDescent="0.25">
      <c r="A1" s="1" t="s">
        <v>2</v>
      </c>
    </row>
    <row r="2" spans="1:1" ht="18.75" x14ac:dyDescent="0.25">
      <c r="A2" s="9" t="s">
        <v>38</v>
      </c>
    </row>
    <row r="3" spans="1:1" ht="18.75" x14ac:dyDescent="0.25">
      <c r="A3" s="9" t="s">
        <v>45</v>
      </c>
    </row>
    <row r="4" spans="1:1" ht="18.75" x14ac:dyDescent="0.25">
      <c r="A4" s="9" t="s">
        <v>50</v>
      </c>
    </row>
    <row r="5" spans="1:1" ht="18.75" x14ac:dyDescent="0.25">
      <c r="A5" s="9" t="s">
        <v>53</v>
      </c>
    </row>
    <row r="6" spans="1:1" ht="18.75" x14ac:dyDescent="0.25">
      <c r="A6" s="7" t="s">
        <v>57</v>
      </c>
    </row>
    <row r="7" spans="1:1" ht="18.75" x14ac:dyDescent="0.25">
      <c r="A7" s="7" t="s">
        <v>57</v>
      </c>
    </row>
    <row r="8" spans="1:1" ht="18.75" x14ac:dyDescent="0.25">
      <c r="A8" s="7" t="s">
        <v>57</v>
      </c>
    </row>
    <row r="9" spans="1:1" ht="18.75" x14ac:dyDescent="0.25">
      <c r="A9" s="9" t="s">
        <v>71</v>
      </c>
    </row>
    <row r="10" spans="1:1" ht="18.75" x14ac:dyDescent="0.25">
      <c r="A10" s="7" t="s">
        <v>74</v>
      </c>
    </row>
  </sheetData>
  <hyperlinks>
    <hyperlink ref="A2" r:id="rId1" display="https://emenscr.nesdc.go.th/viewer/view.html?id=5df9d0f7caa0dc3f63b8c4d1&amp;username=moph0032831"/>
    <hyperlink ref="A3" r:id="rId2" display="https://emenscr.nesdc.go.th/viewer/view.html?id=5dfb00eee02dae1a6dd4bb7b&amp;username=moph05031"/>
    <hyperlink ref="A4" r:id="rId3" display="https://emenscr.nesdc.go.th/viewer/view.html?id=5dfc3c7ce02dae1a6dd4bd44&amp;username=moph05031"/>
    <hyperlink ref="A5" r:id="rId4" display="https://emenscr.nesdc.go.th/viewer/view.html?id=5dfc639bd2f24a1a689b4e5e&amp;username=moph05031"/>
    <hyperlink ref="A6" r:id="rId5" display="https://emenscr.nesdc.go.th/viewer/view.html?id=5f2911e14ae89a0c1450de83&amp;username=moc07011"/>
    <hyperlink ref="A7" r:id="rId6" display="https://emenscr.nesdc.go.th/viewer/view.html?id=5fa3c954613c8b25686f473f&amp;username=moc07081"/>
    <hyperlink ref="A8" r:id="rId7" display="https://emenscr.nesdc.go.th/viewer/view.html?id=5ff5411890971b235dd2127c&amp;username=moc07081"/>
    <hyperlink ref="A9" r:id="rId8" display="https://emenscr.nesdc.go.th/viewer/view.html?id=5dc10e84efbbb90303acae87&amp;username=rus0585141"/>
    <hyperlink ref="A10" r:id="rId9" display="https://emenscr.nesdc.go.th/viewer/view.html?id=5f2d22751e9bcf1b6a3368cf&amp;username=mfu5901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 Nakanunpisal</dc:creator>
  <cp:lastModifiedBy>Tidarat Rattanapong</cp:lastModifiedBy>
  <dcterms:created xsi:type="dcterms:W3CDTF">2015-06-05T18:17:20Z</dcterms:created>
  <dcterms:modified xsi:type="dcterms:W3CDTF">2021-06-30T05:52:55Z</dcterms:modified>
</cp:coreProperties>
</file>