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5"/>
  <workbookPr showInkAnnotation="0" codeName="ThisWorkbook"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\\filecenter.nesdc.go.th\สำนัก\กยป\89 ขับเคลื่อนโครงการ 66\03 เอกสารส่วนที่ 3 การจัดทำโครงการสำคัญฯ\ความสอดคล้องของโครงการในระบบ eMENSCR ต่อห่วงโซ่คุณค่าฯ\01 ความมั่นคง\"/>
    </mc:Choice>
  </mc:AlternateContent>
  <xr:revisionPtr revIDLastSave="0" documentId="13_ncr:1_{97DC39E0-51C9-4A23-9FBE-F062DD1A6D5D}" xr6:coauthVersionLast="36" xr6:coauthVersionMax="36" xr10:uidLastSave="{00000000-0000-0000-0000-000000000000}"/>
  <bookViews>
    <workbookView xWindow="0" yWindow="0" windowWidth="19200" windowHeight="6990" tabRatio="618" activeTab="6" xr2:uid="{00000000-000D-0000-FFFF-FFFF00000000}"/>
  </bookViews>
  <sheets>
    <sheet name="1.นำไปใช้" sheetId="8" r:id="rId1"/>
    <sheet name="2.Pivot vc" sheetId="4" r:id="rId2"/>
    <sheet name="3.Pivot หน่วยงาน" sheetId="5" r:id="rId3"/>
    <sheet name="4.รวม" sheetId="1" r:id="rId4"/>
    <sheet name="5.เรียงปี" sheetId="6" r:id="rId5"/>
    <sheet name="6.เรียง vc" sheetId="7" r:id="rId6"/>
    <sheet name="7. Back up ลิงค์โครงการ" sheetId="3" r:id="rId7"/>
  </sheets>
  <definedNames>
    <definedName name="_xlnm._FilterDatabase" localSheetId="3" hidden="1">'4.รวม'!$A$1:$AI$105</definedName>
    <definedName name="_xlnm._FilterDatabase" localSheetId="4" hidden="1">'5.เรียงปี'!$A$1:$AI$105</definedName>
    <definedName name="_xlnm._FilterDatabase" localSheetId="5" hidden="1">'6.เรียง vc'!$A$1:$AI$105</definedName>
  </definedNames>
  <calcPr calcId="191029"/>
  <pivotCaches>
    <pivotCache cacheId="0" r:id="rId8"/>
  </pivotCaches>
</workbook>
</file>

<file path=xl/calcChain.xml><?xml version="1.0" encoding="utf-8"?>
<calcChain xmlns="http://schemas.openxmlformats.org/spreadsheetml/2006/main">
  <c r="A105" i="7" l="1"/>
  <c r="A104" i="7"/>
  <c r="A103" i="7"/>
  <c r="A102" i="7"/>
  <c r="A101" i="7"/>
  <c r="A100" i="7"/>
  <c r="A99" i="7"/>
  <c r="A98" i="7"/>
  <c r="A97" i="7"/>
  <c r="A96" i="7"/>
  <c r="A95" i="7"/>
  <c r="A94" i="7"/>
  <c r="A93" i="7"/>
  <c r="A92" i="7"/>
  <c r="A91" i="7"/>
  <c r="A90" i="7"/>
  <c r="A89" i="7"/>
  <c r="A88" i="7"/>
  <c r="A87" i="7"/>
  <c r="A86" i="7"/>
  <c r="A85" i="7"/>
  <c r="A84" i="7"/>
  <c r="A83" i="7"/>
  <c r="A82" i="7"/>
  <c r="A81" i="7"/>
  <c r="A80" i="7"/>
  <c r="A79" i="7"/>
  <c r="A78" i="7"/>
  <c r="A77" i="7"/>
  <c r="A76" i="7"/>
  <c r="A75" i="7"/>
  <c r="A74" i="7"/>
  <c r="A73" i="7"/>
  <c r="A72" i="7"/>
  <c r="A71" i="7"/>
  <c r="A70" i="7"/>
  <c r="A69" i="7"/>
  <c r="A68" i="7"/>
  <c r="A67" i="7"/>
  <c r="A66" i="7"/>
  <c r="A65" i="7"/>
  <c r="A64" i="7"/>
  <c r="A63" i="7"/>
  <c r="A62" i="7"/>
  <c r="A61" i="7"/>
  <c r="A60" i="7"/>
  <c r="A59" i="7"/>
  <c r="A58" i="7"/>
  <c r="A57" i="7"/>
  <c r="A56" i="7"/>
  <c r="A55" i="7"/>
  <c r="A54" i="7"/>
  <c r="A53" i="7"/>
  <c r="A52" i="7"/>
  <c r="A51" i="7"/>
  <c r="A50" i="7"/>
  <c r="A49" i="7"/>
  <c r="A48" i="7"/>
  <c r="A47" i="7"/>
  <c r="A46" i="7"/>
  <c r="A45" i="7"/>
  <c r="A44" i="7"/>
  <c r="A43" i="7"/>
  <c r="A42" i="7"/>
  <c r="A41" i="7"/>
  <c r="A40" i="7"/>
  <c r="A39" i="7"/>
  <c r="A38" i="7"/>
  <c r="A37" i="7"/>
  <c r="A36" i="7"/>
  <c r="A35" i="7"/>
  <c r="A34" i="7"/>
  <c r="A33" i="7"/>
  <c r="A32" i="7"/>
  <c r="A31" i="7"/>
  <c r="A30" i="7"/>
  <c r="A29" i="7"/>
  <c r="A28" i="7"/>
  <c r="A27" i="7"/>
  <c r="A26" i="7"/>
  <c r="A25" i="7"/>
  <c r="A24" i="7"/>
  <c r="A23" i="7"/>
  <c r="A22" i="7"/>
  <c r="A21" i="7"/>
  <c r="A20" i="7"/>
  <c r="A19" i="7"/>
  <c r="A18" i="7"/>
  <c r="A17" i="7"/>
  <c r="A16" i="7"/>
  <c r="A15" i="7"/>
  <c r="A14" i="7"/>
  <c r="A13" i="7"/>
  <c r="A12" i="7"/>
  <c r="A11" i="7"/>
  <c r="A10" i="7"/>
  <c r="A9" i="7"/>
  <c r="A8" i="7"/>
  <c r="A7" i="7"/>
  <c r="A6" i="7"/>
  <c r="A5" i="7"/>
  <c r="A4" i="7"/>
  <c r="A3" i="7"/>
  <c r="A2" i="7"/>
  <c r="A93" i="6"/>
  <c r="A92" i="6"/>
  <c r="A50" i="6"/>
  <c r="A91" i="6"/>
  <c r="A90" i="6"/>
  <c r="A89" i="6"/>
  <c r="A88" i="6"/>
  <c r="A87" i="6"/>
  <c r="A15" i="6"/>
  <c r="A14" i="6"/>
  <c r="A86" i="6"/>
  <c r="A85" i="6"/>
  <c r="A84" i="6"/>
  <c r="A83" i="6"/>
  <c r="A82" i="6"/>
  <c r="A81" i="6"/>
  <c r="A80" i="6"/>
  <c r="A79" i="6"/>
  <c r="A78" i="6"/>
  <c r="A77" i="6"/>
  <c r="A76" i="6"/>
  <c r="A75" i="6"/>
  <c r="A74" i="6"/>
  <c r="A73" i="6"/>
  <c r="A72" i="6"/>
  <c r="A71" i="6"/>
  <c r="A70" i="6"/>
  <c r="A69" i="6"/>
  <c r="A68" i="6"/>
  <c r="A67" i="6"/>
  <c r="A66" i="6"/>
  <c r="A65" i="6"/>
  <c r="A64" i="6"/>
  <c r="A63" i="6"/>
  <c r="A62" i="6"/>
  <c r="A61" i="6"/>
  <c r="A60" i="6"/>
  <c r="A59" i="6"/>
  <c r="A58" i="6"/>
  <c r="A57" i="6"/>
  <c r="A56" i="6"/>
  <c r="A55" i="6"/>
  <c r="A49" i="6"/>
  <c r="A105" i="6"/>
  <c r="A104" i="6"/>
  <c r="A103" i="6"/>
  <c r="A102" i="6"/>
  <c r="A101" i="6"/>
  <c r="A100" i="6"/>
  <c r="A48" i="6"/>
  <c r="A99" i="6"/>
  <c r="A47" i="6"/>
  <c r="A8" i="6"/>
  <c r="A46" i="6"/>
  <c r="A45" i="6"/>
  <c r="A44" i="6"/>
  <c r="A43" i="6"/>
  <c r="A42" i="6"/>
  <c r="A41" i="6"/>
  <c r="A40" i="6"/>
  <c r="A39" i="6"/>
  <c r="A38" i="6"/>
  <c r="A37" i="6"/>
  <c r="A36" i="6"/>
  <c r="A35" i="6"/>
  <c r="A34" i="6"/>
  <c r="A33" i="6"/>
  <c r="A32" i="6"/>
  <c r="A31" i="6"/>
  <c r="A30" i="6"/>
  <c r="A29" i="6"/>
  <c r="A28" i="6"/>
  <c r="A27" i="6"/>
  <c r="A26" i="6"/>
  <c r="A25" i="6"/>
  <c r="A13" i="6"/>
  <c r="A24" i="6"/>
  <c r="A7" i="6"/>
  <c r="A6" i="6"/>
  <c r="A12" i="6"/>
  <c r="A23" i="6"/>
  <c r="A98" i="6"/>
  <c r="A97" i="6"/>
  <c r="A96" i="6"/>
  <c r="A11" i="6"/>
  <c r="A54" i="6"/>
  <c r="A22" i="6"/>
  <c r="A21" i="6"/>
  <c r="A5" i="6"/>
  <c r="A53" i="6"/>
  <c r="A52" i="6"/>
  <c r="A20" i="6"/>
  <c r="A19" i="6"/>
  <c r="A18" i="6"/>
  <c r="A17" i="6"/>
  <c r="A16" i="6"/>
  <c r="A95" i="6"/>
  <c r="A94" i="6"/>
  <c r="A4" i="6"/>
  <c r="A51" i="6"/>
  <c r="A10" i="6"/>
  <c r="A9" i="6"/>
  <c r="A2" i="6"/>
  <c r="A3" i="6"/>
  <c r="A3" i="1" l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2" i="1"/>
</calcChain>
</file>

<file path=xl/sharedStrings.xml><?xml version="1.0" encoding="utf-8"?>
<sst xmlns="http://schemas.openxmlformats.org/spreadsheetml/2006/main" count="3587" uniqueCount="575">
  <si>
    <t>สถานะ</t>
  </si>
  <si>
    <t>วันที่เริ่มต้นโครงการ</t>
  </si>
  <si>
    <t>วันที่สิ้นสุดโครงการ</t>
  </si>
  <si>
    <t>หน่วยงานระดับกองหรือเทียบเท่า</t>
  </si>
  <si>
    <t>หน่วยงานระดับกรมหรือเทียบเท่า</t>
  </si>
  <si>
    <t>หน่วยงานระดับกระทรวงหรือเทียบเท่า</t>
  </si>
  <si>
    <t>ประเภทโครงการ</t>
  </si>
  <si>
    <t>องค์ประกอบ</t>
  </si>
  <si>
    <t>ปัจจัย</t>
  </si>
  <si>
    <t>การแก้ไขกฎหมายประกาศมาตรการหรือระเบียบที่เกี่ยวข้องเพื่อรองรับอำนาจหน้าที่ในการดำเนินการให้บริการระบบเลขหมายโทรศัพท์ฉุกเฉินแห่งชาติเลขหมายเดียว</t>
  </si>
  <si>
    <t>อนุมัติแล้ว</t>
  </si>
  <si>
    <t>มกราคม 2561</t>
  </si>
  <si>
    <t>ธันวาคม 2561</t>
  </si>
  <si>
    <t>สำนักยุทธศาสตร์และการงบประมาณ</t>
  </si>
  <si>
    <t>สำนักงานคณะกรรมการกิจการกระจายเสียงกิจการโทรทัศน์และกิจการโทรคมนาคมแห่งชาติ(สำนักงานกสทช.)</t>
  </si>
  <si>
    <t>หน่วยงานอิสระ</t>
  </si>
  <si>
    <t>โครงการเพิ่มประสิทธิภาพระบบฐานข้อมูลและการเชื่อมโยงข้อมูลด้านนิติวิทยาศาสตร์ให้เป็นระบบมาตรฐานสากลเพื่อรองรับการอำนวยความยุติธรรมและความมั่นคง</t>
  </si>
  <si>
    <t>ตุลาคม 2559</t>
  </si>
  <si>
    <t>กันยายน 2562</t>
  </si>
  <si>
    <t>กองยุทธศาสตร์สำนักงานยุทธศาสตร์ตำรวจ</t>
  </si>
  <si>
    <t>สำนักงานตำรวจแห่งชาติ</t>
  </si>
  <si>
    <t>หน่วยงานขึ้นตรงนายกรัฐมนตรี</t>
  </si>
  <si>
    <t>โครงการพัฒนาการตรวจพิสูจน์ทางเคมีฟิสิกส์เพื่อรองรับการปฏิรูปงานนิติวิทยาศาสตร์ตำรวจสำนักงานพิสูจน์หลักฐานตำรวจ(รายละเอียดในโครงการสามารถปรับแก้ไขให้สอดคล้องตามนโยบายของคณะกรรมการนโยบายนิติวิทยาศาสตร์ได้)</t>
  </si>
  <si>
    <t>ตุลาคม 2561</t>
  </si>
  <si>
    <t>กันยายน 2565</t>
  </si>
  <si>
    <t>โครงการพัฒนาการตรวจสถานที่เกิดเหตุเพื่อรองรับการปฎิรูปงานนิิติวิทยาศาสตร์ตำรวจสำนักงานพิสูจน์หลักฐานตำรวจ(รายละเอียดในโครงการสามารถปรับแก้ไขให้สอดคล้องตามนโยบายของคณะกรรมการนโยบายนิติวิทยาศาสตร์)</t>
  </si>
  <si>
    <t>โครงการพัฒนาการตรวจพิสูจน์ยาเสพติดเพื่อรองรับการปฏิรูปงานนิติวิทยาศาสตร์ตำรวจปีงบประมาณพ.ศ.๒๕๖๔</t>
  </si>
  <si>
    <t>ตุลาคม 2563</t>
  </si>
  <si>
    <t>กันยายน 2564</t>
  </si>
  <si>
    <t>010302V01</t>
  </si>
  <si>
    <t>010302F0102</t>
  </si>
  <si>
    <t>sample</t>
  </si>
  <si>
    <t>ร่างโครงการ</t>
  </si>
  <si>
    <t>สำนักนายกรัฐมนตรี</t>
  </si>
  <si>
    <t>โครงการพัฒนาระบบการเตรียมพร้อมแห่งชาติ</t>
  </si>
  <si>
    <t>ตุลาคม 2560</t>
  </si>
  <si>
    <t>กองความมั่นคงด้านการเตรียมพร้อมและการป้องกันประเทศ</t>
  </si>
  <si>
    <t>สำนักงานสภาความมั่นคงแห่งชาติ</t>
  </si>
  <si>
    <t>โครงการจัดทำฐานข้อมูลด้านกำลังคนรองรับแผนผนึกกำลังและทรัพยากรเพื่อการป้องกันประเทศ</t>
  </si>
  <si>
    <t>ตุลาคม 2564</t>
  </si>
  <si>
    <t>กองยุทธศาสตร์และแผนงาน</t>
  </si>
  <si>
    <t>สำนักงานปลัดกระทรวงแรงงาน</t>
  </si>
  <si>
    <t>กระทรวงแรงงาน</t>
  </si>
  <si>
    <t>project65</t>
  </si>
  <si>
    <t>010302V02</t>
  </si>
  <si>
    <t>010302F0201</t>
  </si>
  <si>
    <t>โครงการพัฒนาระบบการรักษาความปลอดภัยโครงสร้างพื้นฐานและฐานข้อมูล(CyberSecurity)</t>
  </si>
  <si>
    <t>มีนาคม 2565</t>
  </si>
  <si>
    <t>สำนักงานเลขานุการกรม,ฝ่ายการเจ้าหน้าที่,ฝ่ายแผนงาน,ฝ่ายสารบรรณ,ฝ่ายประชาสัมพันธ์,กลุ่มพัฒนาบุคคล</t>
  </si>
  <si>
    <t>สำนักงานเศรษฐกิจการเกษตร</t>
  </si>
  <si>
    <t>กระทรวงเกษตรและสหกรณ์</t>
  </si>
  <si>
    <t>010302V03</t>
  </si>
  <si>
    <t>010302F0302</t>
  </si>
  <si>
    <t>โครงการจัดทำแผนปฏิบัติการด้านป้องกันและบรรเทาสาธารณภัยทางการแพทย์และการสาธารณสุขพ.ศ.2561-2565ประจำปีงบประมาณพ.ศ.2563</t>
  </si>
  <si>
    <t>ตุลาคม 2562</t>
  </si>
  <si>
    <t>กันยายน 2563</t>
  </si>
  <si>
    <t>กองสาธารณสุขฉุกเฉิน</t>
  </si>
  <si>
    <t>สำนักงานปลัดกระทรวงสาธารณสุข</t>
  </si>
  <si>
    <t>กระทรวงสาธารณสุข</t>
  </si>
  <si>
    <t>โครงการจัดทำแผนการสนับสนุนการปฏิบัติงานในภาวะฉุกเฉินส่วนการแพทย์และสาธารณสุข(สปฉ.8)</t>
  </si>
  <si>
    <t>โครงการฝึกซ้อมการระดมสรรพกำลังเพื่อการทหารด้านการแพทย์และสาธารณสุขภายใต้แผนผนึกกำลังและทรัพยากรเพื่อการป้องกันประเทศประจำปีงบประมาณพ.ศ.2563</t>
  </si>
  <si>
    <t>ฝึกอบรมบุคลากรทางการลูกเสือสังกัดสำนักงานเขตพื้นที่การศึกษามัธยมศึกษาเขต25</t>
  </si>
  <si>
    <t>มกราคม 2564</t>
  </si>
  <si>
    <t>สำนักงานคณะกรรมการการศึกษาขั้นพื้นฐาน</t>
  </si>
  <si>
    <t>กระทรวงศึกษาธิการ</t>
  </si>
  <si>
    <t>การขับเคลื่อนงานสภานักเรียนสำนักงานเขตพื้นที่การศึกษามัธยมศึกษาเขต25</t>
  </si>
  <si>
    <t>พัฒนาความสามารถเรียนรู้สู่สากลของนักเรียนผ่านกระบวนการแข่งขันวิชาการระดับนานาชาติประจำปี2563</t>
  </si>
  <si>
    <t>สิงหาคม 2563</t>
  </si>
  <si>
    <t>สำนักงานเขตพื้นที่การศึกษาประถมศึกษาชุมพรเขต2</t>
  </si>
  <si>
    <t>โครงการสนับสนุนการดำเนินงานของคณะกรรมการส่งเสริมความประพฤตินักเรียนและนักศึกษาจังหวัดกำแพงเพชรและศูนย์เสมารักษ์สำนักงานศึกษาธิการจังหวัดกำแพงเพชร</t>
  </si>
  <si>
    <t>เพิ่มศักยภาพเครือข่ายในการค้นหาและช่วยเหลือผู้ประสบภัยทางน้ำทางทะเล</t>
  </si>
  <si>
    <t>สำนักงานป้องกันและบรรเทาสาธารณภัยจังหวัดนครศรีธรรมราช</t>
  </si>
  <si>
    <t>กรมป้องกันและบรรเทาสาธารณภัย</t>
  </si>
  <si>
    <t>กระทรวงมหาดไทย</t>
  </si>
  <si>
    <t>พัฒนาศักยภาพราษฎรเพื่อความมั่นคงตามพื้นที่แนวชายแดนจังหวัดแม่ฮ่องสอน</t>
  </si>
  <si>
    <t>ที่ทำการปกครองจังหวัดแม่ฮ่องสอน</t>
  </si>
  <si>
    <t>กรมการปกครอง</t>
  </si>
  <si>
    <t>010302F0101</t>
  </si>
  <si>
    <t>โครงการกิจกรรมวันคล้ายวันสถาปนากองอาสารักษาดินแดนและการสวนสนามของสมาชิกกองอาสารักษาดินแดนและกองกำลังประจำถิ่นและกองกำลังภาคประชาชนจังหวัดยะลาประจำปี2564</t>
  </si>
  <si>
    <t>กุมภาพันธ์ 2564</t>
  </si>
  <si>
    <t>ที่ทำการปกครองจังหวัดยะลา</t>
  </si>
  <si>
    <t>แผนเตรียมความพร้อมด้านเทคโนโลยีสารสนเทศและการสื่อสาร</t>
  </si>
  <si>
    <t>กุมภาพันธ์ 2561</t>
  </si>
  <si>
    <t>กุมภาพันธ์ 2562</t>
  </si>
  <si>
    <t>กองสื่อสารโทรคมนาคม</t>
  </si>
  <si>
    <t>สำนักงานปลัดกระทรวงดิจิทัลเพื่อเศรษฐิจและสังคม</t>
  </si>
  <si>
    <t>กระทรวงดิจิทัลเพื่อเศรษฐกิจและสังคม</t>
  </si>
  <si>
    <t>โครงการเยาวชนร่วมใจต้านภัยไซเบอร์(จ่าฮูกสอนเด็ก)</t>
  </si>
  <si>
    <t>เมษายน 2563</t>
  </si>
  <si>
    <t>มิถุนายน 2563</t>
  </si>
  <si>
    <t>ฝ่ายอำนวยการกองบังคับการปราบปรามการกระทำความผิดเกี่ยวกับอาชญากรรมทางเทคโนโลยี</t>
  </si>
  <si>
    <t>กองบังคับการปราบปรามการกระทำความผิดเกี่ยวกับอาชญากรรมทางเทคโนโลยี</t>
  </si>
  <si>
    <t>โครงการเช่าระบบวิทยุโทรคมนาคมรองรับการสื่อสารรองสำหรับผู้บริหารประเทศและหัวหน้าหน่วยงานระดับส่วนกลางส่วนภูมิภาค</t>
  </si>
  <si>
    <t>โครงการอบรมการใช้งานซอฟต์แวร์ตรวจสอบความปลอดภัยของระบบและซอฟต์แวร์สืบค้นข้อมูลบนอินเตอร์เน็ต</t>
  </si>
  <si>
    <t>ศูนย์เรียนรู้เทคโนโลยีและนวัตกรรมด้านการเกษตรตามแนวปรัชญาของเศรษฐกิจพอเพียง</t>
  </si>
  <si>
    <t>กระทรวงการอุดมศึกษาวิทยาศาสตร์วิจัยและนวัตกรรม</t>
  </si>
  <si>
    <t>งานวิจัยจากวิทยาลัยเกษตรและเทคโนโลยีนราธิวาสสู่ระดับชาติปี2562</t>
  </si>
  <si>
    <t>โครงการจัดทำหลักสูตรปรับปรุงระดับป.ว.ชและป.ว.ส</t>
  </si>
  <si>
    <t>โครงการไก่เบตงมนร.</t>
  </si>
  <si>
    <t>โครงการจัดการเรียนการสอนศูนย์วิทยบริการ</t>
  </si>
  <si>
    <t>โครงการจัดซื้อครุภัณฑ์การเรียนการสอน</t>
  </si>
  <si>
    <t>ปรับปรุงอาคารปฏิบัติการเพื่อเป็นศูนย์ถ่ายทอดเทคโนโลยีการด้านพืชศาสตร์</t>
  </si>
  <si>
    <t>ซ่อมบำรุงวัสดุครุภัณฑ์และจัดการเรียนการสอน</t>
  </si>
  <si>
    <t>โครงการบริหารจัดการวิชาการ</t>
  </si>
  <si>
    <t>โครงการพัฒนาคุณภาพนักศึกษา(อกท)</t>
  </si>
  <si>
    <t>โครงการจิตอาสารักษ์สิ่งแวดล้อม</t>
  </si>
  <si>
    <t>โครงการเพิ่มสมรรถนะด้านวิชาชีพเกษตรของนักเรียนโครงการเรียนร่วมหลักสูตรอาชีวศึกษาและมัธยมศึกษาตอนปลายปี2562</t>
  </si>
  <si>
    <t>โครงการถ่ายทอดความรู้ด้านการเพาะเลี้ยงเนื้อเยื่อพืช</t>
  </si>
  <si>
    <t>โครงการฝึกอบรมค่ายแกนนำเยาวชนอาสาเศรษฐกิจพอเพียงด้านการเกษตร</t>
  </si>
  <si>
    <t>โครงการอบรมเพื่อปลูกฝังส่งเสริมประชาธิปไตยคุณธรรมและต่อต้านยาเสพติดสำหรับนักศึกษาคณะเทคโนโลยีสื่อสารมวลชน</t>
  </si>
  <si>
    <t>มีนาคม 2562</t>
  </si>
  <si>
    <t>โครงการกีฬามหาวิทยาลัยเทคโนโลยีราชมงคลพระนคร</t>
  </si>
  <si>
    <t>โครงการพัฒนาศักยภาพความมั่นคงปลอดภัยทางนิวเคลียร์และรังสีของประเทศ</t>
  </si>
  <si>
    <t>โครงการเพิ่มศักยภาพการตรวจสอบสถานประกอบการเชิงรุกเพื่อป้องกันการกระทำผิดกฎหมายของสถานประกอบการทางนิวเคลียร์และรังสี</t>
  </si>
  <si>
    <t>ผลผลิตการสร้างมาตรความปลอดภัยในการกำกับดูแลความปลอดภัยทางนิวเคลียร์และรังสี</t>
  </si>
  <si>
    <t>โครงการวิจัยและนวัตกรรมเพื่อการเฝ้าระวังเตรียมความพร้อมระงับและบรรเทาผลกระทบจากภัยคุกคามทางนิวเคลียร์และรังสีข้ามพรมแดน</t>
  </si>
  <si>
    <t>โครงการเพิ่มศักยภาพการกำกับดูแลทางนิวเคลียร์และรังสีเชิงรุกเพื่อป้องกันการกระทำผิดตามกฎหมาย</t>
  </si>
  <si>
    <t>อบรมนักการเงินมืออาชีพ(เตรียมสอบLicense)</t>
  </si>
  <si>
    <t>คณะวิทยาการจัดการ</t>
  </si>
  <si>
    <t>มหาวิทยาลัยราชภัฏกำแพงเพชร</t>
  </si>
  <si>
    <t>โครงการพัฒนาศักยภาพกำกับดูแลความปลอดภัยด้านนิวเคลียร์และรังสีตามมาตรฐานสากล</t>
  </si>
  <si>
    <t>โครงการพัฒนาขีดความสามารถการส่งกำลังบำรุงเครื่องบินขับไล่อเนกประสงค์บ.ข.20/กระยะที่1(ช่วงที่2)</t>
  </si>
  <si>
    <t>กองทัพอากาศ</t>
  </si>
  <si>
    <t>กระทรวงกลาโหม</t>
  </si>
  <si>
    <t>010302F0202</t>
  </si>
  <si>
    <t>ผลผลิตการดำรงสภาพความพร้อมในการป้องกันประเทศ</t>
  </si>
  <si>
    <t>สำนักงานปลัดบัญชีกองทัพบก</t>
  </si>
  <si>
    <t>กองทัพบก</t>
  </si>
  <si>
    <t>โครงการพัฒนาขีดความสามารถของกองทัพ</t>
  </si>
  <si>
    <t>โครงการพัฒนาศักยภาพด้านการพัฒนาประเทศและการช่วยเหลือประชาชน</t>
  </si>
  <si>
    <t>010302F0203</t>
  </si>
  <si>
    <t>การฝึกอบรมและศึกษาในประเทศ</t>
  </si>
  <si>
    <t>การฝึกอบรมและศึกษาณต่างประเทศ</t>
  </si>
  <si>
    <t>งานปรับปรุงระบบบริการสารสนเทศและการสื่อสาร</t>
  </si>
  <si>
    <t>กรมเทคโนโลยีสารสนเทศและอวกาศกลาโหม</t>
  </si>
  <si>
    <t>สำนักงานปลัดกระทรวงกลาโหม</t>
  </si>
  <si>
    <t>โครงการพัฒนาระบบกำลังสำรอง</t>
  </si>
  <si>
    <t>การพัฒนาปรับปรุงระบบสถาปัตยกรรมคอมพิวเตอร์เครือข่ายทสอ.กห.เพื่อรองรับSD-WANและเทคโนโลยีCloudComputing</t>
  </si>
  <si>
    <t>เมษายน 2564</t>
  </si>
  <si>
    <t>งานรักษามาตราฐานความมั่นคงปลอดภัยสารสนเทศตามมาตราฐานISO27001:2013</t>
  </si>
  <si>
    <t>การพัฒนาและการดำเนินงานด้านการมาตรฐานทางทหาร</t>
  </si>
  <si>
    <t>การเสริมสร้างความร่วมมือด้านความมั่นคงกับประเทศเพื่อบ้านมิตรประเทศและองค์กรระหว่างประเทศ</t>
  </si>
  <si>
    <t>งานพัฒนาฐานข้อมูลกำลังพลสำรองแห่งชาติและโปรแกรมบริการกำลังพลสำรองบนคลาวด์ผ่านโทรศัพท์เคลื่่อนที่</t>
  </si>
  <si>
    <t>โครงการเตรียมความพร้อมสำหรับการปฏิบัติภารกิจการบินควบคุมไฟป่าและสลายหมอกควัน</t>
  </si>
  <si>
    <t>กรมยุทธการทหารอากาศ</t>
  </si>
  <si>
    <t>การพัฒนาและการดำเนินงานด้านการมาตรฐานทางทหาร(วท.กห.)</t>
  </si>
  <si>
    <t>กรมวิทยาศาสตร์และเทคโนโลยีกลาโหม</t>
  </si>
  <si>
    <t>งานเฝ้าตรวจการล่วงละเมิดสถาบันพระมหากษัตริย์ผ่านเครือข่ายอินเทอร์เน็ต</t>
  </si>
  <si>
    <t>การนำกำลังพลสำรองเข้าทำหน้าที่ทหารเป็นการชั่วคราว</t>
  </si>
  <si>
    <t>กรมเสมียนตรา</t>
  </si>
  <si>
    <t>การพัฒนาโปรแกรมประยุกต์(Application)ด้านกิจการกำลังพลสำรองเพื่อให้บริการประชาชน</t>
  </si>
  <si>
    <t>กรมการสรรพกำลังกลาโหม</t>
  </si>
  <si>
    <t>งานเฝ้าตรวจการล่วงละเมิดสถาบ้นพระมหากษัตริย์ผ่านเครือข่ายอินเทอร์เน็ต</t>
  </si>
  <si>
    <t>โครงการพิทักษ์รักษาการถวายพระเกียรติการปฏิบัติตามพระราชประสงค์และการเทิดทูนสถาบันพระมหากษัตริย์</t>
  </si>
  <si>
    <t>สำนักงานปลัดบัญชีทหารเรือ</t>
  </si>
  <si>
    <t>กองทัพเรือ</t>
  </si>
  <si>
    <t>โครงการวิจัยและพัฒนาองค์ประกอบพื้นฐานของระบบยานไร้คนขับ</t>
  </si>
  <si>
    <t>กลุ่มกลยุทธ์</t>
  </si>
  <si>
    <t>สถาบันเทคโนโลยีป้องกันประเทศ</t>
  </si>
  <si>
    <t>โครงการวิจัยและพัฒนาหุ่นยนต์เก็บกู้วัตถุระเบิด</t>
  </si>
  <si>
    <t>โครงการวิจัยและพัฒนาเครื่องช่วยฝึกยานรบเสมือนจริง</t>
  </si>
  <si>
    <t>โครงการประยุกต์ใช้แผนที่สถานการณ์ร่วมเพื่อจำลองภารกิจการช่วยเหลือทางทหารในสถานการณ์ฉุกเฉิน</t>
  </si>
  <si>
    <t>โครงการวิจัยและพัฒนาต้นแบบระบบเครื่องช่วยฝึกใช้อาวุธเสมือนจริงขั้นสูง</t>
  </si>
  <si>
    <t>โครงการวิจัยและพัฒนาเทคโนโลยีระบบสารสนเทศแบบรวมศูนย์และโปรแกรมประยุกต์สำหรับเจ้าหน้าที่หน่วยงานด้านความมั่นคงเพื่อสนับสนุนการแก้ไขปัญหา3จังหวัดชายแดนภาคใต้ระยะที่3</t>
  </si>
  <si>
    <t>โครงการวิจัยและพัฒนาร่วมยานเกราะล้อยางสำหรับปฏิบัติภารกิจของนย.</t>
  </si>
  <si>
    <t>โครงการวิจัยและพัฒนาร่วมยานเกราะล้อยางระยะที่2(ต่อยอดองค์ความรู้)</t>
  </si>
  <si>
    <t>โครงการวิจัยและพัฒนาระบบจรวดหลายลำกล้องนำวิถีแบบDTI-1G</t>
  </si>
  <si>
    <t>โครงการวิจัยและพัฒนาระบบจรวดสมรรถนะสูงแบบDTI-2</t>
  </si>
  <si>
    <t>โครงการวิจัยและพัฒนาจรวดหลายลำกล้องนำวิถี</t>
  </si>
  <si>
    <t>โครงการวิจัยและพัฒนาจรวดดัดแปรสภาพอากาศ</t>
  </si>
  <si>
    <t>โครงการพัฒนาฐานข้อมูลเพื่อการวิเคราะห์เทคโนโลยีป้องกันประเทศ</t>
  </si>
  <si>
    <t>โครงการบทความวิชาการ</t>
  </si>
  <si>
    <t>โครงการพัฒนาบุคลากรในภาควิชาการภาคอุตสาหกรรมและภาคเอกชน</t>
  </si>
  <si>
    <t>การพัฒนานวัตกรรมการประยุกต์ใช้องค์ความเทคโนโลยีป้องกันประเทศสู่ประชาสังคมศูนย์บริการทางวิชาการและเทคนิค</t>
  </si>
  <si>
    <t>โครงการพัฒนาความร่วมมือด้านการวิจัยและพัฒนากับภาคส่วนต่างๆ</t>
  </si>
  <si>
    <t>โครงการความรับผิดชอบต่อสังคม</t>
  </si>
  <si>
    <t>โครงการวิจัยพื้นฐาน</t>
  </si>
  <si>
    <t>โครงการขับเคลื่อนแผนผนึกกำลังและทรัพยากรเพื่อการป้องกันประเทศไปสู่ส่วนราชการพลเรือนและหน่วยงานที่เกี่ยวข้องในระดับพื้นที่/ระดับจังหวัด/ระดับกลุ่มจังหวัด</t>
  </si>
  <si>
    <t>พฤศจิกายน 2562</t>
  </si>
  <si>
    <t>การรับรองมาตรฐานยุทโธปกรณ์เพื่อสนับสนุนอุตสาหกรรมป้องกันประเทศ</t>
  </si>
  <si>
    <t>โครงการปรับปรุงพัฒนาปืนใหญ่ขนาด155มม.แบบอัตตาจรล้อยางเพื่อสนับสนุนกองทัพเรือ</t>
  </si>
  <si>
    <t>มีนาคม 2561</t>
  </si>
  <si>
    <t>กรกฎาคม 2563</t>
  </si>
  <si>
    <t>ศูนย์อำนวยการสร้างอาวุธศูนย์การอุตสาหกรรมป้องกันประเทศและพลังงานทหาร</t>
  </si>
  <si>
    <t>โครงการสร้างความเข้มแข็งให้กับทหารผ่านศึกและทหารนอกประจำการ</t>
  </si>
  <si>
    <t>มกราคม 2563</t>
  </si>
  <si>
    <t>มิถุนายน 2564</t>
  </si>
  <si>
    <t>องค์การทหารผ่านศึก</t>
  </si>
  <si>
    <t>โครงการจัดหาเฮลิคอปเตอร์ขนาดกลางสำหรับค้นหาและช่วยชีวิตในพื้นที่การรบระยะที่4</t>
  </si>
  <si>
    <t>โครงการส่งเสริมการวิจัยและพัฒนาเพื่อการป้องกันประเทศ</t>
  </si>
  <si>
    <t>กันยายน 2570</t>
  </si>
  <si>
    <t>โครงการฝึกผสมอาเซียน</t>
  </si>
  <si>
    <t>โครงการพัฒนาระบบข่าวกรอง</t>
  </si>
  <si>
    <t>กันยายน 2566</t>
  </si>
  <si>
    <t>โครงการดำรงสภาพและเพิ่มขีดความสามารถด้านยุทโธปกรณ์ของทบ.-โครงการซ่อมคืนสภาพถ.เบา32(สติงเรย์)(ยกเว้นระบบเครื่องควบคุมการยิง)</t>
  </si>
  <si>
    <t>ตุลาคม 2567</t>
  </si>
  <si>
    <t>โครงการดำรงสภาพและเพิ่มขีดความสามารถด้านยุทโธปกรณ์ของทบ.-โครงการซ่อมคืนสภาพรยบ.11/4ตันตระกูลHMMWVระยะที่1</t>
  </si>
  <si>
    <t>ตุลาคม 2566</t>
  </si>
  <si>
    <t>โครงการดำรงสภาพและเพิ่มขีดความสามารถด้านยุทโธปกรณ์ของทบ.-โครงการซ่อมคืนสภาพระบบไฟฟ้าตัวรถและข้อต่อต่างๆของถ.เอ็ม48เอ5</t>
  </si>
  <si>
    <t>โครงการดำรงสภาพและเพิ่มขีดความสามารถด้านยุทโธปกรณ์ของทบ.-โครงการซ่อมคืนสภาพปนร.34ขนาด155มม.GHN-45</t>
  </si>
  <si>
    <t>โครงการปรับปรุงพัฒนาปืนใหญ่ขนาด155มม.แบบอัตตาจรล้อยางเพื่อสนับสนุนเหล่าทัพ(กองพันที่2กองร้อยที่1)</t>
  </si>
  <si>
    <t>010302F0301</t>
  </si>
  <si>
    <t>โครงการวิจัยและพัฒนาองค์ประกอบพื้นฐานของระบบยานไร้คนขับระยะที่2</t>
  </si>
  <si>
    <t>โครงการวิจัยและพัฒนาระบบจรวดหลายลำกล้องนำวิถีDTI-1Gระยะที่2</t>
  </si>
  <si>
    <t>โครงการวิจัยและพัฒนาร่วมยานเกราะล้อยางระยะที่2</t>
  </si>
  <si>
    <t>โครงการวิจัยพัฒนาระบบจรวดดัดแปรสภาพอากาศ</t>
  </si>
  <si>
    <t>การฝึกขั้้นพื้นฐาน</t>
  </si>
  <si>
    <t>กรมยุทธการทหาร</t>
  </si>
  <si>
    <t>กองบัญชาการกองทัพไทย</t>
  </si>
  <si>
    <t>โครงการพัฒนาระบบการระดมสรรพกำลัง(แผนงานการแสดงศักยภาพของกำลังพลสำรอง๓เหล่าทัพ)</t>
  </si>
  <si>
    <t>โครงการพัฒนากิจการกำลังพลสำรอง(แผนงานการจัดตั้งเครือข่ายกำลังพลสำรองเพื่อความมั่นคง)</t>
  </si>
  <si>
    <t>โครงการพัฒนาการผนึกกำลังและทรัพยากรจากทุกภาคส่วน(แผนงานการฝึกการระดมสรรพกำลังเพื่อการทหาร)</t>
  </si>
  <si>
    <t>การฝึกร่วมกองทัพไทย</t>
  </si>
  <si>
    <t>กรกฎาคม 2564</t>
  </si>
  <si>
    <t>โครงการซ่อมปรับปรุงรสพ.เอ็ม113(ระยะที่1)</t>
  </si>
  <si>
    <t>โครงการซ่อมคืนสภาพปบค.แบบ95ขนาด105มม.เอ็ม101เอ1</t>
  </si>
  <si>
    <t>โครงการซ่อมปรับปรุงรยบ.21/2ตันให้เป็นรยบ.21/2ตันเอ็ม35เอ2ไอ</t>
  </si>
  <si>
    <t>โครงการซ่อมสร้างเครื่องยนต์รถถัง</t>
  </si>
  <si>
    <t>โครงการปรับปรุงและพัฒนากรมการทหารสื่อสาร(สส.)</t>
  </si>
  <si>
    <t>โครงการปรับปรุงและพัฒนาหน่วยบัญชาการป้องกันภัยทางอากาศกองทัพบก(นปอ.)และหน่วยขึ้นตรง(นขต.)</t>
  </si>
  <si>
    <t>โครงการปรับปรุงและพัฒนาหน่วยบัญชาการสงครามพิเศษ(นสศ.)</t>
  </si>
  <si>
    <t>โครงการปรับปรุงและพัฒนาโรงเรียนนายร้อยพระจุลจอมเกล้า(รร.จปร.)ระยะที่2</t>
  </si>
  <si>
    <t>การฝึกร่วม/ผสมมิตรประเทศ</t>
  </si>
  <si>
    <t>งานรักษามาตรฐานความมั่นคงปลอดภัยสารสนเทศตามมาตรฐาน(ISO/IEC27001:2013)</t>
  </si>
  <si>
    <t>งานพัฒนาระบบวิเคราะห์การข่าวภัยคุกคามทางไซเบอร์</t>
  </si>
  <si>
    <t>งานพัฒนาชุดเผชิญเหตุภัยคุกคามไซเบอร์เพื่อสนับสนุนการจัดการภัยคุกคามไซเบอร์</t>
  </si>
  <si>
    <t>งานพัฒนาต้นแบบศูนย์การวิเคราะห์และใช้ประโยชน์จากภาพถ่ายดาวเทียมในลักษณะฐานข้อมูลขนาดใหญ่</t>
  </si>
  <si>
    <t>การเช่าใช้ช่องการสื่อสารสนับสนุนระบบบริหารราชการทั่วไปของกระทรวงกลาโหม</t>
  </si>
  <si>
    <t>งานปรับปรปุงประสิทธิภาพเครือข่ายสารสนเทศและเครือข่ายไร้สายสป.</t>
  </si>
  <si>
    <t>พัฒนาและปรับปรุงประสิทธิภาพศูนย์ข้อมูลกลาง</t>
  </si>
  <si>
    <t>โครงการพัฒนาระบบการเฝ้าตรวจและแจ้งเตือนภัยคุกคาม</t>
  </si>
  <si>
    <t>กรมการสื่อสารทหาร</t>
  </si>
  <si>
    <t>โครงการพัฒนาระบบโทรคมนาคมทหาร</t>
  </si>
  <si>
    <t>กรกฎาคม 2562</t>
  </si>
  <si>
    <t>มกราคม 2565</t>
  </si>
  <si>
    <t>โครงการพัฒนาเสริมสร้างความสัมพันธ์และความร่วมมือทางทหาร</t>
  </si>
  <si>
    <t>การรับรองมาตรฐานยุทโธปกรณ์เพื่อสนับสนุนอุตสาหกรรมป้องกันประเทศ(งป.64)</t>
  </si>
  <si>
    <t>หลักสูตรของสถาบันวิชาการป้องกันประเทศ</t>
  </si>
  <si>
    <t>สถาบันวิชาการป้องกันประเทศ</t>
  </si>
  <si>
    <t>สร้างความเข้มแข็งให้กับทหารผ่านศึกและทหารนอกประจำการ</t>
  </si>
  <si>
    <t>พัฒนาโครงสร้างพื้นฐานระบบสารสนเทศของกองทัพอากาศ</t>
  </si>
  <si>
    <t>กันยายน 2568</t>
  </si>
  <si>
    <t>กรมเทคโนโลยีสารสนเทศและการสื่อสารทหารอากาศ</t>
  </si>
  <si>
    <t>โครงการวิจัยและพัฒนาอากาศยานไร้คนขับขนาดเล็กติดอาวุธระยะที่2</t>
  </si>
  <si>
    <t>ศูนย์วิจัยพัฒนาวิทยาศาสตร์เทคโนโลยีการบินและอวกาศกองทัพอากาศ</t>
  </si>
  <si>
    <t>โครงการพัฒนาการปฏิบัติการในห้วงอวกาศ</t>
  </si>
  <si>
    <t>กันยายน 2567</t>
  </si>
  <si>
    <t>พัฒนาระบบควบคุมบังคับบัญชา(C4I)กองทัพไทย</t>
  </si>
  <si>
    <t>โครงการส่งเสริมการวิจัยและพัฒนาเพื่่อการป้องกันประเทศ</t>
  </si>
  <si>
    <t>การดำรงสภาพความพร้อมในการป้องกันประเทศ</t>
  </si>
  <si>
    <t>โครงการสานสัมพันธ์มวลชนกองทัพไทย</t>
  </si>
  <si>
    <t>กุมภาพันธ์ 2563</t>
  </si>
  <si>
    <t>โครงการพัฒนาขีดความสามารถกองทัพ</t>
  </si>
  <si>
    <t>การฝึกร่วมผสมทางทหาร(การฝึกCOBRAGOLD)</t>
  </si>
  <si>
    <t>การฝึกบินในประเทศ</t>
  </si>
  <si>
    <t>ปีงบ</t>
  </si>
  <si>
    <t>ชื่อ</t>
  </si>
  <si>
    <t>ลิงค์</t>
  </si>
  <si>
    <t>วัน</t>
  </si>
  <si>
    <t>https://emenscr.nesdc.go.th/viewer/view.html?id=5b20d1e3ea79507e38d7c8ff&amp;username=nbtc20011</t>
  </si>
  <si>
    <t>https://emenscr.nesdc.go.th/viewer/view.html?id=5b20db077587e67e2e7211c3&amp;username=police000711</t>
  </si>
  <si>
    <t>https://emenscr.nesdc.go.th/viewer/view.html?id=5b34a6147eb59a406681fb0e&amp;username=police000711</t>
  </si>
  <si>
    <t>https://emenscr.nesdc.go.th/viewer/view.html?id=5b34aa14cb39684063629668&amp;username=police000711</t>
  </si>
  <si>
    <t>https://emenscr.nesdc.go.th/viewer/view.html?id=600163a4fdee0f295412d89a&amp;username=police000711</t>
  </si>
  <si>
    <t>https://emenscr.nesdc.go.th/viewer/view.html?id=5d5b623713cb590507223578&amp;username=nesdb11031</t>
  </si>
  <si>
    <t>https://emenscr.nesdc.go.th/viewer/view.html?id=5b96335f8419180f2e67afe5&amp;username=nsc0802091</t>
  </si>
  <si>
    <t>https://emenscr.nesdc.go.th/viewer/view.html?id=5f27c153be917a2f58f170f3&amp;username=mol02061</t>
  </si>
  <si>
    <t>https://emenscr.nesdc.go.th/viewer/view.html?id=5f2986e014c4720c160d078f&amp;username=moac7015000031</t>
  </si>
  <si>
    <t>https://emenscr.nesdc.go.th/viewer/view.html?id=5e004c0cca0feb49b458bbe8&amp;username=moph02111</t>
  </si>
  <si>
    <t>https://emenscr.nesdc.go.th/viewer/view.html?id=5e046e456f155549ab8fc18d&amp;username=moph02111</t>
  </si>
  <si>
    <t>https://emenscr.nesdc.go.th/viewer/view.html?id=5e0591e50ad19a4457019ee0&amp;username=moph02111</t>
  </si>
  <si>
    <t>https://emenscr.nesdc.go.th/viewer/view.html?id=6024a92b6c70f215becc7835&amp;username=obec_regional_40_71</t>
  </si>
  <si>
    <t>https://emenscr.nesdc.go.th/viewer/view.html?id=6024bb063f9c9a15b66cb11d&amp;username=obec_regional_40_71</t>
  </si>
  <si>
    <t>https://emenscr.nesdc.go.th/viewer/view.html?id=5ef318732d7d7a47827f180b&amp;username=obec_regional_86_31</t>
  </si>
  <si>
    <t>https://emenscr.nesdc.go.th/viewer/view.html?id=5de27a77e78f8151e86bc43b&amp;username=moe02601</t>
  </si>
  <si>
    <t>https://emenscr.nesdc.go.th/viewer/view.html?id=5e12fd38492d546985740ffb&amp;username=moi0021801</t>
  </si>
  <si>
    <t>https://emenscr.nesdc.go.th/viewer/view.html?id=5fc86c8f5d06316aaee5314c&amp;username=moi0018581</t>
  </si>
  <si>
    <t>https://emenscr.nesdc.go.th/viewer/view.html?id=5fcef5c578ad6216092bc099&amp;username=moi0018951</t>
  </si>
  <si>
    <t>https://emenscr.nesdc.go.th/viewer/view.html?id=5df9b0836b12163f58d5f86c&amp;username=mdes02101</t>
  </si>
  <si>
    <t>https://emenscr.nesdc.go.th/viewer/view.html?id=5e0590b75baa7b44654de082&amp;username=mdes00261201</t>
  </si>
  <si>
    <t>https://emenscr.nesdc.go.th/viewer/view.html?id=5e8fef72089a320f30366213&amp;username=mdes02101</t>
  </si>
  <si>
    <t>https://emenscr.nesdc.go.th/viewer/view.html?id=5fc5b9bada05356620e16c75&amp;username=mdes00261201</t>
  </si>
  <si>
    <t>https://emenscr.nesdc.go.th/viewer/view.html?id=5c887cc0648eef5b706ebbab&amp;username=pnu0587101</t>
  </si>
  <si>
    <t>https://emenscr.nesdc.go.th/viewer/view.html?id=5c88a7797b4e575b65f65bd3&amp;username=pnu0587101</t>
  </si>
  <si>
    <t>https://emenscr.nesdc.go.th/viewer/view.html?id=5c88ab9cbefc7f5b674024e5&amp;username=pnu0587101</t>
  </si>
  <si>
    <t>https://emenscr.nesdc.go.th/viewer/view.html?id=5c88b3031c32d95b614a213f&amp;username=pnu0587101</t>
  </si>
  <si>
    <t>https://emenscr.nesdc.go.th/viewer/view.html?id=5c88bd37befc7f5b674024ec&amp;username=pnu0587101</t>
  </si>
  <si>
    <t>https://emenscr.nesdc.go.th/viewer/view.html?id=5c88c3fd1c32d95b614a2157&amp;username=pnu0587101</t>
  </si>
  <si>
    <t>https://emenscr.nesdc.go.th/viewer/view.html?id=5c88c595648eef5b706ebbd9&amp;username=pnu0587101</t>
  </si>
  <si>
    <t>https://emenscr.nesdc.go.th/viewer/view.html?id=5c88c89f1c32d95b614a215b&amp;username=pnu0587101</t>
  </si>
  <si>
    <t>https://emenscr.nesdc.go.th/viewer/view.html?id=5c88ca7f648eef5b706ebbe9&amp;username=pnu0587101</t>
  </si>
  <si>
    <t>https://emenscr.nesdc.go.th/viewer/view.html?id=5c89d37ff78b133fe6b148d6&amp;username=pnu0587101</t>
  </si>
  <si>
    <t>https://emenscr.nesdc.go.th/viewer/view.html?id=5c89d5dba6ce3a3febe8ced7&amp;username=pnu0587101</t>
  </si>
  <si>
    <t>https://emenscr.nesdc.go.th/viewer/view.html?id=5c89d8faa6ce3a3febe8cedb&amp;username=pnu0587101</t>
  </si>
  <si>
    <t>https://emenscr.nesdc.go.th/viewer/view.html?id=5c8f049ca392573fe1bc6b14&amp;username=pnu0587101</t>
  </si>
  <si>
    <t>https://emenscr.nesdc.go.th/viewer/view.html?id=5c8f07bc7a930d3fec262f52&amp;username=pnu0587101</t>
  </si>
  <si>
    <t>https://emenscr.nesdc.go.th/viewer/view.html?id=5bd2cf3cead9a205b323d66d&amp;username=rmutp0581041</t>
  </si>
  <si>
    <t>https://emenscr.nesdc.go.th/viewer/view.html?id=5bea8c7149b9c605ba60a361&amp;username=rmutp0581041</t>
  </si>
  <si>
    <t>https://emenscr.nesdc.go.th/viewer/view.html?id=5e084c27b95b3d3e6d64f624&amp;username=most04031</t>
  </si>
  <si>
    <t>https://emenscr.nesdc.go.th/viewer/view.html?id=5e0963f5fe8d2c3e610a0f74&amp;username=most04031</t>
  </si>
  <si>
    <t>https://emenscr.nesdc.go.th/viewer/view.html?id=5e2e9d2096b7892c8a7aa5dd&amp;username=most04041</t>
  </si>
  <si>
    <t>https://emenscr.nesdc.go.th/viewer/view.html?id=5e564c37a2c6922c1f431d8c&amp;username=most04061</t>
  </si>
  <si>
    <t>https://emenscr.nesdc.go.th/viewer/view.html?id=5e5661fcf342062c18e04eba&amp;username=most04031</t>
  </si>
  <si>
    <t>https://emenscr.nesdc.go.th/viewer/view.html?id=5e5665f508d9c92c132e5741&amp;username=most04041</t>
  </si>
  <si>
    <t>https://emenscr.nesdc.go.th/viewer/view.html?id=5da15fffc684aa5bce4a7e60&amp;username=kpru053631</t>
  </si>
  <si>
    <t>https://emenscr.nesdc.go.th/viewer/view.html?id=5e313b80bb00b730de3929b3&amp;username=most04041</t>
  </si>
  <si>
    <t>https://emenscr.nesdc.go.th/viewer/view.html?id=5fe05cfeea2eef1b27a2758c&amp;username=mod06071</t>
  </si>
  <si>
    <t>https://emenscr.nesdc.go.th/viewer/view.html?id=5ff43500770e1827c86fdc53&amp;username=mod04061</t>
  </si>
  <si>
    <t>https://emenscr.nesdc.go.th/viewer/view.html?id=5ff511bfaefb6c1958824e37&amp;username=mod04061</t>
  </si>
  <si>
    <t>https://emenscr.nesdc.go.th/viewer/view.html?id=5ffeecafc9bcb56cc183f2f3&amp;username=mod04061</t>
  </si>
  <si>
    <t>https://emenscr.nesdc.go.th/viewer/view.html?id=6051d71595a74a77d1634597&amp;username=mod06041</t>
  </si>
  <si>
    <t>https://emenscr.nesdc.go.th/viewer/view.html?id=6051d96fe7b76677ca600f7a&amp;username=mod06041</t>
  </si>
  <si>
    <t>https://emenscr.nesdc.go.th/viewer/view.html?id=5e0504013b2bc044565f76a0&amp;username=mod02171</t>
  </si>
  <si>
    <t>https://emenscr.nesdc.go.th/viewer/view.html?id=5b1e2886ea79507e38d7c654&amp;username=mod04621</t>
  </si>
  <si>
    <t>https://emenscr.nesdc.go.th/viewer/view.html?id=5f2cd9245d3d8c1b64cee179&amp;username=mod02071</t>
  </si>
  <si>
    <t>https://emenscr.nesdc.go.th/viewer/view.html?id=5f2d00fe5d3d8c1b64cee27d&amp;username=mod02071</t>
  </si>
  <si>
    <t>https://emenscr.nesdc.go.th/viewer/view.html?id=5f2d046a1e9bcf1b6a33674f&amp;username=mod02071</t>
  </si>
  <si>
    <t>https://emenscr.nesdc.go.th/viewer/view.html?id=5f2d05f95d3d8c1b64cee2b7&amp;username=mod02071</t>
  </si>
  <si>
    <t>https://emenscr.nesdc.go.th/viewer/view.html?id=5f2d083f5d3d8c1b64cee2d7&amp;username=mod02071</t>
  </si>
  <si>
    <t>https://emenscr.nesdc.go.th/viewer/view.html?id=5b1e3afbbdb2d17e2f9a166c&amp;username=mod06061</t>
  </si>
  <si>
    <t>https://emenscr.nesdc.go.th/viewer/view.html?id=5b1f553cbdb2d17e2f9a16d6&amp;username=mod02151</t>
  </si>
  <si>
    <t>https://emenscr.nesdc.go.th/viewer/view.html?id=5b1f69b47587e67e2e720f5b&amp;username=mod02171</t>
  </si>
  <si>
    <t>https://emenscr.nesdc.go.th/viewer/view.html?id=5b1f928a7587e67e2e720fcc&amp;username=mod02011</t>
  </si>
  <si>
    <t>https://emenscr.nesdc.go.th/viewer/view.html?id=5b209d70bdb2d17e2f9a1833&amp;username=mod02211</t>
  </si>
  <si>
    <t>https://emenscr.nesdc.go.th/viewer/view.html?id=5c5418aa37cd112ef0bee8c6&amp;username=mod02171</t>
  </si>
  <si>
    <t>https://emenscr.nesdc.go.th/viewer/view.html?id=5df2ea7cc24dfe2c4f174c01&amp;username=mod05091</t>
  </si>
  <si>
    <t>https://emenscr.nesdc.go.th/viewer/view.html?id=5e00d4e56f155549ab8fb6d3&amp;username=dti011</t>
  </si>
  <si>
    <t>https://emenscr.nesdc.go.th/viewer/view.html?id=5e00d9acb459dd49a9ac72f5&amp;username=dti011</t>
  </si>
  <si>
    <t>https://emenscr.nesdc.go.th/viewer/view.html?id=5e00df016f155549ab8fb6d5&amp;username=dti011</t>
  </si>
  <si>
    <t>https://emenscr.nesdc.go.th/viewer/view.html?id=5e019a44b459dd49a9ac7418&amp;username=dti011</t>
  </si>
  <si>
    <t>https://emenscr.nesdc.go.th/viewer/view.html?id=5e01b3f56f155549ab8fb828&amp;username=dti011</t>
  </si>
  <si>
    <t>https://emenscr.nesdc.go.th/viewer/view.html?id=5e02d7996f155549ab8fbb4a&amp;username=dti011</t>
  </si>
  <si>
    <t>https://emenscr.nesdc.go.th/viewer/view.html?id=5e02db9d42c5ca49af55ac42&amp;username=dti011</t>
  </si>
  <si>
    <t>https://emenscr.nesdc.go.th/viewer/view.html?id=5e02df61b459dd49a9ac7775&amp;username=dti011</t>
  </si>
  <si>
    <t>https://emenscr.nesdc.go.th/viewer/view.html?id=5e02e28342c5ca49af55ac88&amp;username=dti011</t>
  </si>
  <si>
    <t>https://emenscr.nesdc.go.th/viewer/view.html?id=5e02e721b459dd49a9ac77be&amp;username=dti011</t>
  </si>
  <si>
    <t>https://emenscr.nesdc.go.th/viewer/view.html?id=5e02e9626f155549ab8fbbe3&amp;username=dti011</t>
  </si>
  <si>
    <t>https://emenscr.nesdc.go.th/viewer/view.html?id=5e02ebb46f155549ab8fbbfa&amp;username=dti011</t>
  </si>
  <si>
    <t>https://emenscr.nesdc.go.th/viewer/view.html?id=5e0300aaca0feb49b458c29d&amp;username=dti011</t>
  </si>
  <si>
    <t>https://emenscr.nesdc.go.th/viewer/view.html?id=5e03042842c5ca49af55ad12&amp;username=dti011</t>
  </si>
  <si>
    <t>https://emenscr.nesdc.go.th/viewer/view.html?id=5e0305ef6f155549ab8fbc54&amp;username=dti011</t>
  </si>
  <si>
    <t>https://emenscr.nesdc.go.th/viewer/view.html?id=5e03091842c5ca49af55ad29&amp;username=dti011</t>
  </si>
  <si>
    <t>https://emenscr.nesdc.go.th/viewer/view.html?id=5e030c82ca0feb49b458c2ea&amp;username=dti011</t>
  </si>
  <si>
    <t>https://emenscr.nesdc.go.th/viewer/view.html?id=5e031035ca0feb49b458c30f&amp;username=dti011</t>
  </si>
  <si>
    <t>https://emenscr.nesdc.go.th/viewer/view.html?id=5e031de6ca0feb49b458c38b&amp;username=dti011</t>
  </si>
  <si>
    <t>https://emenscr.nesdc.go.th/viewer/view.html?id=5e982063fd84543f65714af4&amp;username=mod02211</t>
  </si>
  <si>
    <t>https://emenscr.nesdc.go.th/viewer/view.html?id=5e9970a78b9598058b246d0a&amp;username=mod02151</t>
  </si>
  <si>
    <t>https://emenscr.nesdc.go.th/viewer/view.html?id=5eaa4d732ea02e55ade253f7&amp;username=mod02181</t>
  </si>
  <si>
    <t>https://emenscr.nesdc.go.th/viewer/view.html?id=5ed0c73f774d4f7dd4229086&amp;username=mod51061</t>
  </si>
  <si>
    <t>https://emenscr.nesdc.go.th/viewer/view.html?id=5f23bc4c984e16519f01683c&amp;username=mod06061</t>
  </si>
  <si>
    <t>https://emenscr.nesdc.go.th/viewer/view.html?id=5f292b36adc5890c1c144baa&amp;username=dti011</t>
  </si>
  <si>
    <t>https://emenscr.nesdc.go.th/viewer/view.html?id=5f2d3f1b8e67530bd632bd27&amp;username=mod04061</t>
  </si>
  <si>
    <t>https://emenscr.nesdc.go.th/viewer/view.html?id=5f2d42aa5a5ea30bc8e0c521&amp;username=mod04061</t>
  </si>
  <si>
    <t>https://emenscr.nesdc.go.th/viewer/view.html?id=5f2d48255a5ea30bc8e0c541&amp;username=mod04061</t>
  </si>
  <si>
    <t>https://emenscr.nesdc.go.th/viewer/view.html?id=5f2d4a528e67530bd632bd65&amp;username=mod04061</t>
  </si>
  <si>
    <t>https://emenscr.nesdc.go.th/viewer/view.html?id=5f2d4cb1374fcf0bce406094&amp;username=mod04061</t>
  </si>
  <si>
    <t>https://emenscr.nesdc.go.th/viewer/view.html?id=5f2d4ee4c3e5f60bd06cada7&amp;username=mod04061</t>
  </si>
  <si>
    <t>https://emenscr.nesdc.go.th/viewer/view.html?id=5fa11dd7473e860600b7630e&amp;username=mod02181</t>
  </si>
  <si>
    <t>https://emenscr.nesdc.go.th/viewer/view.html?id=5fa3c0ece6c1d8313a2ffc34&amp;username=dti011</t>
  </si>
  <si>
    <t>https://emenscr.nesdc.go.th/viewer/view.html?id=5fb343bc56c36d429b48791e&amp;username=dti011</t>
  </si>
  <si>
    <t>https://emenscr.nesdc.go.th/viewer/view.html?id=5fb34772f66b5442a6ec0221&amp;username=dti011</t>
  </si>
  <si>
    <t>https://emenscr.nesdc.go.th/viewer/view.html?id=5fb34a94f66b5442a6ec0237&amp;username=dti011</t>
  </si>
  <si>
    <t>https://emenscr.nesdc.go.th/viewer/view.html?id=5fb34e18f66b5442a6ec0248&amp;username=dti011</t>
  </si>
  <si>
    <t>https://emenscr.nesdc.go.th/viewer/view.html?id=5fb350b8f66b5442a6ec0251&amp;username=dti011</t>
  </si>
  <si>
    <t>https://emenscr.nesdc.go.th/viewer/view.html?id=5fb35507f66b5442a6ec025f&amp;username=dti011</t>
  </si>
  <si>
    <t>https://emenscr.nesdc.go.th/viewer/view.html?id=5fb391ed152e2542a428cff1&amp;username=dti011</t>
  </si>
  <si>
    <t>https://emenscr.nesdc.go.th/viewer/view.html?id=5fb398c920f6a8429dff61ea&amp;username=dti011</t>
  </si>
  <si>
    <t>https://emenscr.nesdc.go.th/viewer/view.html?id=5fc9e4f38290676ab1b9c831&amp;username=dti011</t>
  </si>
  <si>
    <t>https://emenscr.nesdc.go.th/viewer/view.html?id=5fc9ea2e5d06316aaee53350&amp;username=dti011</t>
  </si>
  <si>
    <t>https://emenscr.nesdc.go.th/viewer/view.html?id=5fd07de09d7cbe590983c1a1&amp;username=mod03041</t>
  </si>
  <si>
    <t>https://emenscr.nesdc.go.th/viewer/view.html?id=5fd6fef5238e5c34f1efccf7&amp;username=mod02211</t>
  </si>
  <si>
    <t>https://emenscr.nesdc.go.th/viewer/view.html?id=5fd7119f07212e34f9c3019d&amp;username=mod02211</t>
  </si>
  <si>
    <t>https://emenscr.nesdc.go.th/viewer/view.html?id=5fd722f707212e34f9c301d5&amp;username=mod02211</t>
  </si>
  <si>
    <t>https://emenscr.nesdc.go.th/viewer/view.html?id=5fd99d6e8ae2fc1b311d1d63&amp;username=mod03041</t>
  </si>
  <si>
    <t>https://emenscr.nesdc.go.th/viewer/view.html?id=5fd9e9b2ea2eef1b27a2712d&amp;username=mod04061</t>
  </si>
  <si>
    <t>https://emenscr.nesdc.go.th/viewer/view.html?id=5fd9f21bea2eef1b27a27130&amp;username=mod04061</t>
  </si>
  <si>
    <t>https://emenscr.nesdc.go.th/viewer/view.html?id=5fd9fc508ae2fc1b311d1e5e&amp;username=mod04061</t>
  </si>
  <si>
    <t>https://emenscr.nesdc.go.th/viewer/view.html?id=5fdab2ff0573ae1b28631e96&amp;username=mod04061</t>
  </si>
  <si>
    <t>https://emenscr.nesdc.go.th/viewer/view.html?id=5fdac75e8ae2fc1b311d1e8c&amp;username=mod04061</t>
  </si>
  <si>
    <t>https://emenscr.nesdc.go.th/viewer/view.html?id=5fdacbe4adb90d1b2adda29b&amp;username=mod04061</t>
  </si>
  <si>
    <t>https://emenscr.nesdc.go.th/viewer/view.html?id=5fdad0f6adb90d1b2adda2af&amp;username=mod04061</t>
  </si>
  <si>
    <t>https://emenscr.nesdc.go.th/viewer/view.html?id=5fdad6168ae2fc1b311d1eba&amp;username=mod04061</t>
  </si>
  <si>
    <t>https://emenscr.nesdc.go.th/viewer/view.html?id=5fdc62d1ea2eef1b27a27387&amp;username=mod03041</t>
  </si>
  <si>
    <t>https://emenscr.nesdc.go.th/viewer/view.html?id=5fdc86848ae2fc1b311d2117&amp;username=mod02171</t>
  </si>
  <si>
    <t>https://emenscr.nesdc.go.th/viewer/view.html?id=5fdc9428ea2eef1b27a27416&amp;username=mod02171</t>
  </si>
  <si>
    <t>https://emenscr.nesdc.go.th/viewer/view.html?id=5fdd0334ea2eef1b27a27438&amp;username=mod02171</t>
  </si>
  <si>
    <t>https://emenscr.nesdc.go.th/viewer/view.html?id=5fdd8cc3ea2eef1b27a27440&amp;username=mod02171</t>
  </si>
  <si>
    <t>https://emenscr.nesdc.go.th/viewer/view.html?id=5fddd6deea2eef1b27a27454&amp;username=mod02171</t>
  </si>
  <si>
    <t>https://emenscr.nesdc.go.th/viewer/view.html?id=5fddda560573ae1b28632195&amp;username=mod02171</t>
  </si>
  <si>
    <t>https://emenscr.nesdc.go.th/viewer/view.html?id=5fdf300e8ae2fc1b311d219f&amp;username=mod02171</t>
  </si>
  <si>
    <t>https://emenscr.nesdc.go.th/viewer/view.html?id=5fe16052adb90d1b2adda746&amp;username=mod03071</t>
  </si>
  <si>
    <t>https://emenscr.nesdc.go.th/viewer/view.html?id=5fe16326ea2eef1b27a2761b&amp;username=mod03071</t>
  </si>
  <si>
    <t>https://emenscr.nesdc.go.th/viewer/view.html?id=5fe174790573ae1b2863239c&amp;username=mod05091</t>
  </si>
  <si>
    <t>https://emenscr.nesdc.go.th/viewer/view.html?id=5fe562f948dad842bf57c394&amp;username=mod02151</t>
  </si>
  <si>
    <t>https://emenscr.nesdc.go.th/viewer/view.html?id=5ffdb6c62c89dd6cc3be00e2&amp;username=mod03171</t>
  </si>
  <si>
    <t>https://emenscr.nesdc.go.th/viewer/view.html?id=6013b0a0df09716587640193&amp;username=mod51061</t>
  </si>
  <si>
    <t>https://emenscr.nesdc.go.th/viewer/view.html?id=60363828c0f3c646afbb9b1c&amp;username=mod06091</t>
  </si>
  <si>
    <t>https://emenscr.nesdc.go.th/viewer/view.html?id=6041ab948d2b353e355c6ad1&amp;username=mod06401</t>
  </si>
  <si>
    <t>https://emenscr.nesdc.go.th/viewer/view.html?id=604b26e5e7b76677ca600eb2&amp;username=mod06061</t>
  </si>
  <si>
    <t>https://emenscr.nesdc.go.th/viewer/view.html?id=6053073c85d2a877c888e7af&amp;username=mod06061</t>
  </si>
  <si>
    <t>https://emenscr.nesdc.go.th/viewer/view.html?id=5b1f8a6a916f477e3991ec76&amp;username=mod03041</t>
  </si>
  <si>
    <t>https://emenscr.nesdc.go.th/viewer/view.html?id=5df2f2108af3392c55b03b93&amp;username=mod05091</t>
  </si>
  <si>
    <t>https://emenscr.nesdc.go.th/viewer/view.html?id=5df2f6a8bd03be2c50f77f48&amp;username=mod05091</t>
  </si>
  <si>
    <t>https://emenscr.nesdc.go.th/viewer/view.html?id=5df9d7606b12163f58d5f8e1&amp;username=mod05091</t>
  </si>
  <si>
    <t>https://emenscr.nesdc.go.th/viewer/view.html?id=5df9da3ecaa0dc3f63b8c4f8&amp;username=mod05091</t>
  </si>
  <si>
    <t>https://emenscr.nesdc.go.th/viewer/view.html?id=5ef0766cabd22b7785e181a5&amp;username=mod03061</t>
  </si>
  <si>
    <t>https://emenscr.nesdc.go.th/viewer/view.html?id=5f2924b747ff240c0ef13118&amp;username=mod03081</t>
  </si>
  <si>
    <t>https://emenscr.nesdc.go.th/viewer/view.html?id=6047133b940c5e5dda4604a7&amp;username=mod06061</t>
  </si>
  <si>
    <t>https://emenscr.nesdc.go.th/viewer/view.html?id=604991392693095686bc504d&amp;username=mod06061</t>
  </si>
  <si>
    <t>เชื่อม</t>
  </si>
  <si>
    <t>การแก้ไขกฎหมายประกาศมาตรการหรือระเบียบที่เกี่ยวข้องเพื่อรองรับอำนาจหน้าที่ในการดำเนินการให้บริการระบบเลขหมายโทรศัพท์ฉุกเฉินแห่งชาติเลขหมายเดียว2561</t>
  </si>
  <si>
    <t>โครงการเพิ่มประสิทธิภาพระบบฐานข้อมูลและการเชื่อมโยงข้อมูลด้านนิติวิทยาศาสตร์ให้เป็นระบบมาตรฐานสากลเพื่อรองรับการอำนวยความยุติธรรมและความมั่นคง2559</t>
  </si>
  <si>
    <t>โครงการพัฒนาการตรวจพิสูจน์ทางเคมีฟิสิกส์เพื่อรองรับการปฏิรูปงานนิติวิทยาศาสตร์ตำรวจสำนักงานพิสูจน์หลักฐานตำรวจ(รายละเอียดในโครงการสามารถปรับแก้ไขให้สอดคล้องตามนโยบายของคณะกรรมการนโยบายนิติวิทยาศาสตร์ได้)2561</t>
  </si>
  <si>
    <t>โครงการพัฒนาการตรวจสถานที่เกิดเหตุเพื่อรองรับการปฎิรูปงานนิิติวิทยาศาสตร์ตำรวจสำนักงานพิสูจน์หลักฐานตำรวจ(รายละเอียดในโครงการสามารถปรับแก้ไขให้สอดคล้องตามนโยบายของคณะกรรมการนโยบายนิติวิทยาศาสตร์)2561</t>
  </si>
  <si>
    <t>โครงการพัฒนาการตรวจพิสูจน์ยาเสพติดเพื่อรองรับการปฏิรูปงานนิติวิทยาศาสตร์ตำรวจปีงบประมาณพ.ศ.๒๕๖๔2563</t>
  </si>
  <si>
    <t>sample2561</t>
  </si>
  <si>
    <t>โครงการพัฒนาระบบการเตรียมพร้อมแห่งชาติ2560</t>
  </si>
  <si>
    <t>โครงการจัดทำฐานข้อมูลด้านกำลังคนรองรับแผนผนึกกำลังและทรัพยากรเพื่อการป้องกันประเทศ2564</t>
  </si>
  <si>
    <t>โครงการพัฒนาระบบการรักษาความปลอดภัยโครงสร้างพื้นฐานและฐานข้อมูล(CyberSecurity)2564</t>
  </si>
  <si>
    <t>โครงการจัดทำแผนปฏิบัติการด้านป้องกันและบรรเทาสาธารณภัยทางการแพทย์และการสาธารณสุขพ.ศ.2561-2565ประจำปีงบประมาณพ.ศ.25632562</t>
  </si>
  <si>
    <t>โครงการจัดทำแผนการสนับสนุนการปฏิบัติงานในภาวะฉุกเฉินส่วนการแพทย์และสาธารณสุข(สปฉ.8)2562</t>
  </si>
  <si>
    <t>โครงการฝึกซ้อมการระดมสรรพกำลังเพื่อการทหารด้านการแพทย์และสาธารณสุขภายใต้แผนผนึกกำลังและทรัพยากรเพื่อการป้องกันประเทศประจำปีงบประมาณพ.ศ.25632562</t>
  </si>
  <si>
    <t>ฝึกอบรมบุคลากรทางการลูกเสือสังกัดสำนักงานเขตพื้นที่การศึกษามัธยมศึกษาเขต252564</t>
  </si>
  <si>
    <t>การขับเคลื่อนงานสภานักเรียนสำนักงานเขตพื้นที่การศึกษามัธยมศึกษาเขต252563</t>
  </si>
  <si>
    <t>พัฒนาความสามารถเรียนรู้สู่สากลของนักเรียนผ่านกระบวนการแข่งขันวิชาการระดับนานาชาติประจำปี25632563</t>
  </si>
  <si>
    <t>โครงการสนับสนุนการดำเนินงานของคณะกรรมการส่งเสริมความประพฤตินักเรียนและนักศึกษาจังหวัดกำแพงเพชรและศูนย์เสมารักษ์สำนักงานศึกษาธิการจังหวัดกำแพงเพชร2561</t>
  </si>
  <si>
    <t>เพิ่มศักยภาพเครือข่ายในการค้นหาและช่วยเหลือผู้ประสบภัยทางน้ำทางทะเล2562</t>
  </si>
  <si>
    <t>พัฒนาศักยภาพราษฎรเพื่อความมั่นคงตามพื้นที่แนวชายแดนจังหวัดแม่ฮ่องสอน2563</t>
  </si>
  <si>
    <t>โครงการกิจกรรมวันคล้ายวันสถาปนากองอาสารักษาดินแดนและการสวนสนามของสมาชิกกองอาสารักษาดินแดนและกองกำลังประจำถิ่นและกองกำลังภาคประชาชนจังหวัดยะลาประจำปี25642564</t>
  </si>
  <si>
    <t>แผนเตรียมความพร้อมด้านเทคโนโลยีสารสนเทศและการสื่อสาร2561</t>
  </si>
  <si>
    <t>โครงการเยาวชนร่วมใจต้านภัยไซเบอร์(จ่าฮูกสอนเด็ก)2563</t>
  </si>
  <si>
    <t>โครงการเช่าระบบวิทยุโทรคมนาคมรองรับการสื่อสารรองสำหรับผู้บริหารประเทศและหัวหน้าหน่วยงานระดับส่วนกลางส่วนภูมิภาค2563</t>
  </si>
  <si>
    <t>โครงการอบรมการใช้งานซอฟต์แวร์ตรวจสอบความปลอดภัยของระบบและซอฟต์แวร์สืบค้นข้อมูลบนอินเตอร์เน็ต2563</t>
  </si>
  <si>
    <t>ศูนย์เรียนรู้เทคโนโลยีและนวัตกรรมด้านการเกษตรตามแนวปรัชญาของเศรษฐกิจพอเพียง2561</t>
  </si>
  <si>
    <t>งานวิจัยจากวิทยาลัยเกษตรและเทคโนโลยีนราธิวาสสู่ระดับชาติปี25622561</t>
  </si>
  <si>
    <t>โครงการจัดทำหลักสูตรปรับปรุงระดับป.ว.ชและป.ว.ส2561</t>
  </si>
  <si>
    <t>โครงการไก่เบตงมนร.2561</t>
  </si>
  <si>
    <t>โครงการจัดการเรียนการสอนศูนย์วิทยบริการ2561</t>
  </si>
  <si>
    <t>โครงการจัดซื้อครุภัณฑ์การเรียนการสอน2561</t>
  </si>
  <si>
    <t>ปรับปรุงอาคารปฏิบัติการเพื่อเป็นศูนย์ถ่ายทอดเทคโนโลยีการด้านพืชศาสตร์2561</t>
  </si>
  <si>
    <t>ซ่อมบำรุงวัสดุครุภัณฑ์และจัดการเรียนการสอน2561</t>
  </si>
  <si>
    <t>โครงการบริหารจัดการวิชาการ2561</t>
  </si>
  <si>
    <t>โครงการพัฒนาคุณภาพนักศึกษา(อกท)2561</t>
  </si>
  <si>
    <t>โครงการจิตอาสารักษ์สิ่งแวดล้อม2561</t>
  </si>
  <si>
    <t>โครงการเพิ่มสมรรถนะด้านวิชาชีพเกษตรของนักเรียนโครงการเรียนร่วมหลักสูตรอาชีวศึกษาและมัธยมศึกษาตอนปลายปี25622561</t>
  </si>
  <si>
    <t>โครงการถ่ายทอดความรู้ด้านการเพาะเลี้ยงเนื้อเยื่อพืช2561</t>
  </si>
  <si>
    <t>โครงการฝึกอบรมค่ายแกนนำเยาวชนอาสาเศรษฐกิจพอเพียงด้านการเกษตร2561</t>
  </si>
  <si>
    <t>โครงการอบรมเพื่อปลูกฝังส่งเสริมประชาธิปไตยคุณธรรมและต่อต้านยาเสพติดสำหรับนักศึกษาคณะเทคโนโลยีสื่อสารมวลชน2562</t>
  </si>
  <si>
    <t>โครงการกีฬามหาวิทยาลัยเทคโนโลยีราชมงคลพระนคร2561</t>
  </si>
  <si>
    <t>โครงการพัฒนาศักยภาพความมั่นคงปลอดภัยทางนิวเคลียร์และรังสีของประเทศ2561</t>
  </si>
  <si>
    <t>โครงการเพิ่มศักยภาพการตรวจสอบสถานประกอบการเชิงรุกเพื่อป้องกันการกระทำผิดกฎหมายของสถานประกอบการทางนิวเคลียร์และรังสี2561</t>
  </si>
  <si>
    <t>ผลผลิตการสร้างมาตรความปลอดภัยในการกำกับดูแลความปลอดภัยทางนิวเคลียร์และรังสี2562</t>
  </si>
  <si>
    <t>โครงการวิจัยและนวัตกรรมเพื่อการเฝ้าระวังเตรียมความพร้อมระงับและบรรเทาผลกระทบจากภัยคุกคามทางนิวเคลียร์และรังสีข้ามพรมแดน2562</t>
  </si>
  <si>
    <t>โครงการพัฒนาศักยภาพความมั่นคงปลอดภัยทางนิวเคลียร์และรังสีของประเทศ2562</t>
  </si>
  <si>
    <t>โครงการเพิ่มศักยภาพการกำกับดูแลทางนิวเคลียร์และรังสีเชิงรุกเพื่อป้องกันการกระทำผิดตามกฎหมาย2562</t>
  </si>
  <si>
    <t>อบรมนักการเงินมืออาชีพ(เตรียมสอบLicense)2561</t>
  </si>
  <si>
    <t>โครงการพัฒนาศักยภาพกำกับดูแลความปลอดภัยด้านนิวเคลียร์และรังสีตามมาตรฐานสากล2561</t>
  </si>
  <si>
    <t>โครงการพัฒนาขีดความสามารถการส่งกำลังบำรุงเครื่องบินขับไล่อเนกประสงค์บ.ข.20/กระยะที่1(ช่วงที่2)2562</t>
  </si>
  <si>
    <t>ผลผลิตการดำรงสภาพความพร้อมในการป้องกันประเทศ2564</t>
  </si>
  <si>
    <t>โครงการพัฒนาขีดความสามารถของกองทัพ2564</t>
  </si>
  <si>
    <t>โครงการพัฒนาศักยภาพด้านการพัฒนาประเทศและการช่วยเหลือประชาชน2564</t>
  </si>
  <si>
    <t>การฝึกอบรมและศึกษาในประเทศ2563</t>
  </si>
  <si>
    <t>การฝึกอบรมและศึกษาณต่างประเทศ2563</t>
  </si>
  <si>
    <t>งานปรับปรุงระบบบริการสารสนเทศและการสื่อสาร2562</t>
  </si>
  <si>
    <t>โครงการพัฒนาระบบกำลังสำรอง2560</t>
  </si>
  <si>
    <t>การพัฒนาปรับปรุงระบบสถาปัตยกรรมคอมพิวเตอร์เครือข่ายทสอ.กห.เพื่อรองรับSD-WANและเทคโนโลยีCloudComputing2563</t>
  </si>
  <si>
    <t>งานรักษามาตราฐานความมั่นคงปลอดภัยสารสนเทศตามมาตราฐานISO27001:20132563</t>
  </si>
  <si>
    <t>การพัฒนาและการดำเนินงานด้านการมาตรฐานทางทหาร2563</t>
  </si>
  <si>
    <t>การเสริมสร้างความร่วมมือด้านความมั่นคงกับประเทศเพื่อบ้านมิตรประเทศและองค์กรระหว่างประเทศ2563</t>
  </si>
  <si>
    <t>งานพัฒนาฐานข้อมูลกำลังพลสำรองแห่งชาติและโปรแกรมบริการกำลังพลสำรองบนคลาวด์ผ่านโทรศัพท์เคลื่่อนที่2563</t>
  </si>
  <si>
    <t>โครงการเตรียมความพร้อมสำหรับการปฏิบัติภารกิจการบินควบคุมไฟป่าและสลายหมอกควัน2562</t>
  </si>
  <si>
    <t>การพัฒนาและการดำเนินงานด้านการมาตรฐานทางทหาร(วท.กห.)2561</t>
  </si>
  <si>
    <t>งานเฝ้าตรวจการล่วงละเมิดสถาบันพระมหากษัตริย์ผ่านเครือข่ายอินเทอร์เน็ต2560</t>
  </si>
  <si>
    <t>การนำกำลังพลสำรองเข้าทำหน้าที่ทหารเป็นการชั่วคราว2560</t>
  </si>
  <si>
    <t>การพัฒนาโปรแกรมประยุกต์(Application)ด้านกิจการกำลังพลสำรองเพื่อให้บริการประชาชน2562</t>
  </si>
  <si>
    <t>งานเฝ้าตรวจการล่วงละเมิดสถาบ้นพระมหากษัตริย์ผ่านเครือข่ายอินเทอร์เน็ต2561</t>
  </si>
  <si>
    <t>โครงการพิทักษ์รักษาการถวายพระเกียรติการปฏิบัติตามพระราชประสงค์และการเทิดทูนสถาบันพระมหากษัตริย์2562</t>
  </si>
  <si>
    <t>โครงการวิจัยและพัฒนาองค์ประกอบพื้นฐานของระบบยานไร้คนขับ2562</t>
  </si>
  <si>
    <t>โครงการวิจัยและพัฒนาหุ่นยนต์เก็บกู้วัตถุระเบิด2562</t>
  </si>
  <si>
    <t>โครงการวิจัยและพัฒนาเครื่องช่วยฝึกยานรบเสมือนจริง2562</t>
  </si>
  <si>
    <t>โครงการประยุกต์ใช้แผนที่สถานการณ์ร่วมเพื่อจำลองภารกิจการช่วยเหลือทางทหารในสถานการณ์ฉุกเฉิน2562</t>
  </si>
  <si>
    <t>โครงการวิจัยและพัฒนาต้นแบบระบบเครื่องช่วยฝึกใช้อาวุธเสมือนจริงขั้นสูง2562</t>
  </si>
  <si>
    <t>โครงการวิจัยและพัฒนาเทคโนโลยีระบบสารสนเทศแบบรวมศูนย์และโปรแกรมประยุกต์สำหรับเจ้าหน้าที่หน่วยงานด้านความมั่นคงเพื่อสนับสนุนการแก้ไขปัญหา3จังหวัดชายแดนภาคใต้ระยะที่32562</t>
  </si>
  <si>
    <t>โครงการวิจัยและพัฒนาร่วมยานเกราะล้อยางสำหรับปฏิบัติภารกิจของนย.2562</t>
  </si>
  <si>
    <t>โครงการวิจัยและพัฒนาร่วมยานเกราะล้อยางระยะที่2(ต่อยอดองค์ความรู้)2562</t>
  </si>
  <si>
    <t>โครงการวิจัยและพัฒนาระบบจรวดหลายลำกล้องนำวิถีแบบDTI-1G2562</t>
  </si>
  <si>
    <t>โครงการวิจัยและพัฒนาระบบจรวดสมรรถนะสูงแบบDTI-22562</t>
  </si>
  <si>
    <t>โครงการวิจัยและพัฒนาจรวดหลายลำกล้องนำวิถี2562</t>
  </si>
  <si>
    <t>โครงการวิจัยและพัฒนาจรวดดัดแปรสภาพอากาศ2562</t>
  </si>
  <si>
    <t>โครงการพัฒนาฐานข้อมูลเพื่อการวิเคราะห์เทคโนโลยีป้องกันประเทศ2562</t>
  </si>
  <si>
    <t>โครงการบทความวิชาการ2562</t>
  </si>
  <si>
    <t>โครงการพัฒนาบุคลากรในภาควิชาการภาคอุตสาหกรรมและภาคเอกชน2562</t>
  </si>
  <si>
    <t>การพัฒนานวัตกรรมการประยุกต์ใช้องค์ความเทคโนโลยีป้องกันประเทศสู่ประชาสังคมศูนย์บริการทางวิชาการและเทคนิค2562</t>
  </si>
  <si>
    <t>โครงการพัฒนาความร่วมมือด้านการวิจัยและพัฒนากับภาคส่วนต่างๆ2562</t>
  </si>
  <si>
    <t>โครงการความรับผิดชอบต่อสังคม2562</t>
  </si>
  <si>
    <t>โครงการวิจัยพื้นฐาน2562</t>
  </si>
  <si>
    <t>โครงการขับเคลื่อนแผนผนึกกำลังและทรัพยากรเพื่อการป้องกันประเทศไปสู่ส่วนราชการพลเรือนและหน่วยงานที่เกี่ยวข้องในระดับพื้นที่/ระดับจังหวัด/ระดับกลุ่มจังหวัด2562</t>
  </si>
  <si>
    <t>การรับรองมาตรฐานยุทโธปกรณ์เพื่อสนับสนุนอุตสาหกรรมป้องกันประเทศ2563</t>
  </si>
  <si>
    <t>โครงการปรับปรุงพัฒนาปืนใหญ่ขนาด155มม.แบบอัตตาจรล้อยางเพื่อสนับสนุนกองทัพเรือ2561</t>
  </si>
  <si>
    <t>โครงการสร้างความเข้มแข็งให้กับทหารผ่านศึกและทหารนอกประจำการ2563</t>
  </si>
  <si>
    <t>โครงการจัดหาเฮลิคอปเตอร์ขนาดกลางสำหรับค้นหาและช่วยชีวิตในพื้นที่การรบระยะที่42564</t>
  </si>
  <si>
    <t>โครงการส่งเสริมการวิจัยและพัฒนาเพื่อการป้องกันประเทศ2563</t>
  </si>
  <si>
    <t>โครงการฝึกผสมอาเซียน2564</t>
  </si>
  <si>
    <t>โครงการพัฒนาระบบข่าวกรอง2564</t>
  </si>
  <si>
    <t>โครงการดำรงสภาพและเพิ่มขีดความสามารถด้านยุทโธปกรณ์ของทบ.-โครงการซ่อมคืนสภาพถ.เบา32(สติงเรย์)(ยกเว้นระบบเครื่องควบคุมการยิง)2564</t>
  </si>
  <si>
    <t>โครงการดำรงสภาพและเพิ่มขีดความสามารถด้านยุทโธปกรณ์ของทบ.-โครงการซ่อมคืนสภาพรยบ.11/4ตันตระกูลHMMWVระยะที่12564</t>
  </si>
  <si>
    <t>โครงการดำรงสภาพและเพิ่มขีดความสามารถด้านยุทโธปกรณ์ของทบ.-โครงการซ่อมคืนสภาพระบบไฟฟ้าตัวรถและข้อต่อต่างๆของถ.เอ็ม48เอ52564</t>
  </si>
  <si>
    <t>โครงการดำรงสภาพและเพิ่มขีดความสามารถด้านยุทโธปกรณ์ของทบ.-โครงการซ่อมคืนสภาพปนร.34ขนาด155มม.GHN-452564</t>
  </si>
  <si>
    <t>โครงการปรับปรุงพัฒนาปืนใหญ่ขนาด155มม.แบบอัตตาจรล้อยางเพื่อสนับสนุนเหล่าทัพ(กองพันที่2กองร้อยที่1)2563</t>
  </si>
  <si>
    <t>โครงการวิจัยพื้นฐาน2563</t>
  </si>
  <si>
    <t>โครงการวิจัยและพัฒนาองค์ประกอบพื้นฐานของระบบยานไร้คนขับระยะที่22563</t>
  </si>
  <si>
    <t>โครงการวิจัยและพัฒนาระบบจรวดหลายลำกล้องนำวิถีDTI-1Gระยะที่22563</t>
  </si>
  <si>
    <t>โครงการวิจัยและพัฒนาร่วมยานเกราะล้อยางสำหรับปฏิบัติภารกิจของนย.2563</t>
  </si>
  <si>
    <t>โครงการวิจัยและพัฒนาร่วมยานเกราะล้อยางระยะที่22563</t>
  </si>
  <si>
    <t>โครงการวิจัยและพัฒนาเทคโนโลยีระบบสารสนเทศแบบรวมศูนย์และโปรแกรมประยุกต์สำหรับเจ้าหน้าที่หน่วยงานด้านความมั่นคงเพื่อสนับสนุนการแก้ไขปัญหา3จังหวัดชายแดนภาคใต้ระยะที่32563</t>
  </si>
  <si>
    <t>โครงการวิจัยและพัฒนาต้นแบบระบบเครื่องช่วยฝึกใช้อาวุธเสมือนจริงขั้นสูง2563</t>
  </si>
  <si>
    <t>โครงการวิจัยและพัฒนาจรวดหลายลำกล้องนำวิถี2563</t>
  </si>
  <si>
    <t>โครงการวิจัยพัฒนาระบบจรวดดัดแปรสภาพอากาศ2563</t>
  </si>
  <si>
    <t>โครงการประยุกต์ใช้แผนที่สถานการณ์ร่วมเพื่อจำลองภารกิจการช่วยเหลือทางทหารในสถานการณ์ฉุกเฉิน2563</t>
  </si>
  <si>
    <t>การฝึกขั้้นพื้นฐาน2563</t>
  </si>
  <si>
    <t>โครงการพัฒนาระบบการระดมสรรพกำลัง(แผนงานการแสดงศักยภาพของกำลังพลสำรอง๓เหล่าทัพ)2563</t>
  </si>
  <si>
    <t>โครงการพัฒนากิจการกำลังพลสำรอง(แผนงานการจัดตั้งเครือข่ายกำลังพลสำรองเพื่อความมั่นคง)2563</t>
  </si>
  <si>
    <t>โครงการพัฒนาการผนึกกำลังและทรัพยากรจากทุกภาคส่วน(แผนงานการฝึกการระดมสรรพกำลังเพื่อการทหาร)2563</t>
  </si>
  <si>
    <t>การฝึกร่วมกองทัพไทย2563</t>
  </si>
  <si>
    <t>โครงการซ่อมปรับปรุงรสพ.เอ็ม113(ระยะที่1)2563</t>
  </si>
  <si>
    <t>โครงการซ่อมคืนสภาพปบค.แบบ95ขนาด105มม.เอ็ม101เอ12563</t>
  </si>
  <si>
    <t>โครงการซ่อมปรับปรุงรยบ.21/2ตันให้เป็นรยบ.21/2ตันเอ็ม35เอ2ไอ2563</t>
  </si>
  <si>
    <t>โครงการซ่อมสร้างเครื่องยนต์รถถัง2563</t>
  </si>
  <si>
    <t>โครงการปรับปรุงและพัฒนากรมการทหารสื่อสาร(สส.)2563</t>
  </si>
  <si>
    <t>โครงการปรับปรุงและพัฒนาหน่วยบัญชาการป้องกันภัยทางอากาศกองทัพบก(นปอ.)และหน่วยขึ้นตรง(นขต.)2563</t>
  </si>
  <si>
    <t>โครงการปรับปรุงและพัฒนาหน่วยบัญชาการสงครามพิเศษ(นสศ.)2563</t>
  </si>
  <si>
    <t>โครงการปรับปรุงและพัฒนาโรงเรียนนายร้อยพระจุลจอมเกล้า(รร.จปร.)ระยะที่22563</t>
  </si>
  <si>
    <t>การฝึกร่วม/ผสมมิตรประเทศ2563</t>
  </si>
  <si>
    <t>งานรักษามาตรฐานความมั่นคงปลอดภัยสารสนเทศตามมาตรฐาน(ISO/IEC27001:2013)2563</t>
  </si>
  <si>
    <t>งานพัฒนาระบบวิเคราะห์การข่าวภัยคุกคามทางไซเบอร์2563</t>
  </si>
  <si>
    <t>งานพัฒนาชุดเผชิญเหตุภัยคุกคามไซเบอร์เพื่อสนับสนุนการจัดการภัยคุกคามไซเบอร์2563</t>
  </si>
  <si>
    <t>งานพัฒนาต้นแบบศูนย์การวิเคราะห์และใช้ประโยชน์จากภาพถ่ายดาวเทียมในลักษณะฐานข้อมูลขนาดใหญ่2563</t>
  </si>
  <si>
    <t>การเช่าใช้ช่องการสื่อสารสนับสนุนระบบบริหารราชการทั่วไปของกระทรวงกลาโหม2563</t>
  </si>
  <si>
    <t>งานปรับปรปุงประสิทธิภาพเครือข่ายสารสนเทศและเครือข่ายไร้สายสป.2563</t>
  </si>
  <si>
    <t>พัฒนาและปรับปรุงประสิทธิภาพศูนย์ข้อมูลกลาง2563</t>
  </si>
  <si>
    <t>โครงการพัฒนาระบบการเฝ้าตรวจและแจ้งเตือนภัยคุกคาม2562</t>
  </si>
  <si>
    <t>โครงการพัฒนาระบบโทรคมนาคมทหาร2562</t>
  </si>
  <si>
    <t>โครงการพัฒนาเสริมสร้างความสัมพันธ์และความร่วมมือทางทหาร2563</t>
  </si>
  <si>
    <t>การรับรองมาตรฐานยุทโธปกรณ์เพื่อสนับสนุนอุตสาหกรรมป้องกันประเทศ(งป.64)2563</t>
  </si>
  <si>
    <t>หลักสูตรของสถาบันวิชาการป้องกันประเทศ2563</t>
  </si>
  <si>
    <t>สร้างความเข้มแข็งให้กับทหารผ่านศึกและทหารนอกประจำการ2563</t>
  </si>
  <si>
    <t>พัฒนาโครงสร้างพื้นฐานระบบสารสนเทศของกองทัพอากาศ2563</t>
  </si>
  <si>
    <t>โครงการวิจัยและพัฒนาอากาศยานไร้คนขับขนาดเล็กติดอาวุธระยะที่22563</t>
  </si>
  <si>
    <t>โครงการพัฒนาการปฏิบัติการในห้วงอวกาศ2563</t>
  </si>
  <si>
    <t>โครงการจัดหาเฮลิคอปเตอร์ขนาดกลางสำหรับค้นหาและช่วยชีวิตในพื้นที่การรบระยะที่42563</t>
  </si>
  <si>
    <t>พัฒนาระบบควบคุมบังคับบัญชา(C4I)กองทัพไทย2560</t>
  </si>
  <si>
    <t>โครงการพัฒนาขีดความสามารถของกองทัพ2562</t>
  </si>
  <si>
    <t>โครงการส่งเสริมการวิจัยและพัฒนาเพื่่อการป้องกันประเทศ2562</t>
  </si>
  <si>
    <t>โครงการพัฒนาศักยภาพด้านการพัฒนาประเทศและการช่วยเหลือประชาชน2562</t>
  </si>
  <si>
    <t>การดำรงสภาพความพร้อมในการป้องกันประเทศ2562</t>
  </si>
  <si>
    <t>โครงการสานสัมพันธ์มวลชนกองทัพไทย2563</t>
  </si>
  <si>
    <t>โครงการพัฒนาขีดความสามารถกองทัพ2563</t>
  </si>
  <si>
    <t>การฝึกร่วมผสมทางทหาร(การฝึกCOBRAGOLD)2563</t>
  </si>
  <si>
    <t>การฝึกบินในประเทศ2563</t>
  </si>
  <si>
    <t>ชื่อโครงการ/การดำเนินงาน</t>
  </si>
  <si>
    <t>Grand Total</t>
  </si>
  <si>
    <t xml:space="preserve"> ชื่อโครงการ/การดำเนินงาน</t>
  </si>
  <si>
    <t/>
  </si>
  <si>
    <t>หมายเหตุ การประเมินความสอดคล้องของโครงการกับปัจจัยเป็นการดำเนินการเบื้องต้น สำหรับใช้เป็นข้อมูลประกอบการจัดทำโครงการสำคัญ</t>
  </si>
  <si>
    <t>จำนวนขององค์ประกอบ</t>
  </si>
  <si>
    <t>หน่วยงานระดับกระทรวงและกรมหรือเทียบเท่า</t>
  </si>
  <si>
    <t>วิเคราะห์รายชื่อโครงการที่ทำซ้ำ ๆ ต่อเนื่องหลายปี</t>
  </si>
  <si>
    <t>วิเคราะห์โครงการที่ทำซ้ำซ้อนกัน ควรยกเลิก</t>
  </si>
  <si>
    <t>วิเคราะห์โครงการว่ามีความสอดคล้องกับ VC จริง ๆ หรือไม่ หากพิจารณาแล้ว ไม่ได้มีความสอดคล้องกับ VC ควรพิจารณาปรับปรุง VC (เพิ่ม V เพิ่ม F) และเพื่อให้สอดคล้องกับสถานการณ์ในปัจจุบันที่เปลี่ยนแปลงไปด้วย</t>
  </si>
  <si>
    <t>วิเคราะห์ในแต่ละ V และ F มีโครงการอะไรบ้าง และยังขาด V และ F ใดบ้างที่ยังไม่มีโครงการมาสอดคล้อง</t>
  </si>
  <si>
    <t xml:space="preserve">หน่วยงานที่มีส่วนร่วม มีโครงการที่มาสอดคล้อง VC หรือไม่  </t>
  </si>
  <si>
    <t xml:space="preserve">วิเคราะห์โครงการที่มีลักษณะคล้ายกันได้เลือกความสอดคล้อง VC เหมือนกันหรือไม่ เนื่องจากบางโครงการที่มีความคล้ายกันแต่เลือกความสอดคล้องของ VC คนละตัว </t>
  </si>
  <si>
    <t>มีข้อสังเกต โครงการที่มีลักษณะเดียวกัน ทำคล้ายกัน ชื่อเดียวกัน แต่คนละจังหวัด เลือกความสอดคล้องของ V และ F คนละตัว</t>
  </si>
  <si>
    <t>การใช้หลักฐานเชิงประจักษ์ (Evidence-based) หาข้อมูลสถิติมารองรับการทำ VC/โครงการ</t>
  </si>
  <si>
    <t>บางโครงการเป็นโครงการที่ชัดเจนจริง ๆ ว่าจะทำอะไร ซึ่งมีความสอดคล้องกับเป้าหมายแผนแม่บทย่อย และมีความสอดคล้องกับ vc โดยตรง อย่างเห็นได้ชัดเจน บางโครงการยังไม่มีความสอดคล้องกับ V และ F ที่เลือกมา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</si>
</sst>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name val="Calibri"/>
    </font>
    <font>
      <u/>
      <sz val="11"/>
      <color theme="10"/>
      <name val="Calibri"/>
      <family val="2"/>
    </font>
    <font>
      <b/>
      <sz val="18"/>
      <name val="TH SarabunPSK"/>
      <family val="2"/>
    </font>
    <font>
      <u/>
      <sz val="18"/>
      <color theme="10"/>
      <name val="TH SarabunPSK"/>
      <family val="2"/>
    </font>
    <font>
      <sz val="18"/>
      <name val="TH SarabunPSK"/>
      <family val="2"/>
    </font>
    <font>
      <sz val="18"/>
      <color rgb="FFFF0000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6"/>
      <name val="TH SarabunPSK"/>
      <family val="2"/>
    </font>
    <font>
      <b/>
      <sz val="12"/>
      <name val="TH SarabunPSK"/>
      <family val="2"/>
      <charset val="222"/>
    </font>
    <font>
      <b/>
      <sz val="11"/>
      <name val="Calibri"/>
      <family val="2"/>
    </font>
    <font>
      <sz val="16"/>
      <name val="TH SarabunPSK"/>
      <family val="2"/>
    </font>
    <font>
      <u/>
      <sz val="16"/>
      <color theme="1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7">
    <xf numFmtId="0" fontId="0" fillId="0" borderId="0" xfId="0" applyFont="1" applyFill="1" applyBorder="1"/>
    <xf numFmtId="0" fontId="2" fillId="0" borderId="0" xfId="0" applyFont="1" applyFill="1" applyBorder="1"/>
    <xf numFmtId="0" fontId="3" fillId="0" borderId="0" xfId="1" applyFont="1" applyFill="1" applyBorder="1"/>
    <xf numFmtId="0" fontId="4" fillId="0" borderId="0" xfId="0" applyFont="1" applyFill="1" applyBorder="1"/>
    <xf numFmtId="0" fontId="6" fillId="0" borderId="0" xfId="0" applyFont="1" applyFill="1" applyBorder="1"/>
    <xf numFmtId="0" fontId="6" fillId="0" borderId="0" xfId="0" applyFont="1" applyFill="1" applyBorder="1" applyAlignment="1">
      <alignment horizontal="left"/>
    </xf>
    <xf numFmtId="0" fontId="6" fillId="0" borderId="0" xfId="0" applyNumberFormat="1" applyFont="1" applyFill="1" applyBorder="1"/>
    <xf numFmtId="0" fontId="6" fillId="0" borderId="0" xfId="0" applyFont="1" applyFill="1" applyBorder="1" applyAlignment="1">
      <alignment horizontal="left" indent="1"/>
    </xf>
    <xf numFmtId="0" fontId="7" fillId="0" borderId="0" xfId="0" pivotButton="1" applyFont="1" applyFill="1" applyBorder="1"/>
    <xf numFmtId="0" fontId="7" fillId="0" borderId="0" xfId="0" applyFont="1" applyFill="1" applyBorder="1"/>
    <xf numFmtId="0" fontId="8" fillId="0" borderId="0" xfId="0" applyFont="1" applyFill="1" applyBorder="1"/>
    <xf numFmtId="0" fontId="6" fillId="0" borderId="0" xfId="0" applyFont="1" applyFill="1" applyBorder="1" applyAlignment="1">
      <alignment horizontal="left" indent="2"/>
    </xf>
    <xf numFmtId="0" fontId="6" fillId="0" borderId="0" xfId="0" applyFont="1" applyFill="1" applyBorder="1" applyAlignment="1">
      <alignment horizontal="left" indent="3"/>
    </xf>
    <xf numFmtId="0" fontId="9" fillId="0" borderId="0" xfId="0" pivotButton="1" applyFont="1" applyFill="1" applyBorder="1"/>
    <xf numFmtId="0" fontId="9" fillId="0" borderId="0" xfId="0" applyFont="1" applyFill="1" applyBorder="1"/>
    <xf numFmtId="0" fontId="10" fillId="0" borderId="0" xfId="0" applyFont="1" applyFill="1" applyBorder="1"/>
    <xf numFmtId="0" fontId="11" fillId="0" borderId="0" xfId="0" applyFont="1" applyFill="1" applyBorder="1"/>
    <xf numFmtId="0" fontId="12" fillId="0" borderId="0" xfId="1" applyFont="1" applyFill="1" applyBorder="1" applyAlignment="1">
      <alignment vertical="center"/>
    </xf>
    <xf numFmtId="49" fontId="11" fillId="0" borderId="0" xfId="0" applyNumberFormat="1" applyFont="1" applyFill="1" applyBorder="1"/>
    <xf numFmtId="0" fontId="8" fillId="0" borderId="0" xfId="0" applyFont="1" applyFill="1" applyBorder="1" applyAlignment="1">
      <alignment horizontal="center"/>
    </xf>
    <xf numFmtId="0" fontId="3" fillId="2" borderId="0" xfId="1" applyFont="1" applyFill="1" applyBorder="1"/>
    <xf numFmtId="0" fontId="4" fillId="2" borderId="0" xfId="0" applyFont="1" applyFill="1" applyBorder="1"/>
    <xf numFmtId="0" fontId="5" fillId="2" borderId="0" xfId="0" applyFont="1" applyFill="1" applyBorder="1"/>
    <xf numFmtId="0" fontId="0" fillId="2" borderId="0" xfId="0" applyFont="1" applyFill="1" applyBorder="1"/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wrapText="1"/>
    </xf>
    <xf numFmtId="0" fontId="0" fillId="0" borderId="0" xfId="0" applyFont="1" applyFill="1" applyBorder="1" applyAlignment="1">
      <alignment wrapText="1"/>
    </xf>
  </cellXfs>
  <cellStyles count="2">
    <cellStyle name="Hyperlink" xfId="1" builtinId="8"/>
    <cellStyle name="Normal" xfId="0" builtinId="0"/>
  </cellStyles>
  <dxfs count="159">
    <dxf>
      <font>
        <b/>
        <charset val="222"/>
      </font>
    </dxf>
    <dxf>
      <font>
        <b/>
        <charset val="22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23812</xdr:colOff>
      <xdr:row>3</xdr:row>
      <xdr:rowOff>38542</xdr:rowOff>
    </xdr:from>
    <xdr:to>
      <xdr:col>15</xdr:col>
      <xdr:colOff>360247</xdr:colOff>
      <xdr:row>7</xdr:row>
      <xdr:rowOff>175841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3D15D3C-D835-445B-8390-7B681D55F4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48237" y="691005"/>
          <a:ext cx="4222635" cy="918349"/>
        </a:xfrm>
        <a:prstGeom prst="rect">
          <a:avLst/>
        </a:prstGeom>
      </xdr:spPr>
    </xdr:pic>
    <xdr:clientData/>
  </xdr:twoCellAnchor>
  <xdr:twoCellAnchor editAs="oneCell">
    <xdr:from>
      <xdr:col>8</xdr:col>
      <xdr:colOff>604837</xdr:colOff>
      <xdr:row>9</xdr:row>
      <xdr:rowOff>95249</xdr:rowOff>
    </xdr:from>
    <xdr:to>
      <xdr:col>23</xdr:col>
      <xdr:colOff>358266</xdr:colOff>
      <xdr:row>26</xdr:row>
      <xdr:rowOff>61051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91E458C-9810-448B-98CA-328FB527C8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874278" y="1927411"/>
          <a:ext cx="9502547" cy="3299552"/>
        </a:xfrm>
        <a:prstGeom prst="rect">
          <a:avLst/>
        </a:prstGeom>
      </xdr:spPr>
    </xdr:pic>
    <xdr:clientData/>
  </xdr:twoCellAnchor>
  <xdr:twoCellAnchor>
    <xdr:from>
      <xdr:col>12</xdr:col>
      <xdr:colOff>100853</xdr:colOff>
      <xdr:row>18</xdr:row>
      <xdr:rowOff>128867</xdr:rowOff>
    </xdr:from>
    <xdr:to>
      <xdr:col>13</xdr:col>
      <xdr:colOff>246529</xdr:colOff>
      <xdr:row>19</xdr:row>
      <xdr:rowOff>117660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5B46EB63-BF47-47A2-85AD-C681A5D21562}"/>
            </a:ext>
          </a:extLst>
        </xdr:cNvPr>
        <xdr:cNvSpPr txBox="1"/>
      </xdr:nvSpPr>
      <xdr:spPr>
        <a:xfrm>
          <a:off x="6970059" y="3725955"/>
          <a:ext cx="795617" cy="18489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(4</a:t>
          </a:r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โครงการ</a:t>
          </a:r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endParaRPr lang="th-TH" sz="11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11</xdr:col>
      <xdr:colOff>141194</xdr:colOff>
      <xdr:row>21</xdr:row>
      <xdr:rowOff>51546</xdr:rowOff>
    </xdr:from>
    <xdr:to>
      <xdr:col>12</xdr:col>
      <xdr:colOff>286870</xdr:colOff>
      <xdr:row>22</xdr:row>
      <xdr:rowOff>40341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E6E3034E-4F58-4327-9546-E3C90BB1C517}"/>
            </a:ext>
          </a:extLst>
        </xdr:cNvPr>
        <xdr:cNvSpPr txBox="1"/>
      </xdr:nvSpPr>
      <xdr:spPr>
        <a:xfrm>
          <a:off x="6360459" y="4236944"/>
          <a:ext cx="795617" cy="18489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(5</a:t>
          </a:r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โครงการ</a:t>
          </a:r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endParaRPr lang="th-TH" sz="11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11</xdr:col>
      <xdr:colOff>208429</xdr:colOff>
      <xdr:row>22</xdr:row>
      <xdr:rowOff>135590</xdr:rowOff>
    </xdr:from>
    <xdr:to>
      <xdr:col>13</xdr:col>
      <xdr:colOff>61632</xdr:colOff>
      <xdr:row>24</xdr:row>
      <xdr:rowOff>78440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6C32D9D-F8BD-4B50-B8AF-D88A536D5594}"/>
            </a:ext>
          </a:extLst>
        </xdr:cNvPr>
        <xdr:cNvSpPr txBox="1"/>
      </xdr:nvSpPr>
      <xdr:spPr>
        <a:xfrm>
          <a:off x="6427694" y="4517090"/>
          <a:ext cx="1153085" cy="3350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รวม</a:t>
          </a:r>
          <a:r>
            <a:rPr lang="th-TH" sz="1600" b="1" u="sng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u="sng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9</a:t>
          </a:r>
          <a:r>
            <a:rPr lang="th-TH" sz="1600" b="1" u="sng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โครงการ</a:t>
          </a:r>
          <a:endParaRPr lang="th-TH" sz="1600" b="1" u="sng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14</xdr:col>
      <xdr:colOff>103095</xdr:colOff>
      <xdr:row>22</xdr:row>
      <xdr:rowOff>147916</xdr:rowOff>
    </xdr:from>
    <xdr:to>
      <xdr:col>15</xdr:col>
      <xdr:colOff>606239</xdr:colOff>
      <xdr:row>24</xdr:row>
      <xdr:rowOff>90766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2EF22D1F-3170-4935-A7C4-71787D9D6FA1}"/>
            </a:ext>
          </a:extLst>
        </xdr:cNvPr>
        <xdr:cNvSpPr txBox="1"/>
      </xdr:nvSpPr>
      <xdr:spPr>
        <a:xfrm>
          <a:off x="8272183" y="4529416"/>
          <a:ext cx="1153085" cy="3350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รวม</a:t>
          </a:r>
          <a:r>
            <a:rPr lang="th-TH" sz="1600" b="1" u="sng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u="sng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50</a:t>
          </a:r>
          <a:r>
            <a:rPr lang="th-TH" sz="1600" b="1" u="sng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โครงการ</a:t>
          </a:r>
          <a:endParaRPr lang="th-TH" sz="1600" b="1" u="sng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17</xdr:col>
      <xdr:colOff>345142</xdr:colOff>
      <xdr:row>22</xdr:row>
      <xdr:rowOff>137831</xdr:rowOff>
    </xdr:from>
    <xdr:to>
      <xdr:col>19</xdr:col>
      <xdr:colOff>198345</xdr:colOff>
      <xdr:row>24</xdr:row>
      <xdr:rowOff>80681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3071875E-78D7-49C5-8945-553504D2AA2D}"/>
            </a:ext>
          </a:extLst>
        </xdr:cNvPr>
        <xdr:cNvSpPr txBox="1"/>
      </xdr:nvSpPr>
      <xdr:spPr>
        <a:xfrm>
          <a:off x="10464054" y="4519331"/>
          <a:ext cx="1153085" cy="3350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รวม</a:t>
          </a:r>
          <a:r>
            <a:rPr lang="th-TH" sz="1600" b="1" u="sng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u="sng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45</a:t>
          </a:r>
          <a:r>
            <a:rPr lang="th-TH" sz="1600" b="1" u="sng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โครงการ</a:t>
          </a:r>
          <a:endParaRPr lang="th-TH" sz="1600" b="1" u="sng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15</xdr:col>
      <xdr:colOff>505386</xdr:colOff>
      <xdr:row>17</xdr:row>
      <xdr:rowOff>101972</xdr:rowOff>
    </xdr:from>
    <xdr:to>
      <xdr:col>17</xdr:col>
      <xdr:colOff>1120</xdr:colOff>
      <xdr:row>18</xdr:row>
      <xdr:rowOff>90767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22698AAE-97AD-4544-B265-BFD01DB06B34}"/>
            </a:ext>
          </a:extLst>
        </xdr:cNvPr>
        <xdr:cNvSpPr txBox="1"/>
      </xdr:nvSpPr>
      <xdr:spPr>
        <a:xfrm>
          <a:off x="9324415" y="3502958"/>
          <a:ext cx="795617" cy="18489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(9</a:t>
          </a:r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โครงการ</a:t>
          </a:r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endParaRPr lang="th-TH" sz="11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16</xdr:col>
      <xdr:colOff>97492</xdr:colOff>
      <xdr:row>18</xdr:row>
      <xdr:rowOff>114300</xdr:rowOff>
    </xdr:from>
    <xdr:to>
      <xdr:col>17</xdr:col>
      <xdr:colOff>243168</xdr:colOff>
      <xdr:row>19</xdr:row>
      <xdr:rowOff>103093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90E81B3F-E568-4574-9FF5-051F932A3908}"/>
            </a:ext>
          </a:extLst>
        </xdr:cNvPr>
        <xdr:cNvSpPr txBox="1"/>
      </xdr:nvSpPr>
      <xdr:spPr>
        <a:xfrm>
          <a:off x="9566463" y="3711388"/>
          <a:ext cx="795617" cy="18489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(30</a:t>
          </a:r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โครงการ</a:t>
          </a:r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endParaRPr lang="th-TH" sz="11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15</xdr:col>
      <xdr:colOff>423585</xdr:colOff>
      <xdr:row>19</xdr:row>
      <xdr:rowOff>149038</xdr:rowOff>
    </xdr:from>
    <xdr:to>
      <xdr:col>16</xdr:col>
      <xdr:colOff>569260</xdr:colOff>
      <xdr:row>20</xdr:row>
      <xdr:rowOff>137833</xdr:rowOff>
    </xdr:to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5519AACE-4CFC-4C13-A8CC-9C93EDFE163E}"/>
            </a:ext>
          </a:extLst>
        </xdr:cNvPr>
        <xdr:cNvSpPr txBox="1"/>
      </xdr:nvSpPr>
      <xdr:spPr>
        <a:xfrm>
          <a:off x="9242614" y="3942230"/>
          <a:ext cx="795617" cy="18489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(11</a:t>
          </a:r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โครงการ</a:t>
          </a:r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endParaRPr lang="th-TH" sz="11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18</xdr:col>
      <xdr:colOff>547971</xdr:colOff>
      <xdr:row>18</xdr:row>
      <xdr:rowOff>26896</xdr:rowOff>
    </xdr:from>
    <xdr:to>
      <xdr:col>20</xdr:col>
      <xdr:colOff>43706</xdr:colOff>
      <xdr:row>19</xdr:row>
      <xdr:rowOff>15689</xdr:rowOff>
    </xdr:to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8BC29545-6B11-4681-8C46-1BB360ED81E8}"/>
            </a:ext>
          </a:extLst>
        </xdr:cNvPr>
        <xdr:cNvSpPr txBox="1"/>
      </xdr:nvSpPr>
      <xdr:spPr>
        <a:xfrm>
          <a:off x="11316824" y="3623984"/>
          <a:ext cx="795617" cy="18489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(34</a:t>
          </a:r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โครงการ</a:t>
          </a:r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endParaRPr lang="th-TH" sz="11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17</xdr:col>
      <xdr:colOff>560298</xdr:colOff>
      <xdr:row>20</xdr:row>
      <xdr:rowOff>22415</xdr:rowOff>
    </xdr:from>
    <xdr:to>
      <xdr:col>19</xdr:col>
      <xdr:colOff>56033</xdr:colOff>
      <xdr:row>21</xdr:row>
      <xdr:rowOff>11208</xdr:rowOff>
    </xdr:to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92740C39-7ADC-4540-8D93-21981D183074}"/>
            </a:ext>
          </a:extLst>
        </xdr:cNvPr>
        <xdr:cNvSpPr txBox="1"/>
      </xdr:nvSpPr>
      <xdr:spPr>
        <a:xfrm>
          <a:off x="10679210" y="4011709"/>
          <a:ext cx="795617" cy="18489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(11</a:t>
          </a:r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โครงการ</a:t>
          </a:r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endParaRPr lang="th-TH" sz="11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NESDC" refreshedDate="44368.518561689816" createdVersion="6" refreshedVersion="6" minRefreshableVersion="3" recordCount="104" xr:uid="{343B39F3-A09C-4F00-A07C-A63F7FB7B30B}">
  <cacheSource type="worksheet">
    <worksheetSource ref="A1:L105" sheet="4.รวม"/>
  </cacheSource>
  <cacheFields count="12">
    <cacheField name="ชื่อโครงการ/การดำเนินงาน" numFmtId="0">
      <sharedItems/>
    </cacheField>
    <cacheField name="เชื่อม" numFmtId="0">
      <sharedItems/>
    </cacheField>
    <cacheField name="สถานะ" numFmtId="0">
      <sharedItems/>
    </cacheField>
    <cacheField name="วันที่เริ่มต้นโครงการ" numFmtId="0">
      <sharedItems/>
    </cacheField>
    <cacheField name="ปีงบ" numFmtId="0">
      <sharedItems containsSemiMixedTypes="0" containsString="0" containsNumber="1" containsInteger="1" minValue="2560" maxValue="2565" count="6">
        <n v="2561"/>
        <n v="2560"/>
        <n v="2562"/>
        <n v="2564"/>
        <n v="2565"/>
        <n v="2563"/>
      </sharedItems>
    </cacheField>
    <cacheField name="วันที่สิ้นสุดโครงการ" numFmtId="0">
      <sharedItems/>
    </cacheField>
    <cacheField name="หน่วยงานระดับกองหรือเทียบเท่า" numFmtId="0">
      <sharedItems count="28">
        <s v="สำนักยุทธศาสตร์และการงบประมาณ"/>
        <s v="กองยุทธศาสตร์สำนักงานยุทธศาสตร์ตำรวจ"/>
        <s v="กองความมั่นคงด้านการเตรียมพร้อมและการป้องกันประเทศ"/>
        <s v="กองยุทธศาสตร์และแผนงาน"/>
        <s v="สำนักงานเลขานุการกรม,ฝ่ายการเจ้าหน้าที่,ฝ่ายแผนงาน,ฝ่ายสารบรรณ,ฝ่ายประชาสัมพันธ์,กลุ่มพัฒนาบุคคล"/>
        <s v="กองสาธารณสุขฉุกเฉิน"/>
        <s v="สำนักงานเขตพื้นที่การศึกษาประถมศึกษาชุมพรเขต2"/>
        <s v="สำนักงานป้องกันและบรรเทาสาธารณภัยจังหวัดนครศรีธรรมราช"/>
        <s v="ที่ทำการปกครองจังหวัดแม่ฮ่องสอน"/>
        <s v="ที่ทำการปกครองจังหวัดยะลา"/>
        <s v="กองสื่อสารโทรคมนาคม"/>
        <s v="ฝ่ายอำนวยการกองบังคับการปราบปรามการกระทำความผิดเกี่ยวกับอาชญากรรมทางเทคโนโลยี"/>
        <s v="คณะวิทยาการจัดการ"/>
        <s v="สำนักงานปลัดบัญชีกองทัพบก"/>
        <s v="กรมยุทธการทหารอากาศ"/>
        <s v="กรมวิทยาศาสตร์และเทคโนโลยีกลาโหม"/>
        <s v="กรมเทคโนโลยีสารสนเทศและอวกาศกลาโหม"/>
        <s v="กรมเสมียนตรา"/>
        <s v="กรมการสรรพกำลังกลาโหม"/>
        <s v="สำนักงานปลัดบัญชีทหารเรือ"/>
        <s v="กลุ่มกลยุทธ์"/>
        <s v="ศูนย์อำนวยการสร้างอาวุธศูนย์การอุตสาหกรรมป้องกันประเทศและพลังงานทหาร"/>
        <s v="องค์การทหารผ่านศึก"/>
        <s v="กรมยุทธการทหาร"/>
        <s v="กรมการสื่อสารทหาร"/>
        <s v="สถาบันวิชาการป้องกันประเทศ"/>
        <s v="กรมเทคโนโลยีสารสนเทศและการสื่อสารทหารอากาศ"/>
        <s v="ศูนย์วิจัยพัฒนาวิทยาศาสตร์เทคโนโลยีการบินและอวกาศกองทัพอากาศ"/>
      </sharedItems>
    </cacheField>
    <cacheField name="หน่วยงานระดับกรมหรือเทียบเท่า" numFmtId="0">
      <sharedItems count="18">
        <s v="สำนักงานคณะกรรมการกิจการกระจายเสียงกิจการโทรทัศน์และกิจการโทรคมนาคมแห่งชาติ(สำนักงานกสทช.)"/>
        <s v="สำนักงานตำรวจแห่งชาติ"/>
        <s v="สำนักงานสภาความมั่นคงแห่งชาติ"/>
        <s v="สำนักงานปลัดกระทรวงแรงงาน"/>
        <s v="สำนักงานเศรษฐกิจการเกษตร"/>
        <s v="สำนักงานปลัดกระทรวงสาธารณสุข"/>
        <s v="สำนักงานคณะกรรมการการศึกษาขั้นพื้นฐาน"/>
        <s v="กรมป้องกันและบรรเทาสาธารณภัย"/>
        <s v="กรมการปกครอง"/>
        <s v="สำนักงานปลัดกระทรวงดิจิทัลเพื่อเศรษฐิจและสังคม"/>
        <s v="กองบังคับการปราบปรามการกระทำความผิดเกี่ยวกับอาชญากรรมทางเทคโนโลยี"/>
        <s v="มหาวิทยาลัยราชภัฏกำแพงเพชร"/>
        <s v="กองทัพบก"/>
        <s v="กองทัพอากาศ"/>
        <s v="สำนักงานปลัดกระทรวงกลาโหม"/>
        <s v="กองทัพเรือ"/>
        <s v="สถาบันเทคโนโลยีป้องกันประเทศ"/>
        <s v="กองบัญชาการกองทัพไทย"/>
      </sharedItems>
    </cacheField>
    <cacheField name="หน่วยงานระดับกระทรวงหรือเทียบเท่า" numFmtId="0">
      <sharedItems count="11">
        <s v="หน่วยงานอิสระ"/>
        <s v="หน่วยงานขึ้นตรงนายกรัฐมนตรี"/>
        <s v="สำนักนายกรัฐมนตรี"/>
        <s v="กระทรวงแรงงาน"/>
        <s v="กระทรวงเกษตรและสหกรณ์"/>
        <s v="กระทรวงสาธารณสุข"/>
        <s v="กระทรวงศึกษาธิการ"/>
        <s v="กระทรวงมหาดไทย"/>
        <s v="กระทรวงดิจิทัลเพื่อเศรษฐกิจและสังคม"/>
        <s v="กระทรวงการอุดมศึกษาวิทยาศาสตร์วิจัยและนวัตกรรม"/>
        <s v="กระทรวงกลาโหม"/>
      </sharedItems>
    </cacheField>
    <cacheField name="ประเภทโครงการ" numFmtId="0">
      <sharedItems containsBlank="1"/>
    </cacheField>
    <cacheField name="องค์ประกอบ" numFmtId="0">
      <sharedItems count="3">
        <s v="010302V03"/>
        <s v="010302V02"/>
        <s v="010302V01"/>
      </sharedItems>
    </cacheField>
    <cacheField name="ปัจจัย" numFmtId="0">
      <sharedItems count="7">
        <s v="010302F0301"/>
        <s v="010302F0202"/>
        <s v="010302F0102"/>
        <s v="010302F0201"/>
        <s v="010302F0302"/>
        <s v="010302F0203"/>
        <s v="010302F010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04">
  <r>
    <s v="การแก้ไขกฎหมายประกาศมาตรการหรือระเบียบที่เกี่ยวข้องเพื่อรองรับอำนาจหน้าที่ในการดำเนินการให้บริการระบบเลขหมายโทรศัพท์ฉุกเฉินแห่งชาติเลขหมายเดียว"/>
    <s v="การแก้ไขกฎหมายประกาศมาตรการหรือระเบียบที่เกี่ยวข้องเพื่อรองรับอำนาจหน้าที่ในการดำเนินการให้บริการระบบเลขหมายโทรศัพท์ฉุกเฉินแห่งชาติเลขหมายเดียว2561"/>
    <s v="อนุมัติแล้ว"/>
    <s v="มกราคม 2561"/>
    <x v="0"/>
    <s v="ธันวาคม 2561"/>
    <x v="0"/>
    <x v="0"/>
    <x v="0"/>
    <m/>
    <x v="0"/>
    <x v="0"/>
  </r>
  <r>
    <s v="โครงการเพิ่มประสิทธิภาพระบบฐานข้อมูลและการเชื่อมโยงข้อมูลด้านนิติวิทยาศาสตร์ให้เป็นระบบมาตรฐานสากลเพื่อรองรับการอำนวยความยุติธรรมและความมั่นคง"/>
    <s v="โครงการเพิ่มประสิทธิภาพระบบฐานข้อมูลและการเชื่อมโยงข้อมูลด้านนิติวิทยาศาสตร์ให้เป็นระบบมาตรฐานสากลเพื่อรองรับการอำนวยความยุติธรรมและความมั่นคง2559"/>
    <s v="อนุมัติแล้ว"/>
    <s v="ตุลาคม 2559"/>
    <x v="1"/>
    <s v="กันยายน 2562"/>
    <x v="1"/>
    <x v="1"/>
    <x v="1"/>
    <m/>
    <x v="0"/>
    <x v="0"/>
  </r>
  <r>
    <s v="โครงการพัฒนาการตรวจพิสูจน์ทางเคมีฟิสิกส์เพื่อรองรับการปฏิรูปงานนิติวิทยาศาสตร์ตำรวจสำนักงานพิสูจน์หลักฐานตำรวจ(รายละเอียดในโครงการสามารถปรับแก้ไขให้สอดคล้องตามนโยบายของคณะกรรมการนโยบายนิติวิทยาศาสตร์ได้)"/>
    <s v="โครงการพัฒนาการตรวจพิสูจน์ทางเคมีฟิสิกส์เพื่อรองรับการปฏิรูปงานนิติวิทยาศาสตร์ตำรวจสำนักงานพิสูจน์หลักฐานตำรวจ(รายละเอียดในโครงการสามารถปรับแก้ไขให้สอดคล้องตามนโยบายของคณะกรรมการนโยบายนิติวิทยาศาสตร์ได้)2561"/>
    <s v="อนุมัติแล้ว"/>
    <s v="ตุลาคม 2561"/>
    <x v="2"/>
    <s v="กันยายน 2565"/>
    <x v="1"/>
    <x v="1"/>
    <x v="1"/>
    <m/>
    <x v="1"/>
    <x v="1"/>
  </r>
  <r>
    <s v="โครงการพัฒนาการตรวจสถานที่เกิดเหตุเพื่อรองรับการปฎิรูปงานนิิติวิทยาศาสตร์ตำรวจสำนักงานพิสูจน์หลักฐานตำรวจ(รายละเอียดในโครงการสามารถปรับแก้ไขให้สอดคล้องตามนโยบายของคณะกรรมการนโยบายนิติวิทยาศาสตร์)"/>
    <s v="โครงการพัฒนาการตรวจสถานที่เกิดเหตุเพื่อรองรับการปฎิรูปงานนิิติวิทยาศาสตร์ตำรวจสำนักงานพิสูจน์หลักฐานตำรวจ(รายละเอียดในโครงการสามารถปรับแก้ไขให้สอดคล้องตามนโยบายของคณะกรรมการนโยบายนิติวิทยาศาสตร์)2561"/>
    <s v="อนุมัติแล้ว"/>
    <s v="ตุลาคม 2561"/>
    <x v="2"/>
    <s v="กันยายน 2565"/>
    <x v="1"/>
    <x v="1"/>
    <x v="1"/>
    <m/>
    <x v="1"/>
    <x v="1"/>
  </r>
  <r>
    <s v="โครงการพัฒนาการตรวจพิสูจน์ยาเสพติดเพื่อรองรับการปฏิรูปงานนิติวิทยาศาสตร์ตำรวจปีงบประมาณพ.ศ.๒๕๖๔"/>
    <s v="โครงการพัฒนาการตรวจพิสูจน์ยาเสพติดเพื่อรองรับการปฏิรูปงานนิติวิทยาศาสตร์ตำรวจปีงบประมาณพ.ศ.๒๕๖๔2563"/>
    <s v="อนุมัติแล้ว"/>
    <s v="ตุลาคม 2563"/>
    <x v="3"/>
    <s v="กันยายน 2564"/>
    <x v="1"/>
    <x v="1"/>
    <x v="1"/>
    <m/>
    <x v="2"/>
    <x v="2"/>
  </r>
  <r>
    <s v="โครงการพัฒนาระบบการเตรียมพร้อมแห่งชาติ"/>
    <s v="โครงการพัฒนาระบบการเตรียมพร้อมแห่งชาติ2560"/>
    <s v="อนุมัติแล้ว"/>
    <s v="ตุลาคม 2560"/>
    <x v="0"/>
    <s v="กันยายน 2564"/>
    <x v="2"/>
    <x v="2"/>
    <x v="2"/>
    <m/>
    <x v="0"/>
    <x v="0"/>
  </r>
  <r>
    <s v="โครงการจัดทำฐานข้อมูลด้านกำลังคนรองรับแผนผนึกกำลังและทรัพยากรเพื่อการป้องกันประเทศ"/>
    <s v="โครงการจัดทำฐานข้อมูลด้านกำลังคนรองรับแผนผนึกกำลังและทรัพยากรเพื่อการป้องกันประเทศ2564"/>
    <s v="อนุมัติแล้ว"/>
    <s v="ตุลาคม 2564"/>
    <x v="4"/>
    <s v="กันยายน 2565"/>
    <x v="3"/>
    <x v="3"/>
    <x v="3"/>
    <s v="project65"/>
    <x v="1"/>
    <x v="3"/>
  </r>
  <r>
    <s v="โครงการพัฒนาระบบการรักษาความปลอดภัยโครงสร้างพื้นฐานและฐานข้อมูล(CyberSecurity)"/>
    <s v="โครงการพัฒนาระบบการรักษาความปลอดภัยโครงสร้างพื้นฐานและฐานข้อมูล(CyberSecurity)2564"/>
    <s v="อนุมัติแล้ว"/>
    <s v="ตุลาคม 2564"/>
    <x v="4"/>
    <s v="มีนาคม 2565"/>
    <x v="4"/>
    <x v="4"/>
    <x v="4"/>
    <s v="project65"/>
    <x v="0"/>
    <x v="4"/>
  </r>
  <r>
    <s v="โครงการจัดทำแผนปฏิบัติการด้านป้องกันและบรรเทาสาธารณภัยทางการแพทย์และการสาธารณสุขพ.ศ.2561-2565ประจำปีงบประมาณพ.ศ.2563"/>
    <s v="โครงการจัดทำแผนปฏิบัติการด้านป้องกันและบรรเทาสาธารณภัยทางการแพทย์และการสาธารณสุขพ.ศ.2561-2565ประจำปีงบประมาณพ.ศ.25632562"/>
    <s v="อนุมัติแล้ว"/>
    <s v="ตุลาคม 2562"/>
    <x v="5"/>
    <s v="กันยายน 2563"/>
    <x v="5"/>
    <x v="5"/>
    <x v="5"/>
    <m/>
    <x v="0"/>
    <x v="0"/>
  </r>
  <r>
    <s v="โครงการจัดทำแผนการสนับสนุนการปฏิบัติงานในภาวะฉุกเฉินส่วนการแพทย์และสาธารณสุข(สปฉ.8)"/>
    <s v="โครงการจัดทำแผนการสนับสนุนการปฏิบัติงานในภาวะฉุกเฉินส่วนการแพทย์และสาธารณสุข(สปฉ.8)2562"/>
    <s v="อนุมัติแล้ว"/>
    <s v="ตุลาคม 2562"/>
    <x v="5"/>
    <s v="กันยายน 2563"/>
    <x v="5"/>
    <x v="5"/>
    <x v="5"/>
    <m/>
    <x v="0"/>
    <x v="0"/>
  </r>
  <r>
    <s v="โครงการฝึกซ้อมการระดมสรรพกำลังเพื่อการทหารด้านการแพทย์และสาธารณสุขภายใต้แผนผนึกกำลังและทรัพยากรเพื่อการป้องกันประเทศประจำปีงบประมาณพ.ศ.2563"/>
    <s v="โครงการฝึกซ้อมการระดมสรรพกำลังเพื่อการทหารด้านการแพทย์และสาธารณสุขภายใต้แผนผนึกกำลังและทรัพยากรเพื่อการป้องกันประเทศประจำปีงบประมาณพ.ศ.25632562"/>
    <s v="อนุมัติแล้ว"/>
    <s v="ตุลาคม 2562"/>
    <x v="5"/>
    <s v="กันยายน 2563"/>
    <x v="5"/>
    <x v="5"/>
    <x v="5"/>
    <m/>
    <x v="1"/>
    <x v="5"/>
  </r>
  <r>
    <s v="พัฒนาความสามารถเรียนรู้สู่สากลของนักเรียนผ่านกระบวนการแข่งขันวิชาการระดับนานาชาติประจำปี2563"/>
    <s v="พัฒนาความสามารถเรียนรู้สู่สากลของนักเรียนผ่านกระบวนการแข่งขันวิชาการระดับนานาชาติประจำปี25632563"/>
    <s v="อนุมัติแล้ว"/>
    <s v="สิงหาคม 2563"/>
    <x v="5"/>
    <s v="กันยายน 2563"/>
    <x v="6"/>
    <x v="6"/>
    <x v="6"/>
    <m/>
    <x v="1"/>
    <x v="5"/>
  </r>
  <r>
    <s v="เพิ่มศักยภาพเครือข่ายในการค้นหาและช่วยเหลือผู้ประสบภัยทางน้ำทางทะเล"/>
    <s v="เพิ่มศักยภาพเครือข่ายในการค้นหาและช่วยเหลือผู้ประสบภัยทางน้ำทางทะเล2562"/>
    <s v="อนุมัติแล้ว"/>
    <s v="ตุลาคม 2562"/>
    <x v="5"/>
    <s v="กันยายน 2563"/>
    <x v="7"/>
    <x v="7"/>
    <x v="7"/>
    <m/>
    <x v="1"/>
    <x v="5"/>
  </r>
  <r>
    <s v="พัฒนาศักยภาพราษฎรเพื่อความมั่นคงตามพื้นที่แนวชายแดนจังหวัดแม่ฮ่องสอน"/>
    <s v="พัฒนาศักยภาพราษฎรเพื่อความมั่นคงตามพื้นที่แนวชายแดนจังหวัดแม่ฮ่องสอน2563"/>
    <s v="อนุมัติแล้ว"/>
    <s v="ตุลาคม 2563"/>
    <x v="3"/>
    <s v="กันยายน 2564"/>
    <x v="8"/>
    <x v="8"/>
    <x v="7"/>
    <m/>
    <x v="2"/>
    <x v="6"/>
  </r>
  <r>
    <s v="โครงการกิจกรรมวันคล้ายวันสถาปนากองอาสารักษาดินแดนและการสวนสนามของสมาชิกกองอาสารักษาดินแดนและกองกำลังประจำถิ่นและกองกำลังภาคประชาชนจังหวัดยะลาประจำปี2564"/>
    <s v="โครงการกิจกรรมวันคล้ายวันสถาปนากองอาสารักษาดินแดนและการสวนสนามของสมาชิกกองอาสารักษาดินแดนและกองกำลังประจำถิ่นและกองกำลังภาคประชาชนจังหวัดยะลาประจำปี25642564"/>
    <s v="อนุมัติแล้ว"/>
    <s v="กุมภาพันธ์ 2564"/>
    <x v="3"/>
    <s v="กุมภาพันธ์ 2564"/>
    <x v="9"/>
    <x v="8"/>
    <x v="7"/>
    <m/>
    <x v="2"/>
    <x v="2"/>
  </r>
  <r>
    <s v="แผนเตรียมความพร้อมด้านเทคโนโลยีสารสนเทศและการสื่อสาร"/>
    <s v="แผนเตรียมความพร้อมด้านเทคโนโลยีสารสนเทศและการสื่อสาร2561"/>
    <s v="อนุมัติแล้ว"/>
    <s v="กุมภาพันธ์ 2561"/>
    <x v="0"/>
    <s v="กุมภาพันธ์ 2562"/>
    <x v="10"/>
    <x v="9"/>
    <x v="8"/>
    <m/>
    <x v="0"/>
    <x v="0"/>
  </r>
  <r>
    <s v="โครงการเยาวชนร่วมใจต้านภัยไซเบอร์(จ่าฮูกสอนเด็ก)"/>
    <s v="โครงการเยาวชนร่วมใจต้านภัยไซเบอร์(จ่าฮูกสอนเด็ก)2563"/>
    <s v="อนุมัติแล้ว"/>
    <s v="เมษายน 2563"/>
    <x v="5"/>
    <s v="มิถุนายน 2563"/>
    <x v="11"/>
    <x v="10"/>
    <x v="8"/>
    <m/>
    <x v="1"/>
    <x v="5"/>
  </r>
  <r>
    <s v="โครงการเช่าระบบวิทยุโทรคมนาคมรองรับการสื่อสารรองสำหรับผู้บริหารประเทศและหัวหน้าหน่วยงานระดับส่วนกลางส่วนภูมิภาค"/>
    <s v="โครงการเช่าระบบวิทยุโทรคมนาคมรองรับการสื่อสารรองสำหรับผู้บริหารประเทศและหัวหน้าหน่วยงานระดับส่วนกลางส่วนภูมิภาค2563"/>
    <s v="อนุมัติแล้ว"/>
    <s v="เมษายน 2563"/>
    <x v="5"/>
    <s v="กันยายน 2564"/>
    <x v="10"/>
    <x v="9"/>
    <x v="8"/>
    <m/>
    <x v="1"/>
    <x v="1"/>
  </r>
  <r>
    <s v="โครงการอบรมการใช้งานซอฟต์แวร์ตรวจสอบความปลอดภัยของระบบและซอฟต์แวร์สืบค้นข้อมูลบนอินเตอร์เน็ต"/>
    <s v="โครงการอบรมการใช้งานซอฟต์แวร์ตรวจสอบความปลอดภัยของระบบและซอฟต์แวร์สืบค้นข้อมูลบนอินเตอร์เน็ต2563"/>
    <s v="อนุมัติแล้ว"/>
    <s v="ตุลาคม 2563"/>
    <x v="3"/>
    <s v="กันยายน 2564"/>
    <x v="11"/>
    <x v="10"/>
    <x v="8"/>
    <m/>
    <x v="2"/>
    <x v="2"/>
  </r>
  <r>
    <s v="อบรมนักการเงินมืออาชีพ(เตรียมสอบLicense)"/>
    <s v="อบรมนักการเงินมืออาชีพ(เตรียมสอบLicense)2561"/>
    <s v="อนุมัติแล้ว"/>
    <s v="ตุลาคม 2561"/>
    <x v="2"/>
    <s v="กันยายน 2562"/>
    <x v="12"/>
    <x v="11"/>
    <x v="9"/>
    <m/>
    <x v="1"/>
    <x v="5"/>
  </r>
  <r>
    <s v="ผลผลิตการดำรงสภาพความพร้อมในการป้องกันประเทศ"/>
    <s v="ผลผลิตการดำรงสภาพความพร้อมในการป้องกันประเทศ2564"/>
    <s v="ร่างโครงการ"/>
    <s v="ตุลาคม 2564"/>
    <x v="4"/>
    <s v="กันยายน 2565"/>
    <x v="13"/>
    <x v="12"/>
    <x v="10"/>
    <m/>
    <x v="1"/>
    <x v="1"/>
  </r>
  <r>
    <s v="โครงการพัฒนาขีดความสามารถของกองทัพ"/>
    <s v="โครงการพัฒนาขีดความสามารถของกองทัพ2564"/>
    <s v="ร่างโครงการ"/>
    <s v="ตุลาคม 2564"/>
    <x v="4"/>
    <s v="กันยายน 2565"/>
    <x v="13"/>
    <x v="12"/>
    <x v="10"/>
    <m/>
    <x v="1"/>
    <x v="1"/>
  </r>
  <r>
    <s v="โครงการพัฒนาศักยภาพด้านการพัฒนาประเทศและการช่วยเหลือประชาชน"/>
    <s v="โครงการพัฒนาศักยภาพด้านการพัฒนาประเทศและการช่วยเหลือประชาชน2564"/>
    <s v="ร่างโครงการ"/>
    <s v="ตุลาคม 2564"/>
    <x v="4"/>
    <s v="กันยายน 2565"/>
    <x v="13"/>
    <x v="12"/>
    <x v="10"/>
    <m/>
    <x v="1"/>
    <x v="5"/>
  </r>
  <r>
    <s v="โครงการเตรียมความพร้อมสำหรับการปฏิบัติภารกิจการบินควบคุมไฟป่าและสลายหมอกควัน"/>
    <s v="โครงการเตรียมความพร้อมสำหรับการปฏิบัติภารกิจการบินควบคุมไฟป่าและสลายหมอกควัน2562"/>
    <s v="อนุมัติแล้ว"/>
    <s v="ตุลาคม 2562"/>
    <x v="5"/>
    <s v="กันยายน 2565"/>
    <x v="14"/>
    <x v="13"/>
    <x v="10"/>
    <m/>
    <x v="1"/>
    <x v="1"/>
  </r>
  <r>
    <s v="การพัฒนาและการดำเนินงานด้านการมาตรฐานทางทหาร(วท.กห.)"/>
    <s v="การพัฒนาและการดำเนินงานด้านการมาตรฐานทางทหาร(วท.กห.)2561"/>
    <s v="อนุมัติแล้ว"/>
    <s v="ตุลาคม 2561"/>
    <x v="2"/>
    <s v="กันยายน 2565"/>
    <x v="15"/>
    <x v="14"/>
    <x v="10"/>
    <m/>
    <x v="1"/>
    <x v="5"/>
  </r>
  <r>
    <s v="งานเฝ้าตรวจการล่วงละเมิดสถาบันพระมหากษัตริย์ผ่านเครือข่ายอินเทอร์เน็ต"/>
    <s v="งานเฝ้าตรวจการล่วงละเมิดสถาบันพระมหากษัตริย์ผ่านเครือข่ายอินเทอร์เน็ต2560"/>
    <s v="อนุมัติแล้ว"/>
    <s v="ตุลาคม 2560"/>
    <x v="0"/>
    <s v="กันยายน 2562"/>
    <x v="16"/>
    <x v="14"/>
    <x v="10"/>
    <m/>
    <x v="0"/>
    <x v="4"/>
  </r>
  <r>
    <s v="การนำกำลังพลสำรองเข้าทำหน้าที่ทหารเป็นการชั่วคราว"/>
    <s v="การนำกำลังพลสำรองเข้าทำหน้าที่ทหารเป็นการชั่วคราว2560"/>
    <s v="อนุมัติแล้ว"/>
    <s v="ตุลาคม 2560"/>
    <x v="0"/>
    <s v="กันยายน 2564"/>
    <x v="17"/>
    <x v="14"/>
    <x v="10"/>
    <m/>
    <x v="1"/>
    <x v="3"/>
  </r>
  <r>
    <s v="การพัฒนาโปรแกรมประยุกต์(Application)ด้านกิจการกำลังพลสำรองเพื่อให้บริการประชาชน"/>
    <s v="การพัฒนาโปรแกรมประยุกต์(Application)ด้านกิจการกำลังพลสำรองเพื่อให้บริการประชาชน2562"/>
    <s v="อนุมัติแล้ว"/>
    <s v="ตุลาคม 2562"/>
    <x v="5"/>
    <s v="กันยายน 2565"/>
    <x v="18"/>
    <x v="14"/>
    <x v="10"/>
    <m/>
    <x v="1"/>
    <x v="3"/>
  </r>
  <r>
    <s v="งานเฝ้าตรวจการล่วงละเมิดสถาบ้นพระมหากษัตริย์ผ่านเครือข่ายอินเทอร์เน็ต"/>
    <s v="งานเฝ้าตรวจการล่วงละเมิดสถาบ้นพระมหากษัตริย์ผ่านเครือข่ายอินเทอร์เน็ต2561"/>
    <s v="อนุมัติแล้ว"/>
    <s v="ตุลาคม 2561"/>
    <x v="2"/>
    <s v="กันยายน 2562"/>
    <x v="16"/>
    <x v="14"/>
    <x v="10"/>
    <m/>
    <x v="0"/>
    <x v="4"/>
  </r>
  <r>
    <s v="โครงการพิทักษ์รักษาการถวายพระเกียรติการปฏิบัติตามพระราชประสงค์และการเทิดทูนสถาบันพระมหากษัตริย์"/>
    <s v="โครงการพิทักษ์รักษาการถวายพระเกียรติการปฏิบัติตามพระราชประสงค์และการเทิดทูนสถาบันพระมหากษัตริย์2562"/>
    <s v="อนุมัติแล้ว"/>
    <s v="ตุลาคม 2562"/>
    <x v="5"/>
    <s v="กันยายน 2563"/>
    <x v="19"/>
    <x v="15"/>
    <x v="10"/>
    <m/>
    <x v="1"/>
    <x v="3"/>
  </r>
  <r>
    <s v="โครงการวิจัยและพัฒนาองค์ประกอบพื้นฐานของระบบยานไร้คนขับ"/>
    <s v="โครงการวิจัยและพัฒนาองค์ประกอบพื้นฐานของระบบยานไร้คนขับ2562"/>
    <s v="อนุมัติแล้ว"/>
    <s v="ตุลาคม 2562"/>
    <x v="5"/>
    <s v="กันยายน 2563"/>
    <x v="20"/>
    <x v="16"/>
    <x v="10"/>
    <m/>
    <x v="0"/>
    <x v="0"/>
  </r>
  <r>
    <s v="โครงการวิจัยและพัฒนาหุ่นยนต์เก็บกู้วัตถุระเบิด"/>
    <s v="โครงการวิจัยและพัฒนาหุ่นยนต์เก็บกู้วัตถุระเบิด2562"/>
    <s v="อนุมัติแล้ว"/>
    <s v="ตุลาคม 2562"/>
    <x v="5"/>
    <s v="กันยายน 2563"/>
    <x v="20"/>
    <x v="16"/>
    <x v="10"/>
    <m/>
    <x v="0"/>
    <x v="0"/>
  </r>
  <r>
    <s v="โครงการวิจัยและพัฒนาเครื่องช่วยฝึกยานรบเสมือนจริง"/>
    <s v="โครงการวิจัยและพัฒนาเครื่องช่วยฝึกยานรบเสมือนจริง2562"/>
    <s v="อนุมัติแล้ว"/>
    <s v="ตุลาคม 2562"/>
    <x v="5"/>
    <s v="กันยายน 2563"/>
    <x v="20"/>
    <x v="16"/>
    <x v="10"/>
    <m/>
    <x v="0"/>
    <x v="0"/>
  </r>
  <r>
    <s v="โครงการประยุกต์ใช้แผนที่สถานการณ์ร่วมเพื่อจำลองภารกิจการช่วยเหลือทางทหารในสถานการณ์ฉุกเฉิน"/>
    <s v="โครงการประยุกต์ใช้แผนที่สถานการณ์ร่วมเพื่อจำลองภารกิจการช่วยเหลือทางทหารในสถานการณ์ฉุกเฉิน2562"/>
    <s v="อนุมัติแล้ว"/>
    <s v="ตุลาคม 2562"/>
    <x v="5"/>
    <s v="กันยายน 2563"/>
    <x v="20"/>
    <x v="16"/>
    <x v="10"/>
    <m/>
    <x v="0"/>
    <x v="0"/>
  </r>
  <r>
    <s v="โครงการวิจัยและพัฒนาต้นแบบระบบเครื่องช่วยฝึกใช้อาวุธเสมือนจริงขั้นสูง"/>
    <s v="โครงการวิจัยและพัฒนาต้นแบบระบบเครื่องช่วยฝึกใช้อาวุธเสมือนจริงขั้นสูง2562"/>
    <s v="อนุมัติแล้ว"/>
    <s v="ตุลาคม 2562"/>
    <x v="5"/>
    <s v="กันยายน 2563"/>
    <x v="20"/>
    <x v="16"/>
    <x v="10"/>
    <m/>
    <x v="0"/>
    <x v="0"/>
  </r>
  <r>
    <s v="โครงการวิจัยและพัฒนาเทคโนโลยีระบบสารสนเทศแบบรวมศูนย์และโปรแกรมประยุกต์สำหรับเจ้าหน้าที่หน่วยงานด้านความมั่นคงเพื่อสนับสนุนการแก้ไขปัญหา3จังหวัดชายแดนภาคใต้ระยะที่3"/>
    <s v="โครงการวิจัยและพัฒนาเทคโนโลยีระบบสารสนเทศแบบรวมศูนย์และโปรแกรมประยุกต์สำหรับเจ้าหน้าที่หน่วยงานด้านความมั่นคงเพื่อสนับสนุนการแก้ไขปัญหา3จังหวัดชายแดนภาคใต้ระยะที่32562"/>
    <s v="อนุมัติแล้ว"/>
    <s v="ตุลาคม 2562"/>
    <x v="5"/>
    <s v="กันยายน 2563"/>
    <x v="20"/>
    <x v="16"/>
    <x v="10"/>
    <m/>
    <x v="0"/>
    <x v="0"/>
  </r>
  <r>
    <s v="โครงการวิจัยและพัฒนาร่วมยานเกราะล้อยางสำหรับปฏิบัติภารกิจของนย."/>
    <s v="โครงการวิจัยและพัฒนาร่วมยานเกราะล้อยางสำหรับปฏิบัติภารกิจของนย.2562"/>
    <s v="อนุมัติแล้ว"/>
    <s v="ตุลาคม 2562"/>
    <x v="5"/>
    <s v="กันยายน 2563"/>
    <x v="20"/>
    <x v="16"/>
    <x v="10"/>
    <m/>
    <x v="0"/>
    <x v="0"/>
  </r>
  <r>
    <s v="โครงการวิจัยและพัฒนาร่วมยานเกราะล้อยางระยะที่2(ต่อยอดองค์ความรู้)"/>
    <s v="โครงการวิจัยและพัฒนาร่วมยานเกราะล้อยางระยะที่2(ต่อยอดองค์ความรู้)2562"/>
    <s v="อนุมัติแล้ว"/>
    <s v="ตุลาคม 2562"/>
    <x v="5"/>
    <s v="กันยายน 2563"/>
    <x v="20"/>
    <x v="16"/>
    <x v="10"/>
    <m/>
    <x v="0"/>
    <x v="0"/>
  </r>
  <r>
    <s v="โครงการวิจัยและพัฒนาระบบจรวดหลายลำกล้องนำวิถีแบบDTI-1G"/>
    <s v="โครงการวิจัยและพัฒนาระบบจรวดหลายลำกล้องนำวิถีแบบDTI-1G2562"/>
    <s v="อนุมัติแล้ว"/>
    <s v="ตุลาคม 2562"/>
    <x v="5"/>
    <s v="กันยายน 2563"/>
    <x v="20"/>
    <x v="16"/>
    <x v="10"/>
    <m/>
    <x v="0"/>
    <x v="0"/>
  </r>
  <r>
    <s v="โครงการวิจัยและพัฒนาระบบจรวดสมรรถนะสูงแบบDTI-2"/>
    <s v="โครงการวิจัยและพัฒนาระบบจรวดสมรรถนะสูงแบบDTI-22562"/>
    <s v="อนุมัติแล้ว"/>
    <s v="ตุลาคม 2562"/>
    <x v="5"/>
    <s v="กันยายน 2563"/>
    <x v="20"/>
    <x v="16"/>
    <x v="10"/>
    <m/>
    <x v="0"/>
    <x v="0"/>
  </r>
  <r>
    <s v="โครงการวิจัยและพัฒนาจรวดหลายลำกล้องนำวิถี"/>
    <s v="โครงการวิจัยและพัฒนาจรวดหลายลำกล้องนำวิถี2562"/>
    <s v="อนุมัติแล้ว"/>
    <s v="ตุลาคม 2562"/>
    <x v="5"/>
    <s v="กันยายน 2563"/>
    <x v="20"/>
    <x v="16"/>
    <x v="10"/>
    <m/>
    <x v="0"/>
    <x v="0"/>
  </r>
  <r>
    <s v="โครงการวิจัยและพัฒนาจรวดดัดแปรสภาพอากาศ"/>
    <s v="โครงการวิจัยและพัฒนาจรวดดัดแปรสภาพอากาศ2562"/>
    <s v="อนุมัติแล้ว"/>
    <s v="ตุลาคม 2562"/>
    <x v="5"/>
    <s v="กันยายน 2563"/>
    <x v="20"/>
    <x v="16"/>
    <x v="10"/>
    <m/>
    <x v="0"/>
    <x v="0"/>
  </r>
  <r>
    <s v="โครงการพัฒนาฐานข้อมูลเพื่อการวิเคราะห์เทคโนโลยีป้องกันประเทศ"/>
    <s v="โครงการพัฒนาฐานข้อมูลเพื่อการวิเคราะห์เทคโนโลยีป้องกันประเทศ2562"/>
    <s v="อนุมัติแล้ว"/>
    <s v="ตุลาคม 2562"/>
    <x v="5"/>
    <s v="กันยายน 2563"/>
    <x v="20"/>
    <x v="16"/>
    <x v="10"/>
    <m/>
    <x v="0"/>
    <x v="0"/>
  </r>
  <r>
    <s v="โครงการบทความวิชาการ"/>
    <s v="โครงการบทความวิชาการ2562"/>
    <s v="อนุมัติแล้ว"/>
    <s v="ตุลาคม 2562"/>
    <x v="5"/>
    <s v="กันยายน 2563"/>
    <x v="20"/>
    <x v="16"/>
    <x v="10"/>
    <m/>
    <x v="0"/>
    <x v="0"/>
  </r>
  <r>
    <s v="โครงการพัฒนาบุคลากรในภาควิชาการภาคอุตสาหกรรมและภาคเอกชน"/>
    <s v="โครงการพัฒนาบุคลากรในภาควิชาการภาคอุตสาหกรรมและภาคเอกชน2562"/>
    <s v="อนุมัติแล้ว"/>
    <s v="ตุลาคม 2562"/>
    <x v="5"/>
    <s v="กันยายน 2563"/>
    <x v="20"/>
    <x v="16"/>
    <x v="10"/>
    <m/>
    <x v="1"/>
    <x v="5"/>
  </r>
  <r>
    <s v="การพัฒนานวัตกรรมการประยุกต์ใช้องค์ความเทคโนโลยีป้องกันประเทศสู่ประชาสังคมศูนย์บริการทางวิชาการและเทคนิค"/>
    <s v="การพัฒนานวัตกรรมการประยุกต์ใช้องค์ความเทคโนโลยีป้องกันประเทศสู่ประชาสังคมศูนย์บริการทางวิชาการและเทคนิค2562"/>
    <s v="อนุมัติแล้ว"/>
    <s v="ตุลาคม 2562"/>
    <x v="5"/>
    <s v="กันยายน 2563"/>
    <x v="20"/>
    <x v="16"/>
    <x v="10"/>
    <m/>
    <x v="0"/>
    <x v="0"/>
  </r>
  <r>
    <s v="โครงการพัฒนาความร่วมมือด้านการวิจัยและพัฒนากับภาคส่วนต่างๆ"/>
    <s v="โครงการพัฒนาความร่วมมือด้านการวิจัยและพัฒนากับภาคส่วนต่างๆ2562"/>
    <s v="อนุมัติแล้ว"/>
    <s v="ตุลาคม 2562"/>
    <x v="5"/>
    <s v="กันยายน 2563"/>
    <x v="20"/>
    <x v="16"/>
    <x v="10"/>
    <m/>
    <x v="0"/>
    <x v="0"/>
  </r>
  <r>
    <s v="โครงการความรับผิดชอบต่อสังคม"/>
    <s v="โครงการความรับผิดชอบต่อสังคม2562"/>
    <s v="อนุมัติแล้ว"/>
    <s v="ตุลาคม 2562"/>
    <x v="5"/>
    <s v="กันยายน 2563"/>
    <x v="20"/>
    <x v="16"/>
    <x v="10"/>
    <m/>
    <x v="2"/>
    <x v="2"/>
  </r>
  <r>
    <s v="โครงการวิจัยพื้นฐาน"/>
    <s v="โครงการวิจัยพื้นฐาน2562"/>
    <s v="อนุมัติแล้ว"/>
    <s v="ตุลาคม 2562"/>
    <x v="5"/>
    <s v="กันยายน 2563"/>
    <x v="20"/>
    <x v="16"/>
    <x v="10"/>
    <m/>
    <x v="0"/>
    <x v="0"/>
  </r>
  <r>
    <s v="โครงการขับเคลื่อนแผนผนึกกำลังและทรัพยากรเพื่อการป้องกันประเทศไปสู่ส่วนราชการพลเรือนและหน่วยงานที่เกี่ยวข้องในระดับพื้นที่/ระดับจังหวัด/ระดับกลุ่มจังหวัด"/>
    <s v="โครงการขับเคลื่อนแผนผนึกกำลังและทรัพยากรเพื่อการป้องกันประเทศไปสู่ส่วนราชการพลเรือนและหน่วยงานที่เกี่ยวข้องในระดับพื้นที่/ระดับจังหวัด/ระดับกลุ่มจังหวัด2562"/>
    <s v="อนุมัติแล้ว"/>
    <s v="พฤศจิกายน 2562"/>
    <x v="5"/>
    <s v="สิงหาคม 2563"/>
    <x v="18"/>
    <x v="14"/>
    <x v="10"/>
    <m/>
    <x v="1"/>
    <x v="3"/>
  </r>
  <r>
    <s v="การรับรองมาตรฐานยุทโธปกรณ์เพื่อสนับสนุนอุตสาหกรรมป้องกันประเทศ"/>
    <s v="การรับรองมาตรฐานยุทโธปกรณ์เพื่อสนับสนุนอุตสาหกรรมป้องกันประเทศ2563"/>
    <s v="อนุมัติแล้ว"/>
    <s v="เมษายน 2563"/>
    <x v="5"/>
    <s v="กันยายน 2563"/>
    <x v="15"/>
    <x v="14"/>
    <x v="10"/>
    <m/>
    <x v="1"/>
    <x v="1"/>
  </r>
  <r>
    <s v="โครงการปรับปรุงพัฒนาปืนใหญ่ขนาด155มม.แบบอัตตาจรล้อยางเพื่อสนับสนุนกองทัพเรือ"/>
    <s v="โครงการปรับปรุงพัฒนาปืนใหญ่ขนาด155มม.แบบอัตตาจรล้อยางเพื่อสนับสนุนกองทัพเรือ2561"/>
    <s v="อนุมัติแล้ว"/>
    <s v="มีนาคม 2561"/>
    <x v="0"/>
    <s v="กรกฎาคม 2563"/>
    <x v="21"/>
    <x v="14"/>
    <x v="10"/>
    <m/>
    <x v="1"/>
    <x v="1"/>
  </r>
  <r>
    <s v="โครงการสร้างความเข้มแข็งให้กับทหารผ่านศึกและทหารนอกประจำการ"/>
    <s v="โครงการสร้างความเข้มแข็งให้กับทหารผ่านศึกและทหารนอกประจำการ2563"/>
    <s v="อนุมัติแล้ว"/>
    <s v="มกราคม 2563"/>
    <x v="5"/>
    <s v="มิถุนายน 2564"/>
    <x v="22"/>
    <x v="14"/>
    <x v="10"/>
    <m/>
    <x v="1"/>
    <x v="3"/>
  </r>
  <r>
    <s v="โครงการจัดหาเฮลิคอปเตอร์ขนาดกลางสำหรับค้นหาและช่วยชีวิตในพื้นที่การรบระยะที่4"/>
    <s v="โครงการจัดหาเฮลิคอปเตอร์ขนาดกลางสำหรับค้นหาและช่วยชีวิตในพื้นที่การรบระยะที่42564"/>
    <s v="อนุมัติแล้ว"/>
    <s v="ตุลาคม 2564"/>
    <x v="4"/>
    <s v="กันยายน 2565"/>
    <x v="14"/>
    <x v="13"/>
    <x v="10"/>
    <m/>
    <x v="1"/>
    <x v="1"/>
  </r>
  <r>
    <s v="โครงการส่งเสริมการวิจัยและพัฒนาเพื่อการป้องกันประเทศ"/>
    <s v="โครงการส่งเสริมการวิจัยและพัฒนาเพื่อการป้องกันประเทศ2563"/>
    <s v="อนุมัติแล้ว"/>
    <s v="เมษายน 2563"/>
    <x v="5"/>
    <s v="กันยายน 2570"/>
    <x v="20"/>
    <x v="16"/>
    <x v="10"/>
    <s v="project65"/>
    <x v="1"/>
    <x v="1"/>
  </r>
  <r>
    <s v="โครงการฝึกผสมอาเซียน"/>
    <s v="โครงการฝึกผสมอาเซียน2564"/>
    <s v="อนุมัติแล้ว"/>
    <s v="ตุลาคม 2564"/>
    <x v="4"/>
    <s v="กันยายน 2565"/>
    <x v="13"/>
    <x v="12"/>
    <x v="10"/>
    <s v="project65"/>
    <x v="2"/>
    <x v="6"/>
  </r>
  <r>
    <s v="โครงการพัฒนาระบบข่าวกรอง"/>
    <s v="โครงการพัฒนาระบบข่าวกรอง2564"/>
    <s v="อนุมัติแล้ว"/>
    <s v="ตุลาคม 2564"/>
    <x v="4"/>
    <s v="กันยายน 2566"/>
    <x v="13"/>
    <x v="12"/>
    <x v="10"/>
    <m/>
    <x v="1"/>
    <x v="1"/>
  </r>
  <r>
    <s v="โครงการดำรงสภาพและเพิ่มขีดความสามารถด้านยุทโธปกรณ์ของทบ.-โครงการซ่อมคืนสภาพถ.เบา32(สติงเรย์)(ยกเว้นระบบเครื่องควบคุมการยิง)"/>
    <s v="โครงการดำรงสภาพและเพิ่มขีดความสามารถด้านยุทโธปกรณ์ของทบ.-โครงการซ่อมคืนสภาพถ.เบา32(สติงเรย์)(ยกเว้นระบบเครื่องควบคุมการยิง)2564"/>
    <s v="อนุมัติแล้ว"/>
    <s v="ตุลาคม 2564"/>
    <x v="4"/>
    <s v="ตุลาคม 2567"/>
    <x v="13"/>
    <x v="12"/>
    <x v="10"/>
    <m/>
    <x v="1"/>
    <x v="1"/>
  </r>
  <r>
    <s v="โครงการดำรงสภาพและเพิ่มขีดความสามารถด้านยุทโธปกรณ์ของทบ.-โครงการซ่อมคืนสภาพรยบ.11/4ตันตระกูลHMMWVระยะที่1"/>
    <s v="โครงการดำรงสภาพและเพิ่มขีดความสามารถด้านยุทโธปกรณ์ของทบ.-โครงการซ่อมคืนสภาพรยบ.11/4ตันตระกูลHMMWVระยะที่12564"/>
    <s v="อนุมัติแล้ว"/>
    <s v="ตุลาคม 2564"/>
    <x v="4"/>
    <s v="ตุลาคม 2566"/>
    <x v="13"/>
    <x v="12"/>
    <x v="10"/>
    <m/>
    <x v="1"/>
    <x v="1"/>
  </r>
  <r>
    <s v="โครงการดำรงสภาพและเพิ่มขีดความสามารถด้านยุทโธปกรณ์ของทบ.-โครงการซ่อมคืนสภาพระบบไฟฟ้าตัวรถและข้อต่อต่างๆของถ.เอ็ม48เอ5"/>
    <s v="โครงการดำรงสภาพและเพิ่มขีดความสามารถด้านยุทโธปกรณ์ของทบ.-โครงการซ่อมคืนสภาพระบบไฟฟ้าตัวรถและข้อต่อต่างๆของถ.เอ็ม48เอ52564"/>
    <s v="อนุมัติแล้ว"/>
    <s v="ตุลาคม 2564"/>
    <x v="4"/>
    <s v="ตุลาคม 2567"/>
    <x v="13"/>
    <x v="12"/>
    <x v="10"/>
    <m/>
    <x v="1"/>
    <x v="1"/>
  </r>
  <r>
    <s v="โครงการดำรงสภาพและเพิ่มขีดความสามารถด้านยุทโธปกรณ์ของทบ.-โครงการซ่อมคืนสภาพปนร.34ขนาด155มม.GHN-45"/>
    <s v="โครงการดำรงสภาพและเพิ่มขีดความสามารถด้านยุทโธปกรณ์ของทบ.-โครงการซ่อมคืนสภาพปนร.34ขนาด155มม.GHN-452564"/>
    <s v="อนุมัติแล้ว"/>
    <s v="ตุลาคม 2564"/>
    <x v="4"/>
    <s v="ตุลาคม 2567"/>
    <x v="13"/>
    <x v="12"/>
    <x v="10"/>
    <m/>
    <x v="1"/>
    <x v="1"/>
  </r>
  <r>
    <s v="โครงการปรับปรุงพัฒนาปืนใหญ่ขนาด155มม.แบบอัตตาจรล้อยางเพื่อสนับสนุนเหล่าทัพ(กองพันที่2กองร้อยที่1)"/>
    <s v="โครงการปรับปรุงพัฒนาปืนใหญ่ขนาด155มม.แบบอัตตาจรล้อยางเพื่อสนับสนุนเหล่าทัพ(กองพันที่2กองร้อยที่1)2563"/>
    <s v="อนุมัติแล้ว"/>
    <s v="มิถุนายน 2563"/>
    <x v="5"/>
    <s v="กันยายน 2565"/>
    <x v="21"/>
    <x v="14"/>
    <x v="10"/>
    <m/>
    <x v="1"/>
    <x v="1"/>
  </r>
  <r>
    <s v="โครงการวิจัยพื้นฐาน"/>
    <s v="โครงการวิจัยพื้นฐาน2563"/>
    <s v="อนุมัติแล้ว"/>
    <s v="ตุลาคม 2563"/>
    <x v="3"/>
    <s v="กันยายน 2564"/>
    <x v="20"/>
    <x v="16"/>
    <x v="10"/>
    <m/>
    <x v="0"/>
    <x v="0"/>
  </r>
  <r>
    <s v="โครงการวิจัยและพัฒนาองค์ประกอบพื้นฐานของระบบยานไร้คนขับระยะที่2"/>
    <s v="โครงการวิจัยและพัฒนาองค์ประกอบพื้นฐานของระบบยานไร้คนขับระยะที่22563"/>
    <s v="อนุมัติแล้ว"/>
    <s v="ตุลาคม 2563"/>
    <x v="3"/>
    <s v="กันยายน 2564"/>
    <x v="20"/>
    <x v="16"/>
    <x v="10"/>
    <m/>
    <x v="0"/>
    <x v="0"/>
  </r>
  <r>
    <s v="โครงการวิจัยและพัฒนาระบบจรวดหลายลำกล้องนำวิถีDTI-1Gระยะที่2"/>
    <s v="โครงการวิจัยและพัฒนาระบบจรวดหลายลำกล้องนำวิถีDTI-1Gระยะที่22563"/>
    <s v="อนุมัติแล้ว"/>
    <s v="ตุลาคม 2563"/>
    <x v="3"/>
    <s v="กันยายน 2564"/>
    <x v="20"/>
    <x v="16"/>
    <x v="10"/>
    <m/>
    <x v="0"/>
    <x v="0"/>
  </r>
  <r>
    <s v="โครงการวิจัยและพัฒนาร่วมยานเกราะล้อยางสำหรับปฏิบัติภารกิจของนย."/>
    <s v="โครงการวิจัยและพัฒนาร่วมยานเกราะล้อยางสำหรับปฏิบัติภารกิจของนย.2563"/>
    <s v="อนุมัติแล้ว"/>
    <s v="ตุลาคม 2563"/>
    <x v="3"/>
    <s v="กันยายน 2564"/>
    <x v="20"/>
    <x v="16"/>
    <x v="10"/>
    <m/>
    <x v="0"/>
    <x v="0"/>
  </r>
  <r>
    <s v="โครงการวิจัยและพัฒนาร่วมยานเกราะล้อยางระยะที่2"/>
    <s v="โครงการวิจัยและพัฒนาร่วมยานเกราะล้อยางระยะที่22563"/>
    <s v="อนุมัติแล้ว"/>
    <s v="ตุลาคม 2563"/>
    <x v="3"/>
    <s v="กันยายน 2564"/>
    <x v="20"/>
    <x v="16"/>
    <x v="10"/>
    <m/>
    <x v="0"/>
    <x v="0"/>
  </r>
  <r>
    <s v="โครงการวิจัยและพัฒนาเทคโนโลยีระบบสารสนเทศแบบรวมศูนย์และโปรแกรมประยุกต์สำหรับเจ้าหน้าที่หน่วยงานด้านความมั่นคงเพื่อสนับสนุนการแก้ไขปัญหา3จังหวัดชายแดนภาคใต้ระยะที่3"/>
    <s v="โครงการวิจัยและพัฒนาเทคโนโลยีระบบสารสนเทศแบบรวมศูนย์และโปรแกรมประยุกต์สำหรับเจ้าหน้าที่หน่วยงานด้านความมั่นคงเพื่อสนับสนุนการแก้ไขปัญหา3จังหวัดชายแดนภาคใต้ระยะที่32563"/>
    <s v="อนุมัติแล้ว"/>
    <s v="ตุลาคม 2563"/>
    <x v="3"/>
    <s v="กันยายน 2564"/>
    <x v="20"/>
    <x v="16"/>
    <x v="10"/>
    <m/>
    <x v="0"/>
    <x v="0"/>
  </r>
  <r>
    <s v="โครงการวิจัยและพัฒนาต้นแบบระบบเครื่องช่วยฝึกใช้อาวุธเสมือนจริงขั้นสูง"/>
    <s v="โครงการวิจัยและพัฒนาต้นแบบระบบเครื่องช่วยฝึกใช้อาวุธเสมือนจริงขั้นสูง2563"/>
    <s v="อนุมัติแล้ว"/>
    <s v="ตุลาคม 2563"/>
    <x v="3"/>
    <s v="กันยายน 2564"/>
    <x v="20"/>
    <x v="16"/>
    <x v="10"/>
    <m/>
    <x v="0"/>
    <x v="0"/>
  </r>
  <r>
    <s v="โครงการวิจัยและพัฒนาจรวดหลายลำกล้องนำวิถี"/>
    <s v="โครงการวิจัยและพัฒนาจรวดหลายลำกล้องนำวิถี2563"/>
    <s v="อนุมัติแล้ว"/>
    <s v="ตุลาคม 2563"/>
    <x v="3"/>
    <s v="กันยายน 2564"/>
    <x v="20"/>
    <x v="16"/>
    <x v="10"/>
    <m/>
    <x v="0"/>
    <x v="0"/>
  </r>
  <r>
    <s v="โครงการวิจัยพัฒนาระบบจรวดดัดแปรสภาพอากาศ"/>
    <s v="โครงการวิจัยพัฒนาระบบจรวดดัดแปรสภาพอากาศ2563"/>
    <s v="อนุมัติแล้ว"/>
    <s v="ตุลาคม 2563"/>
    <x v="3"/>
    <s v="กันยายน 2564"/>
    <x v="20"/>
    <x v="16"/>
    <x v="10"/>
    <m/>
    <x v="0"/>
    <x v="0"/>
  </r>
  <r>
    <s v="โครงการประยุกต์ใช้แผนที่สถานการณ์ร่วมเพื่อจำลองภารกิจการช่วยเหลือทางทหารในสถานการณ์ฉุกเฉิน"/>
    <s v="โครงการประยุกต์ใช้แผนที่สถานการณ์ร่วมเพื่อจำลองภารกิจการช่วยเหลือทางทหารในสถานการณ์ฉุกเฉิน2563"/>
    <s v="อนุมัติแล้ว"/>
    <s v="ตุลาคม 2563"/>
    <x v="3"/>
    <s v="กันยายน 2564"/>
    <x v="20"/>
    <x v="16"/>
    <x v="10"/>
    <m/>
    <x v="0"/>
    <x v="0"/>
  </r>
  <r>
    <s v="โครงการวิจัยและพัฒนาองค์ประกอบพื้นฐานของระบบยานไร้คนขับระยะที่2"/>
    <s v="โครงการวิจัยและพัฒนาองค์ประกอบพื้นฐานของระบบยานไร้คนขับระยะที่22563"/>
    <s v="อนุมัติแล้ว"/>
    <s v="ตุลาคม 2563"/>
    <x v="3"/>
    <s v="กันยายน 2564"/>
    <x v="20"/>
    <x v="16"/>
    <x v="10"/>
    <m/>
    <x v="0"/>
    <x v="0"/>
  </r>
  <r>
    <s v="การฝึกขั้้นพื้นฐาน"/>
    <s v="การฝึกขั้้นพื้นฐาน2563"/>
    <s v="อนุมัติแล้ว"/>
    <s v="ตุลาคม 2563"/>
    <x v="3"/>
    <s v="กันยายน 2564"/>
    <x v="23"/>
    <x v="17"/>
    <x v="10"/>
    <m/>
    <x v="1"/>
    <x v="5"/>
  </r>
  <r>
    <s v="โครงการพัฒนาระบบการระดมสรรพกำลัง(แผนงานการแสดงศักยภาพของกำลังพลสำรอง๓เหล่าทัพ)"/>
    <s v="โครงการพัฒนาระบบการระดมสรรพกำลัง(แผนงานการแสดงศักยภาพของกำลังพลสำรอง๓เหล่าทัพ)2563"/>
    <s v="อนุมัติแล้ว"/>
    <s v="ตุลาคม 2563"/>
    <x v="3"/>
    <s v="กันยายน 2564"/>
    <x v="18"/>
    <x v="14"/>
    <x v="10"/>
    <m/>
    <x v="1"/>
    <x v="3"/>
  </r>
  <r>
    <s v="โครงการพัฒนากิจการกำลังพลสำรอง(แผนงานการจัดตั้งเครือข่ายกำลังพลสำรองเพื่อความมั่นคง)"/>
    <s v="โครงการพัฒนากิจการกำลังพลสำรอง(แผนงานการจัดตั้งเครือข่ายกำลังพลสำรองเพื่อความมั่นคง)2563"/>
    <s v="อนุมัติแล้ว"/>
    <s v="ตุลาคม 2563"/>
    <x v="3"/>
    <s v="กันยายน 2564"/>
    <x v="18"/>
    <x v="14"/>
    <x v="10"/>
    <m/>
    <x v="1"/>
    <x v="3"/>
  </r>
  <r>
    <s v="โครงการพัฒนาการผนึกกำลังและทรัพยากรจากทุกภาคส่วน(แผนงานการฝึกการระดมสรรพกำลังเพื่อการทหาร)"/>
    <s v="โครงการพัฒนาการผนึกกำลังและทรัพยากรจากทุกภาคส่วน(แผนงานการฝึกการระดมสรรพกำลังเพื่อการทหาร)2563"/>
    <s v="อนุมัติแล้ว"/>
    <s v="ตุลาคม 2563"/>
    <x v="3"/>
    <s v="กันยายน 2564"/>
    <x v="18"/>
    <x v="14"/>
    <x v="10"/>
    <m/>
    <x v="1"/>
    <x v="3"/>
  </r>
  <r>
    <s v="การฝึกร่วมกองทัพไทย"/>
    <s v="การฝึกร่วมกองทัพไทย2563"/>
    <s v="อนุมัติแล้ว"/>
    <s v="ตุลาคม 2563"/>
    <x v="3"/>
    <s v="กรกฎาคม 2564"/>
    <x v="23"/>
    <x v="17"/>
    <x v="10"/>
    <m/>
    <x v="1"/>
    <x v="5"/>
  </r>
  <r>
    <s v="โครงการซ่อมปรับปรุงรสพ.เอ็ม113(ระยะที่1)"/>
    <s v="โครงการซ่อมปรับปรุงรสพ.เอ็ม113(ระยะที่1)2563"/>
    <s v="อนุมัติแล้ว"/>
    <s v="ตุลาคม 2563"/>
    <x v="3"/>
    <s v="กันยายน 2564"/>
    <x v="13"/>
    <x v="12"/>
    <x v="10"/>
    <m/>
    <x v="1"/>
    <x v="1"/>
  </r>
  <r>
    <s v="โครงการซ่อมคืนสภาพปบค.แบบ95ขนาด105มม.เอ็ม101เอ1"/>
    <s v="โครงการซ่อมคืนสภาพปบค.แบบ95ขนาด105มม.เอ็ม101เอ12563"/>
    <s v="อนุมัติแล้ว"/>
    <s v="ตุลาคม 2563"/>
    <x v="3"/>
    <s v="กันยายน 2564"/>
    <x v="13"/>
    <x v="12"/>
    <x v="10"/>
    <m/>
    <x v="1"/>
    <x v="1"/>
  </r>
  <r>
    <s v="โครงการซ่อมปรับปรุงรยบ.21/2ตันให้เป็นรยบ.21/2ตันเอ็ม35เอ2ไอ"/>
    <s v="โครงการซ่อมปรับปรุงรยบ.21/2ตันให้เป็นรยบ.21/2ตันเอ็ม35เอ2ไอ2563"/>
    <s v="อนุมัติแล้ว"/>
    <s v="ตุลาคม 2563"/>
    <x v="3"/>
    <s v="กันยายน 2564"/>
    <x v="13"/>
    <x v="12"/>
    <x v="10"/>
    <m/>
    <x v="1"/>
    <x v="1"/>
  </r>
  <r>
    <s v="โครงการซ่อมสร้างเครื่องยนต์รถถัง"/>
    <s v="โครงการซ่อมสร้างเครื่องยนต์รถถัง2563"/>
    <s v="อนุมัติแล้ว"/>
    <s v="ตุลาคม 2563"/>
    <x v="3"/>
    <s v="กันยายน 2564"/>
    <x v="13"/>
    <x v="12"/>
    <x v="10"/>
    <m/>
    <x v="1"/>
    <x v="1"/>
  </r>
  <r>
    <s v="โครงการปรับปรุงและพัฒนากรมการทหารสื่อสาร(สส.)"/>
    <s v="โครงการปรับปรุงและพัฒนากรมการทหารสื่อสาร(สส.)2563"/>
    <s v="อนุมัติแล้ว"/>
    <s v="ตุลาคม 2563"/>
    <x v="3"/>
    <s v="กันยายน 2564"/>
    <x v="13"/>
    <x v="12"/>
    <x v="10"/>
    <m/>
    <x v="1"/>
    <x v="1"/>
  </r>
  <r>
    <s v="โครงการปรับปรุงและพัฒนาหน่วยบัญชาการป้องกันภัยทางอากาศกองทัพบก(นปอ.)และหน่วยขึ้นตรง(นขต.)"/>
    <s v="โครงการปรับปรุงและพัฒนาหน่วยบัญชาการป้องกันภัยทางอากาศกองทัพบก(นปอ.)และหน่วยขึ้นตรง(นขต.)2563"/>
    <s v="อนุมัติแล้ว"/>
    <s v="ตุลาคม 2563"/>
    <x v="3"/>
    <s v="กันยายน 2564"/>
    <x v="13"/>
    <x v="12"/>
    <x v="10"/>
    <m/>
    <x v="1"/>
    <x v="1"/>
  </r>
  <r>
    <s v="โครงการปรับปรุงและพัฒนาหน่วยบัญชาการสงครามพิเศษ(นสศ.)"/>
    <s v="โครงการปรับปรุงและพัฒนาหน่วยบัญชาการสงครามพิเศษ(นสศ.)2563"/>
    <s v="อนุมัติแล้ว"/>
    <s v="ตุลาคม 2563"/>
    <x v="3"/>
    <s v="กันยายน 2564"/>
    <x v="13"/>
    <x v="12"/>
    <x v="10"/>
    <m/>
    <x v="1"/>
    <x v="1"/>
  </r>
  <r>
    <s v="โครงการปรับปรุงและพัฒนาโรงเรียนนายร้อยพระจุลจอมเกล้า(รร.จปร.)ระยะที่2"/>
    <s v="โครงการปรับปรุงและพัฒนาโรงเรียนนายร้อยพระจุลจอมเกล้า(รร.จปร.)ระยะที่22563"/>
    <s v="อนุมัติแล้ว"/>
    <s v="ตุลาคม 2563"/>
    <x v="3"/>
    <s v="กันยายน 2564"/>
    <x v="13"/>
    <x v="12"/>
    <x v="10"/>
    <m/>
    <x v="1"/>
    <x v="1"/>
  </r>
  <r>
    <s v="การฝึกร่วม/ผสมมิตรประเทศ"/>
    <s v="การฝึกร่วม/ผสมมิตรประเทศ2563"/>
    <s v="อนุมัติแล้ว"/>
    <s v="ตุลาคม 2563"/>
    <x v="3"/>
    <s v="กันยายน 2564"/>
    <x v="23"/>
    <x v="17"/>
    <x v="10"/>
    <m/>
    <x v="2"/>
    <x v="6"/>
  </r>
  <r>
    <s v="งานรักษามาตรฐานความมั่นคงปลอดภัยสารสนเทศตามมาตรฐาน(ISO/IEC27001:2013)"/>
    <s v="งานรักษามาตรฐานความมั่นคงปลอดภัยสารสนเทศตามมาตรฐาน(ISO/IEC27001:2013)2563"/>
    <s v="อนุมัติแล้ว"/>
    <s v="ตุลาคม 2563"/>
    <x v="3"/>
    <s v="กันยายน 2564"/>
    <x v="16"/>
    <x v="14"/>
    <x v="10"/>
    <m/>
    <x v="0"/>
    <x v="4"/>
  </r>
  <r>
    <s v="งานพัฒนาระบบวิเคราะห์การข่าวภัยคุกคามทางไซเบอร์"/>
    <s v="งานพัฒนาระบบวิเคราะห์การข่าวภัยคุกคามทางไซเบอร์2563"/>
    <s v="อนุมัติแล้ว"/>
    <s v="ตุลาคม 2563"/>
    <x v="3"/>
    <s v="กันยายน 2564"/>
    <x v="16"/>
    <x v="14"/>
    <x v="10"/>
    <m/>
    <x v="0"/>
    <x v="4"/>
  </r>
  <r>
    <s v="งานพัฒนาชุดเผชิญเหตุภัยคุกคามไซเบอร์เพื่อสนับสนุนการจัดการภัยคุกคามไซเบอร์"/>
    <s v="งานพัฒนาชุดเผชิญเหตุภัยคุกคามไซเบอร์เพื่อสนับสนุนการจัดการภัยคุกคามไซเบอร์2563"/>
    <s v="อนุมัติแล้ว"/>
    <s v="ตุลาคม 2563"/>
    <x v="3"/>
    <s v="กันยายน 2564"/>
    <x v="16"/>
    <x v="14"/>
    <x v="10"/>
    <m/>
    <x v="0"/>
    <x v="4"/>
  </r>
  <r>
    <s v="งานพัฒนาต้นแบบศูนย์การวิเคราะห์และใช้ประโยชน์จากภาพถ่ายดาวเทียมในลักษณะฐานข้อมูลขนาดใหญ่"/>
    <s v="งานพัฒนาต้นแบบศูนย์การวิเคราะห์และใช้ประโยชน์จากภาพถ่ายดาวเทียมในลักษณะฐานข้อมูลขนาดใหญ่2563"/>
    <s v="อนุมัติแล้ว"/>
    <s v="ตุลาคม 2563"/>
    <x v="3"/>
    <s v="กันยายน 2564"/>
    <x v="16"/>
    <x v="14"/>
    <x v="10"/>
    <m/>
    <x v="0"/>
    <x v="4"/>
  </r>
  <r>
    <s v="การเช่าใช้ช่องการสื่อสารสนับสนุนระบบบริหารราชการทั่วไปของกระทรวงกลาโหม"/>
    <s v="การเช่าใช้ช่องการสื่อสารสนับสนุนระบบบริหารราชการทั่วไปของกระทรวงกลาโหม2563"/>
    <s v="อนุมัติแล้ว"/>
    <s v="ตุลาคม 2563"/>
    <x v="3"/>
    <s v="กันยายน 2564"/>
    <x v="16"/>
    <x v="14"/>
    <x v="10"/>
    <m/>
    <x v="0"/>
    <x v="4"/>
  </r>
  <r>
    <s v="งานปรับปรปุงประสิทธิภาพเครือข่ายสารสนเทศและเครือข่ายไร้สายสป."/>
    <s v="งานปรับปรปุงประสิทธิภาพเครือข่ายสารสนเทศและเครือข่ายไร้สายสป.2563"/>
    <s v="อนุมัติแล้ว"/>
    <s v="ตุลาคม 2563"/>
    <x v="3"/>
    <s v="กันยายน 2564"/>
    <x v="16"/>
    <x v="14"/>
    <x v="10"/>
    <m/>
    <x v="0"/>
    <x v="4"/>
  </r>
  <r>
    <s v="พัฒนาและปรับปรุงประสิทธิภาพศูนย์ข้อมูลกลาง"/>
    <s v="พัฒนาและปรับปรุงประสิทธิภาพศูนย์ข้อมูลกลาง2563"/>
    <s v="อนุมัติแล้ว"/>
    <s v="ตุลาคม 2563"/>
    <x v="3"/>
    <s v="กันยายน 2564"/>
    <x v="16"/>
    <x v="14"/>
    <x v="10"/>
    <m/>
    <x v="0"/>
    <x v="4"/>
  </r>
  <r>
    <s v="โครงการพัฒนาระบบการเฝ้าตรวจและแจ้งเตือนภัยคุกคาม"/>
    <s v="โครงการพัฒนาระบบการเฝ้าตรวจและแจ้งเตือนภัยคุกคาม2562"/>
    <s v="อนุมัติแล้ว"/>
    <s v="กันยายน 2562"/>
    <x v="2"/>
    <s v="เมษายน 2564"/>
    <x v="24"/>
    <x v="17"/>
    <x v="10"/>
    <m/>
    <x v="1"/>
    <x v="1"/>
  </r>
  <r>
    <s v="โครงการพัฒนาระบบโทรคมนาคมทหาร"/>
    <s v="โครงการพัฒนาระบบโทรคมนาคมทหาร2562"/>
    <s v="อนุมัติแล้ว"/>
    <s v="กรกฎาคม 2562"/>
    <x v="2"/>
    <s v="มกราคม 2565"/>
    <x v="24"/>
    <x v="17"/>
    <x v="10"/>
    <m/>
    <x v="1"/>
    <x v="1"/>
  </r>
  <r>
    <s v="โครงการพัฒนาเสริมสร้างความสัมพันธ์และความร่วมมือทางทหาร"/>
    <s v="โครงการพัฒนาเสริมสร้างความสัมพันธ์และความร่วมมือทางทหาร2563"/>
    <s v="อนุมัติแล้ว"/>
    <s v="ตุลาคม 2563"/>
    <x v="3"/>
    <s v="กันยายน 2564"/>
    <x v="19"/>
    <x v="15"/>
    <x v="10"/>
    <m/>
    <x v="2"/>
    <x v="6"/>
  </r>
  <r>
    <s v="การรับรองมาตรฐานยุทโธปกรณ์เพื่อสนับสนุนอุตสาหกรรมป้องกันประเทศ(งป.64)"/>
    <s v="การรับรองมาตรฐานยุทโธปกรณ์เพื่อสนับสนุนอุตสาหกรรมป้องกันประเทศ(งป.64)2563"/>
    <s v="อนุมัติแล้ว"/>
    <s v="ตุลาคม 2563"/>
    <x v="3"/>
    <s v="กันยายน 2564"/>
    <x v="15"/>
    <x v="14"/>
    <x v="10"/>
    <m/>
    <x v="1"/>
    <x v="1"/>
  </r>
  <r>
    <s v="หลักสูตรของสถาบันวิชาการป้องกันประเทศ"/>
    <s v="หลักสูตรของสถาบันวิชาการป้องกันประเทศ2563"/>
    <s v="อนุมัติแล้ว"/>
    <s v="ตุลาคม 2563"/>
    <x v="3"/>
    <s v="กันยายน 2564"/>
    <x v="25"/>
    <x v="17"/>
    <x v="10"/>
    <m/>
    <x v="2"/>
    <x v="2"/>
  </r>
  <r>
    <s v="สร้างความเข้มแข็งให้กับทหารผ่านศึกและทหารนอกประจำการ"/>
    <s v="สร้างความเข้มแข็งให้กับทหารผ่านศึกและทหารนอกประจำการ2563"/>
    <s v="อนุมัติแล้ว"/>
    <s v="ตุลาคม 2563"/>
    <x v="3"/>
    <s v="กันยายน 2564"/>
    <x v="22"/>
    <x v="14"/>
    <x v="10"/>
    <m/>
    <x v="1"/>
    <x v="5"/>
  </r>
  <r>
    <s v="พัฒนาโครงสร้างพื้นฐานระบบสารสนเทศของกองทัพอากาศ"/>
    <s v="พัฒนาโครงสร้างพื้นฐานระบบสารสนเทศของกองทัพอากาศ2563"/>
    <s v="อนุมัติแล้ว"/>
    <s v="ตุลาคม 2563"/>
    <x v="3"/>
    <s v="กันยายน 2568"/>
    <x v="26"/>
    <x v="13"/>
    <x v="10"/>
    <m/>
    <x v="0"/>
    <x v="4"/>
  </r>
  <r>
    <s v="โครงการวิจัยและพัฒนาอากาศยานไร้คนขับขนาดเล็กติดอาวุธระยะที่2"/>
    <s v="โครงการวิจัยและพัฒนาอากาศยานไร้คนขับขนาดเล็กติดอาวุธระยะที่22563"/>
    <s v="อนุมัติแล้ว"/>
    <s v="กันยายน 2563"/>
    <x v="5"/>
    <s v="กันยายน 2564"/>
    <x v="27"/>
    <x v="13"/>
    <x v="10"/>
    <m/>
    <x v="1"/>
    <x v="1"/>
  </r>
  <r>
    <s v="โครงการพัฒนาการปฏิบัติการในห้วงอวกาศ"/>
    <s v="โครงการพัฒนาการปฏิบัติการในห้วงอวกาศ2563"/>
    <s v="อนุมัติแล้ว"/>
    <s v="ตุลาคม 2563"/>
    <x v="3"/>
    <s v="กันยายน 2567"/>
    <x v="14"/>
    <x v="13"/>
    <x v="10"/>
    <m/>
    <x v="1"/>
    <x v="1"/>
  </r>
  <r>
    <s v="โครงการจัดหาเฮลิคอปเตอร์ขนาดกลางสำหรับค้นหาและช่วยชีวิตในพื้นที่การรบระยะที่4"/>
    <s v="โครงการจัดหาเฮลิคอปเตอร์ขนาดกลางสำหรับค้นหาและช่วยชีวิตในพื้นที่การรบระยะที่42563"/>
    <s v="อนุมัติแล้ว"/>
    <s v="ตุลาคม 2563"/>
    <x v="3"/>
    <s v="กันยายน 2565"/>
    <x v="14"/>
    <x v="13"/>
    <x v="10"/>
    <m/>
    <x v="1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066A09D-7DCD-4E0B-8DE2-FB5946AE9B5C}" name="PivotTable8" cacheId="0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 rowHeaderCaption="" colHeaderCaption="ปีงบ">
  <location ref="A3:H15" firstHeaderRow="1" firstDataRow="2" firstDataCol="1"/>
  <pivotFields count="12">
    <pivotField dataField="1" showAll="0"/>
    <pivotField showAll="0"/>
    <pivotField showAll="0"/>
    <pivotField showAll="0"/>
    <pivotField axis="axisCol" showAll="0">
      <items count="7">
        <item x="1"/>
        <item x="0"/>
        <item x="2"/>
        <item x="5"/>
        <item x="3"/>
        <item x="4"/>
        <item t="default"/>
      </items>
    </pivotField>
    <pivotField showAll="0"/>
    <pivotField showAll="0"/>
    <pivotField showAll="0"/>
    <pivotField showAll="0"/>
    <pivotField showAll="0"/>
    <pivotField axis="axisRow" showAll="0">
      <items count="4">
        <item x="2"/>
        <item x="1"/>
        <item x="0"/>
        <item t="default"/>
      </items>
    </pivotField>
    <pivotField axis="axisRow" showAll="0">
      <items count="8">
        <item x="6"/>
        <item x="2"/>
        <item x="3"/>
        <item x="1"/>
        <item x="5"/>
        <item x="0"/>
        <item x="4"/>
        <item t="default"/>
      </items>
    </pivotField>
  </pivotFields>
  <rowFields count="2">
    <field x="10"/>
    <field x="11"/>
  </rowFields>
  <rowItems count="11">
    <i>
      <x/>
    </i>
    <i r="1">
      <x/>
    </i>
    <i r="1">
      <x v="1"/>
    </i>
    <i>
      <x v="1"/>
    </i>
    <i r="1">
      <x v="2"/>
    </i>
    <i r="1">
      <x v="3"/>
    </i>
    <i r="1">
      <x v="4"/>
    </i>
    <i>
      <x v="2"/>
    </i>
    <i r="1">
      <x v="5"/>
    </i>
    <i r="1">
      <x v="6"/>
    </i>
    <i t="grand">
      <x/>
    </i>
  </rowItems>
  <colFields count="1">
    <field x="4"/>
  </colFields>
  <colItems count="7">
    <i>
      <x/>
    </i>
    <i>
      <x v="1"/>
    </i>
    <i>
      <x v="2"/>
    </i>
    <i>
      <x v="3"/>
    </i>
    <i>
      <x v="4"/>
    </i>
    <i>
      <x v="5"/>
    </i>
    <i t="grand">
      <x/>
    </i>
  </colItems>
  <dataFields count="1">
    <dataField name=" ชื่อโครงการ/การดำเนินงาน" fld="0" subtotal="count" baseField="0" baseItem="0"/>
  </dataFields>
  <formats count="31">
    <format dxfId="158">
      <pivotArea type="all" dataOnly="0" outline="0" fieldPosition="0"/>
    </format>
    <format dxfId="157">
      <pivotArea outline="0" collapsedLevelsAreSubtotals="1" fieldPosition="0"/>
    </format>
    <format dxfId="156">
      <pivotArea type="origin" dataOnly="0" labelOnly="1" outline="0" fieldPosition="0"/>
    </format>
    <format dxfId="155">
      <pivotArea field="4" type="button" dataOnly="0" labelOnly="1" outline="0" axis="axisCol" fieldPosition="0"/>
    </format>
    <format dxfId="154">
      <pivotArea type="topRight" dataOnly="0" labelOnly="1" outline="0" fieldPosition="0"/>
    </format>
    <format dxfId="153">
      <pivotArea field="10" type="button" dataOnly="0" labelOnly="1" outline="0" axis="axisRow" fieldPosition="0"/>
    </format>
    <format dxfId="152">
      <pivotArea dataOnly="0" labelOnly="1" fieldPosition="0">
        <references count="1">
          <reference field="10" count="0"/>
        </references>
      </pivotArea>
    </format>
    <format dxfId="151">
      <pivotArea dataOnly="0" labelOnly="1" grandRow="1" outline="0" fieldPosition="0"/>
    </format>
    <format dxfId="150">
      <pivotArea dataOnly="0" labelOnly="1" fieldPosition="0">
        <references count="2">
          <reference field="10" count="1" selected="0">
            <x v="0"/>
          </reference>
          <reference field="11" count="2">
            <x v="0"/>
            <x v="1"/>
          </reference>
        </references>
      </pivotArea>
    </format>
    <format dxfId="149">
      <pivotArea dataOnly="0" labelOnly="1" fieldPosition="0">
        <references count="2">
          <reference field="10" count="1" selected="0">
            <x v="1"/>
          </reference>
          <reference field="11" count="3">
            <x v="2"/>
            <x v="3"/>
            <x v="4"/>
          </reference>
        </references>
      </pivotArea>
    </format>
    <format dxfId="148">
      <pivotArea dataOnly="0" labelOnly="1" fieldPosition="0">
        <references count="2">
          <reference field="10" count="1" selected="0">
            <x v="2"/>
          </reference>
          <reference field="11" count="2">
            <x v="5"/>
            <x v="6"/>
          </reference>
        </references>
      </pivotArea>
    </format>
    <format dxfId="147">
      <pivotArea dataOnly="0" labelOnly="1" fieldPosition="0">
        <references count="1">
          <reference field="4" count="0"/>
        </references>
      </pivotArea>
    </format>
    <format dxfId="146">
      <pivotArea dataOnly="0" labelOnly="1" grandCol="1" outline="0" fieldPosition="0"/>
    </format>
    <format dxfId="145">
      <pivotArea type="all" dataOnly="0" outline="0" fieldPosition="0"/>
    </format>
    <format dxfId="144">
      <pivotArea outline="0" collapsedLevelsAreSubtotals="1" fieldPosition="0"/>
    </format>
    <format dxfId="143">
      <pivotArea type="origin" dataOnly="0" labelOnly="1" outline="0" fieldPosition="0"/>
    </format>
    <format dxfId="142">
      <pivotArea field="4" type="button" dataOnly="0" labelOnly="1" outline="0" axis="axisCol" fieldPosition="0"/>
    </format>
    <format dxfId="141">
      <pivotArea type="topRight" dataOnly="0" labelOnly="1" outline="0" fieldPosition="0"/>
    </format>
    <format dxfId="140">
      <pivotArea field="10" type="button" dataOnly="0" labelOnly="1" outline="0" axis="axisRow" fieldPosition="0"/>
    </format>
    <format dxfId="139">
      <pivotArea dataOnly="0" labelOnly="1" fieldPosition="0">
        <references count="1">
          <reference field="10" count="0"/>
        </references>
      </pivotArea>
    </format>
    <format dxfId="138">
      <pivotArea dataOnly="0" labelOnly="1" grandRow="1" outline="0" fieldPosition="0"/>
    </format>
    <format dxfId="137">
      <pivotArea dataOnly="0" labelOnly="1" fieldPosition="0">
        <references count="2">
          <reference field="10" count="1" selected="0">
            <x v="0"/>
          </reference>
          <reference field="11" count="2">
            <x v="0"/>
            <x v="1"/>
          </reference>
        </references>
      </pivotArea>
    </format>
    <format dxfId="136">
      <pivotArea dataOnly="0" labelOnly="1" fieldPosition="0">
        <references count="2">
          <reference field="10" count="1" selected="0">
            <x v="1"/>
          </reference>
          <reference field="11" count="3">
            <x v="2"/>
            <x v="3"/>
            <x v="4"/>
          </reference>
        </references>
      </pivotArea>
    </format>
    <format dxfId="135">
      <pivotArea dataOnly="0" labelOnly="1" fieldPosition="0">
        <references count="2">
          <reference field="10" count="1" selected="0">
            <x v="2"/>
          </reference>
          <reference field="11" count="2">
            <x v="5"/>
            <x v="6"/>
          </reference>
        </references>
      </pivotArea>
    </format>
    <format dxfId="134">
      <pivotArea dataOnly="0" labelOnly="1" fieldPosition="0">
        <references count="1">
          <reference field="4" count="0"/>
        </references>
      </pivotArea>
    </format>
    <format dxfId="133">
      <pivotArea dataOnly="0" labelOnly="1" grandCol="1" outline="0" fieldPosition="0"/>
    </format>
    <format dxfId="132">
      <pivotArea type="origin" dataOnly="0" labelOnly="1" outline="0" fieldPosition="0"/>
    </format>
    <format dxfId="131">
      <pivotArea field="10" type="button" dataOnly="0" labelOnly="1" outline="0" axis="axisRow" fieldPosition="0"/>
    </format>
    <format dxfId="130">
      <pivotArea dataOnly="0" labelOnly="1" fieldPosition="0">
        <references count="1">
          <reference field="4" count="0"/>
        </references>
      </pivotArea>
    </format>
    <format dxfId="129">
      <pivotArea dataOnly="0" labelOnly="1" grandCol="1" outline="0" fieldPosition="0"/>
    </format>
    <format dxfId="128">
      <pivotArea field="4" type="button" dataOnly="0" labelOnly="1" outline="0" axis="axisCol" fieldPosition="0"/>
    </format>
  </formats>
  <pivotTableStyleInfo name="PivotStyleMedium4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9CD3280-218A-4A6D-A388-61B6AEB9A086}" name="PivotTable9" cacheId="0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 rowHeaderCaption="หน่วยงานระดับกระทรวงและกรมหรือเทียบเท่า">
  <location ref="A3:B103" firstHeaderRow="1" firstDataRow="1" firstDataCol="1"/>
  <pivotFields count="12">
    <pivotField showAll="0"/>
    <pivotField showAll="0"/>
    <pivotField showAll="0"/>
    <pivotField showAll="0"/>
    <pivotField showAll="0"/>
    <pivotField showAll="0"/>
    <pivotField axis="axisRow" showAll="0">
      <items count="29">
        <item x="18"/>
        <item x="24"/>
        <item x="26"/>
        <item x="16"/>
        <item x="23"/>
        <item x="14"/>
        <item x="15"/>
        <item x="17"/>
        <item x="20"/>
        <item x="2"/>
        <item x="3"/>
        <item x="1"/>
        <item x="5"/>
        <item x="10"/>
        <item x="12"/>
        <item x="8"/>
        <item x="9"/>
        <item x="11"/>
        <item x="27"/>
        <item x="21"/>
        <item x="25"/>
        <item x="6"/>
        <item x="13"/>
        <item x="19"/>
        <item x="7"/>
        <item x="4"/>
        <item x="0"/>
        <item x="22"/>
        <item t="default"/>
      </items>
    </pivotField>
    <pivotField axis="axisRow" showAll="0">
      <items count="19">
        <item x="8"/>
        <item x="7"/>
        <item x="12"/>
        <item x="15"/>
        <item x="13"/>
        <item x="10"/>
        <item x="17"/>
        <item x="11"/>
        <item x="16"/>
        <item x="6"/>
        <item x="0"/>
        <item x="1"/>
        <item x="14"/>
        <item x="9"/>
        <item x="3"/>
        <item x="5"/>
        <item x="4"/>
        <item x="2"/>
        <item t="default"/>
      </items>
    </pivotField>
    <pivotField axis="axisRow" showAll="0">
      <items count="12">
        <item x="10"/>
        <item x="9"/>
        <item x="4"/>
        <item x="8"/>
        <item x="7"/>
        <item x="3"/>
        <item x="6"/>
        <item x="5"/>
        <item x="2"/>
        <item x="1"/>
        <item x="0"/>
        <item t="default"/>
      </items>
    </pivotField>
    <pivotField showAll="0"/>
    <pivotField dataField="1" showAll="0"/>
    <pivotField axis="axisRow" showAll="0">
      <items count="8">
        <item x="6"/>
        <item x="2"/>
        <item x="3"/>
        <item x="1"/>
        <item x="5"/>
        <item x="0"/>
        <item x="4"/>
        <item t="default"/>
      </items>
    </pivotField>
  </pivotFields>
  <rowFields count="4">
    <field x="8"/>
    <field x="7"/>
    <field x="6"/>
    <field x="11"/>
  </rowFields>
  <rowItems count="100">
    <i>
      <x/>
    </i>
    <i r="1">
      <x v="2"/>
    </i>
    <i r="2">
      <x v="22"/>
    </i>
    <i r="3">
      <x/>
    </i>
    <i r="3">
      <x v="3"/>
    </i>
    <i r="3">
      <x v="4"/>
    </i>
    <i r="1">
      <x v="3"/>
    </i>
    <i r="2">
      <x v="23"/>
    </i>
    <i r="3">
      <x/>
    </i>
    <i r="3">
      <x v="2"/>
    </i>
    <i r="1">
      <x v="4"/>
    </i>
    <i r="2">
      <x v="2"/>
    </i>
    <i r="3">
      <x v="6"/>
    </i>
    <i r="2">
      <x v="5"/>
    </i>
    <i r="3">
      <x v="3"/>
    </i>
    <i r="2">
      <x v="18"/>
    </i>
    <i r="3">
      <x v="3"/>
    </i>
    <i r="1">
      <x v="6"/>
    </i>
    <i r="2">
      <x v="1"/>
    </i>
    <i r="3">
      <x v="3"/>
    </i>
    <i r="2">
      <x v="4"/>
    </i>
    <i r="3">
      <x/>
    </i>
    <i r="3">
      <x v="4"/>
    </i>
    <i r="2">
      <x v="20"/>
    </i>
    <i r="3">
      <x v="1"/>
    </i>
    <i r="1">
      <x v="8"/>
    </i>
    <i r="2">
      <x v="8"/>
    </i>
    <i r="3">
      <x v="1"/>
    </i>
    <i r="3">
      <x v="3"/>
    </i>
    <i r="3">
      <x v="4"/>
    </i>
    <i r="3">
      <x v="5"/>
    </i>
    <i r="1">
      <x v="12"/>
    </i>
    <i r="2">
      <x/>
    </i>
    <i r="3">
      <x v="2"/>
    </i>
    <i r="2">
      <x v="3"/>
    </i>
    <i r="3">
      <x v="6"/>
    </i>
    <i r="2">
      <x v="6"/>
    </i>
    <i r="3">
      <x v="3"/>
    </i>
    <i r="3">
      <x v="4"/>
    </i>
    <i r="2">
      <x v="7"/>
    </i>
    <i r="3">
      <x v="2"/>
    </i>
    <i r="2">
      <x v="19"/>
    </i>
    <i r="3">
      <x v="3"/>
    </i>
    <i r="2">
      <x v="27"/>
    </i>
    <i r="3">
      <x v="2"/>
    </i>
    <i r="3">
      <x v="4"/>
    </i>
    <i>
      <x v="1"/>
    </i>
    <i r="1">
      <x v="7"/>
    </i>
    <i r="2">
      <x v="14"/>
    </i>
    <i r="3">
      <x v="4"/>
    </i>
    <i>
      <x v="2"/>
    </i>
    <i r="1">
      <x v="16"/>
    </i>
    <i r="2">
      <x v="25"/>
    </i>
    <i r="3">
      <x v="6"/>
    </i>
    <i>
      <x v="3"/>
    </i>
    <i r="1">
      <x v="5"/>
    </i>
    <i r="2">
      <x v="17"/>
    </i>
    <i r="3">
      <x v="1"/>
    </i>
    <i r="3">
      <x v="4"/>
    </i>
    <i r="1">
      <x v="13"/>
    </i>
    <i r="2">
      <x v="13"/>
    </i>
    <i r="3">
      <x v="3"/>
    </i>
    <i r="3">
      <x v="5"/>
    </i>
    <i>
      <x v="4"/>
    </i>
    <i r="1">
      <x/>
    </i>
    <i r="2">
      <x v="15"/>
    </i>
    <i r="3">
      <x/>
    </i>
    <i r="2">
      <x v="16"/>
    </i>
    <i r="3">
      <x v="1"/>
    </i>
    <i r="1">
      <x v="1"/>
    </i>
    <i r="2">
      <x v="24"/>
    </i>
    <i r="3">
      <x v="4"/>
    </i>
    <i>
      <x v="5"/>
    </i>
    <i r="1">
      <x v="14"/>
    </i>
    <i r="2">
      <x v="10"/>
    </i>
    <i r="3">
      <x v="2"/>
    </i>
    <i>
      <x v="6"/>
    </i>
    <i r="1">
      <x v="9"/>
    </i>
    <i r="2">
      <x v="21"/>
    </i>
    <i r="3">
      <x v="4"/>
    </i>
    <i>
      <x v="7"/>
    </i>
    <i r="1">
      <x v="15"/>
    </i>
    <i r="2">
      <x v="12"/>
    </i>
    <i r="3">
      <x v="4"/>
    </i>
    <i r="3">
      <x v="5"/>
    </i>
    <i>
      <x v="8"/>
    </i>
    <i r="1">
      <x v="17"/>
    </i>
    <i r="2">
      <x v="9"/>
    </i>
    <i r="3">
      <x v="5"/>
    </i>
    <i>
      <x v="9"/>
    </i>
    <i r="1">
      <x v="11"/>
    </i>
    <i r="2">
      <x v="11"/>
    </i>
    <i r="3">
      <x v="1"/>
    </i>
    <i r="3">
      <x v="3"/>
    </i>
    <i r="3">
      <x v="5"/>
    </i>
    <i>
      <x v="10"/>
    </i>
    <i r="1">
      <x v="10"/>
    </i>
    <i r="2">
      <x v="26"/>
    </i>
    <i r="3">
      <x v="5"/>
    </i>
    <i t="grand">
      <x/>
    </i>
  </rowItems>
  <colItems count="1">
    <i/>
  </colItems>
  <dataFields count="1">
    <dataField name="จำนวนขององค์ประกอบ" fld="10" subtotal="count" baseField="0" baseItem="0"/>
  </dataFields>
  <formats count="128">
    <format dxfId="127">
      <pivotArea type="all" dataOnly="0" outline="0" fieldPosition="0"/>
    </format>
    <format dxfId="126">
      <pivotArea outline="0" collapsedLevelsAreSubtotals="1" fieldPosition="0"/>
    </format>
    <format dxfId="125">
      <pivotArea field="8" type="button" dataOnly="0" labelOnly="1" outline="0" axis="axisRow" fieldPosition="0"/>
    </format>
    <format dxfId="124">
      <pivotArea dataOnly="0" labelOnly="1" fieldPosition="0">
        <references count="1">
          <reference field="8" count="0"/>
        </references>
      </pivotArea>
    </format>
    <format dxfId="123">
      <pivotArea dataOnly="0" labelOnly="1" grandRow="1" outline="0" fieldPosition="0"/>
    </format>
    <format dxfId="122">
      <pivotArea dataOnly="0" labelOnly="1" fieldPosition="0">
        <references count="2">
          <reference field="7" count="6">
            <x v="2"/>
            <x v="3"/>
            <x v="4"/>
            <x v="6"/>
            <x v="8"/>
            <x v="12"/>
          </reference>
          <reference field="8" count="1" selected="0">
            <x v="0"/>
          </reference>
        </references>
      </pivotArea>
    </format>
    <format dxfId="121">
      <pivotArea dataOnly="0" labelOnly="1" fieldPosition="0">
        <references count="2">
          <reference field="7" count="1">
            <x v="7"/>
          </reference>
          <reference field="8" count="1" selected="0">
            <x v="1"/>
          </reference>
        </references>
      </pivotArea>
    </format>
    <format dxfId="120">
      <pivotArea dataOnly="0" labelOnly="1" fieldPosition="0">
        <references count="2">
          <reference field="7" count="1">
            <x v="16"/>
          </reference>
          <reference field="8" count="1" selected="0">
            <x v="2"/>
          </reference>
        </references>
      </pivotArea>
    </format>
    <format dxfId="119">
      <pivotArea dataOnly="0" labelOnly="1" fieldPosition="0">
        <references count="2">
          <reference field="7" count="2">
            <x v="5"/>
            <x v="13"/>
          </reference>
          <reference field="8" count="1" selected="0">
            <x v="3"/>
          </reference>
        </references>
      </pivotArea>
    </format>
    <format dxfId="118">
      <pivotArea dataOnly="0" labelOnly="1" fieldPosition="0">
        <references count="2">
          <reference field="7" count="2">
            <x v="0"/>
            <x v="1"/>
          </reference>
          <reference field="8" count="1" selected="0">
            <x v="4"/>
          </reference>
        </references>
      </pivotArea>
    </format>
    <format dxfId="117">
      <pivotArea dataOnly="0" labelOnly="1" fieldPosition="0">
        <references count="2">
          <reference field="7" count="1">
            <x v="14"/>
          </reference>
          <reference field="8" count="1" selected="0">
            <x v="5"/>
          </reference>
        </references>
      </pivotArea>
    </format>
    <format dxfId="116">
      <pivotArea dataOnly="0" labelOnly="1" fieldPosition="0">
        <references count="2">
          <reference field="7" count="1">
            <x v="9"/>
          </reference>
          <reference field="8" count="1" selected="0">
            <x v="6"/>
          </reference>
        </references>
      </pivotArea>
    </format>
    <format dxfId="115">
      <pivotArea dataOnly="0" labelOnly="1" fieldPosition="0">
        <references count="2">
          <reference field="7" count="1">
            <x v="15"/>
          </reference>
          <reference field="8" count="1" selected="0">
            <x v="7"/>
          </reference>
        </references>
      </pivotArea>
    </format>
    <format dxfId="114">
      <pivotArea dataOnly="0" labelOnly="1" fieldPosition="0">
        <references count="2">
          <reference field="7" count="1">
            <x v="17"/>
          </reference>
          <reference field="8" count="1" selected="0">
            <x v="8"/>
          </reference>
        </references>
      </pivotArea>
    </format>
    <format dxfId="113">
      <pivotArea dataOnly="0" labelOnly="1" fieldPosition="0">
        <references count="2">
          <reference field="7" count="1">
            <x v="11"/>
          </reference>
          <reference field="8" count="1" selected="0">
            <x v="9"/>
          </reference>
        </references>
      </pivotArea>
    </format>
    <format dxfId="112">
      <pivotArea dataOnly="0" labelOnly="1" fieldPosition="0">
        <references count="2">
          <reference field="7" count="1">
            <x v="10"/>
          </reference>
          <reference field="8" count="1" selected="0">
            <x v="10"/>
          </reference>
        </references>
      </pivotArea>
    </format>
    <format dxfId="111">
      <pivotArea dataOnly="0" labelOnly="1" fieldPosition="0">
        <references count="3">
          <reference field="6" count="1">
            <x v="22"/>
          </reference>
          <reference field="7" count="1" selected="0">
            <x v="2"/>
          </reference>
          <reference field="8" count="1" selected="0">
            <x v="0"/>
          </reference>
        </references>
      </pivotArea>
    </format>
    <format dxfId="110">
      <pivotArea dataOnly="0" labelOnly="1" fieldPosition="0">
        <references count="3">
          <reference field="6" count="1">
            <x v="23"/>
          </reference>
          <reference field="7" count="1" selected="0">
            <x v="3"/>
          </reference>
          <reference field="8" count="1" selected="0">
            <x v="0"/>
          </reference>
        </references>
      </pivotArea>
    </format>
    <format dxfId="109">
      <pivotArea dataOnly="0" labelOnly="1" fieldPosition="0">
        <references count="3">
          <reference field="6" count="3">
            <x v="2"/>
            <x v="5"/>
            <x v="18"/>
          </reference>
          <reference field="7" count="1" selected="0">
            <x v="4"/>
          </reference>
          <reference field="8" count="1" selected="0">
            <x v="0"/>
          </reference>
        </references>
      </pivotArea>
    </format>
    <format dxfId="108">
      <pivotArea dataOnly="0" labelOnly="1" fieldPosition="0">
        <references count="3">
          <reference field="6" count="3">
            <x v="1"/>
            <x v="4"/>
            <x v="20"/>
          </reference>
          <reference field="7" count="1" selected="0">
            <x v="6"/>
          </reference>
          <reference field="8" count="1" selected="0">
            <x v="0"/>
          </reference>
        </references>
      </pivotArea>
    </format>
    <format dxfId="107">
      <pivotArea dataOnly="0" labelOnly="1" fieldPosition="0">
        <references count="3">
          <reference field="6" count="1">
            <x v="8"/>
          </reference>
          <reference field="7" count="1" selected="0">
            <x v="8"/>
          </reference>
          <reference field="8" count="1" selected="0">
            <x v="0"/>
          </reference>
        </references>
      </pivotArea>
    </format>
    <format dxfId="106">
      <pivotArea dataOnly="0" labelOnly="1" fieldPosition="0">
        <references count="3">
          <reference field="6" count="6">
            <x v="0"/>
            <x v="3"/>
            <x v="6"/>
            <x v="7"/>
            <x v="19"/>
            <x v="27"/>
          </reference>
          <reference field="7" count="1" selected="0">
            <x v="12"/>
          </reference>
          <reference field="8" count="1" selected="0">
            <x v="0"/>
          </reference>
        </references>
      </pivotArea>
    </format>
    <format dxfId="105">
      <pivotArea dataOnly="0" labelOnly="1" fieldPosition="0">
        <references count="3">
          <reference field="6" count="1">
            <x v="14"/>
          </reference>
          <reference field="7" count="1" selected="0">
            <x v="7"/>
          </reference>
          <reference field="8" count="1" selected="0">
            <x v="1"/>
          </reference>
        </references>
      </pivotArea>
    </format>
    <format dxfId="104">
      <pivotArea dataOnly="0" labelOnly="1" fieldPosition="0">
        <references count="3">
          <reference field="6" count="1">
            <x v="25"/>
          </reference>
          <reference field="7" count="1" selected="0">
            <x v="16"/>
          </reference>
          <reference field="8" count="1" selected="0">
            <x v="2"/>
          </reference>
        </references>
      </pivotArea>
    </format>
    <format dxfId="103">
      <pivotArea dataOnly="0" labelOnly="1" fieldPosition="0">
        <references count="3">
          <reference field="6" count="1">
            <x v="17"/>
          </reference>
          <reference field="7" count="1" selected="0">
            <x v="5"/>
          </reference>
          <reference field="8" count="1" selected="0">
            <x v="3"/>
          </reference>
        </references>
      </pivotArea>
    </format>
    <format dxfId="102">
      <pivotArea dataOnly="0" labelOnly="1" fieldPosition="0">
        <references count="3">
          <reference field="6" count="1">
            <x v="13"/>
          </reference>
          <reference field="7" count="1" selected="0">
            <x v="13"/>
          </reference>
          <reference field="8" count="1" selected="0">
            <x v="3"/>
          </reference>
        </references>
      </pivotArea>
    </format>
    <format dxfId="101">
      <pivotArea dataOnly="0" labelOnly="1" fieldPosition="0">
        <references count="3">
          <reference field="6" count="2">
            <x v="15"/>
            <x v="16"/>
          </reference>
          <reference field="7" count="1" selected="0">
            <x v="0"/>
          </reference>
          <reference field="8" count="1" selected="0">
            <x v="4"/>
          </reference>
        </references>
      </pivotArea>
    </format>
    <format dxfId="100">
      <pivotArea dataOnly="0" labelOnly="1" fieldPosition="0">
        <references count="3">
          <reference field="6" count="1">
            <x v="24"/>
          </reference>
          <reference field="7" count="1" selected="0">
            <x v="1"/>
          </reference>
          <reference field="8" count="1" selected="0">
            <x v="4"/>
          </reference>
        </references>
      </pivotArea>
    </format>
    <format dxfId="99">
      <pivotArea dataOnly="0" labelOnly="1" fieldPosition="0">
        <references count="3">
          <reference field="6" count="1">
            <x v="10"/>
          </reference>
          <reference field="7" count="1" selected="0">
            <x v="14"/>
          </reference>
          <reference field="8" count="1" selected="0">
            <x v="5"/>
          </reference>
        </references>
      </pivotArea>
    </format>
    <format dxfId="98">
      <pivotArea dataOnly="0" labelOnly="1" fieldPosition="0">
        <references count="3">
          <reference field="6" count="1">
            <x v="21"/>
          </reference>
          <reference field="7" count="1" selected="0">
            <x v="9"/>
          </reference>
          <reference field="8" count="1" selected="0">
            <x v="6"/>
          </reference>
        </references>
      </pivotArea>
    </format>
    <format dxfId="97">
      <pivotArea dataOnly="0" labelOnly="1" fieldPosition="0">
        <references count="3">
          <reference field="6" count="1">
            <x v="12"/>
          </reference>
          <reference field="7" count="1" selected="0">
            <x v="15"/>
          </reference>
          <reference field="8" count="1" selected="0">
            <x v="7"/>
          </reference>
        </references>
      </pivotArea>
    </format>
    <format dxfId="96">
      <pivotArea dataOnly="0" labelOnly="1" fieldPosition="0">
        <references count="3">
          <reference field="6" count="1">
            <x v="9"/>
          </reference>
          <reference field="7" count="1" selected="0">
            <x v="17"/>
          </reference>
          <reference field="8" count="1" selected="0">
            <x v="8"/>
          </reference>
        </references>
      </pivotArea>
    </format>
    <format dxfId="95">
      <pivotArea dataOnly="0" labelOnly="1" fieldPosition="0">
        <references count="3">
          <reference field="6" count="1">
            <x v="11"/>
          </reference>
          <reference field="7" count="1" selected="0">
            <x v="11"/>
          </reference>
          <reference field="8" count="1" selected="0">
            <x v="9"/>
          </reference>
        </references>
      </pivotArea>
    </format>
    <format dxfId="94">
      <pivotArea dataOnly="0" labelOnly="1" fieldPosition="0">
        <references count="3">
          <reference field="6" count="1">
            <x v="26"/>
          </reference>
          <reference field="7" count="1" selected="0">
            <x v="10"/>
          </reference>
          <reference field="8" count="1" selected="0">
            <x v="10"/>
          </reference>
        </references>
      </pivotArea>
    </format>
    <format dxfId="93">
      <pivotArea dataOnly="0" labelOnly="1" fieldPosition="0">
        <references count="4">
          <reference field="6" count="1" selected="0">
            <x v="22"/>
          </reference>
          <reference field="7" count="1" selected="0">
            <x v="2"/>
          </reference>
          <reference field="8" count="1" selected="0">
            <x v="0"/>
          </reference>
          <reference field="11" count="3">
            <x v="0"/>
            <x v="3"/>
            <x v="4"/>
          </reference>
        </references>
      </pivotArea>
    </format>
    <format dxfId="92">
      <pivotArea dataOnly="0" labelOnly="1" fieldPosition="0">
        <references count="4">
          <reference field="6" count="1" selected="0">
            <x v="23"/>
          </reference>
          <reference field="7" count="1" selected="0">
            <x v="3"/>
          </reference>
          <reference field="8" count="1" selected="0">
            <x v="0"/>
          </reference>
          <reference field="11" count="2">
            <x v="0"/>
            <x v="2"/>
          </reference>
        </references>
      </pivotArea>
    </format>
    <format dxfId="91">
      <pivotArea dataOnly="0" labelOnly="1" fieldPosition="0">
        <references count="4">
          <reference field="6" count="1" selected="0">
            <x v="2"/>
          </reference>
          <reference field="7" count="1" selected="0">
            <x v="4"/>
          </reference>
          <reference field="8" count="1" selected="0">
            <x v="0"/>
          </reference>
          <reference field="11" count="1">
            <x v="6"/>
          </reference>
        </references>
      </pivotArea>
    </format>
    <format dxfId="90">
      <pivotArea dataOnly="0" labelOnly="1" fieldPosition="0">
        <references count="4">
          <reference field="6" count="1" selected="0">
            <x v="5"/>
          </reference>
          <reference field="7" count="1" selected="0">
            <x v="4"/>
          </reference>
          <reference field="8" count="1" selected="0">
            <x v="0"/>
          </reference>
          <reference field="11" count="1">
            <x v="3"/>
          </reference>
        </references>
      </pivotArea>
    </format>
    <format dxfId="89">
      <pivotArea dataOnly="0" labelOnly="1" fieldPosition="0">
        <references count="4">
          <reference field="6" count="1" selected="0">
            <x v="18"/>
          </reference>
          <reference field="7" count="1" selected="0">
            <x v="4"/>
          </reference>
          <reference field="8" count="1" selected="0">
            <x v="0"/>
          </reference>
          <reference field="11" count="1">
            <x v="3"/>
          </reference>
        </references>
      </pivotArea>
    </format>
    <format dxfId="88">
      <pivotArea dataOnly="0" labelOnly="1" fieldPosition="0">
        <references count="4">
          <reference field="6" count="1" selected="0">
            <x v="1"/>
          </reference>
          <reference field="7" count="1" selected="0">
            <x v="6"/>
          </reference>
          <reference field="8" count="1" selected="0">
            <x v="0"/>
          </reference>
          <reference field="11" count="1">
            <x v="3"/>
          </reference>
        </references>
      </pivotArea>
    </format>
    <format dxfId="87">
      <pivotArea dataOnly="0" labelOnly="1" fieldPosition="0">
        <references count="4">
          <reference field="6" count="1" selected="0">
            <x v="4"/>
          </reference>
          <reference field="7" count="1" selected="0">
            <x v="6"/>
          </reference>
          <reference field="8" count="1" selected="0">
            <x v="0"/>
          </reference>
          <reference field="11" count="2">
            <x v="0"/>
            <x v="4"/>
          </reference>
        </references>
      </pivotArea>
    </format>
    <format dxfId="86">
      <pivotArea dataOnly="0" labelOnly="1" fieldPosition="0">
        <references count="4">
          <reference field="6" count="1" selected="0">
            <x v="20"/>
          </reference>
          <reference field="7" count="1" selected="0">
            <x v="6"/>
          </reference>
          <reference field="8" count="1" selected="0">
            <x v="0"/>
          </reference>
          <reference field="11" count="1">
            <x v="1"/>
          </reference>
        </references>
      </pivotArea>
    </format>
    <format dxfId="85">
      <pivotArea dataOnly="0" labelOnly="1" fieldPosition="0">
        <references count="4">
          <reference field="6" count="1" selected="0">
            <x v="8"/>
          </reference>
          <reference field="7" count="1" selected="0">
            <x v="8"/>
          </reference>
          <reference field="8" count="1" selected="0">
            <x v="0"/>
          </reference>
          <reference field="11" count="4">
            <x v="1"/>
            <x v="3"/>
            <x v="4"/>
            <x v="5"/>
          </reference>
        </references>
      </pivotArea>
    </format>
    <format dxfId="84">
      <pivotArea dataOnly="0" labelOnly="1" fieldPosition="0">
        <references count="4">
          <reference field="6" count="1" selected="0">
            <x v="0"/>
          </reference>
          <reference field="7" count="1" selected="0">
            <x v="12"/>
          </reference>
          <reference field="8" count="1" selected="0">
            <x v="0"/>
          </reference>
          <reference field="11" count="1">
            <x v="2"/>
          </reference>
        </references>
      </pivotArea>
    </format>
    <format dxfId="83">
      <pivotArea dataOnly="0" labelOnly="1" fieldPosition="0">
        <references count="4">
          <reference field="6" count="1" selected="0">
            <x v="3"/>
          </reference>
          <reference field="7" count="1" selected="0">
            <x v="12"/>
          </reference>
          <reference field="8" count="1" selected="0">
            <x v="0"/>
          </reference>
          <reference field="11" count="1">
            <x v="6"/>
          </reference>
        </references>
      </pivotArea>
    </format>
    <format dxfId="82">
      <pivotArea dataOnly="0" labelOnly="1" fieldPosition="0">
        <references count="4">
          <reference field="6" count="1" selected="0">
            <x v="6"/>
          </reference>
          <reference field="7" count="1" selected="0">
            <x v="12"/>
          </reference>
          <reference field="8" count="1" selected="0">
            <x v="0"/>
          </reference>
          <reference field="11" count="2">
            <x v="3"/>
            <x v="4"/>
          </reference>
        </references>
      </pivotArea>
    </format>
    <format dxfId="81">
      <pivotArea dataOnly="0" labelOnly="1" fieldPosition="0">
        <references count="4">
          <reference field="6" count="1" selected="0">
            <x v="7"/>
          </reference>
          <reference field="7" count="1" selected="0">
            <x v="12"/>
          </reference>
          <reference field="8" count="1" selected="0">
            <x v="0"/>
          </reference>
          <reference field="11" count="1">
            <x v="2"/>
          </reference>
        </references>
      </pivotArea>
    </format>
    <format dxfId="80">
      <pivotArea dataOnly="0" labelOnly="1" fieldPosition="0">
        <references count="4">
          <reference field="6" count="1" selected="0">
            <x v="19"/>
          </reference>
          <reference field="7" count="1" selected="0">
            <x v="12"/>
          </reference>
          <reference field="8" count="1" selected="0">
            <x v="0"/>
          </reference>
          <reference field="11" count="1">
            <x v="3"/>
          </reference>
        </references>
      </pivotArea>
    </format>
    <format dxfId="79">
      <pivotArea dataOnly="0" labelOnly="1" fieldPosition="0">
        <references count="4">
          <reference field="6" count="1" selected="0">
            <x v="27"/>
          </reference>
          <reference field="7" count="1" selected="0">
            <x v="12"/>
          </reference>
          <reference field="8" count="1" selected="0">
            <x v="0"/>
          </reference>
          <reference field="11" count="2">
            <x v="2"/>
            <x v="4"/>
          </reference>
        </references>
      </pivotArea>
    </format>
    <format dxfId="78">
      <pivotArea dataOnly="0" labelOnly="1" fieldPosition="0">
        <references count="4">
          <reference field="6" count="1" selected="0">
            <x v="14"/>
          </reference>
          <reference field="7" count="1" selected="0">
            <x v="7"/>
          </reference>
          <reference field="8" count="1" selected="0">
            <x v="1"/>
          </reference>
          <reference field="11" count="1">
            <x v="4"/>
          </reference>
        </references>
      </pivotArea>
    </format>
    <format dxfId="77">
      <pivotArea dataOnly="0" labelOnly="1" fieldPosition="0">
        <references count="4">
          <reference field="6" count="1" selected="0">
            <x v="25"/>
          </reference>
          <reference field="7" count="1" selected="0">
            <x v="16"/>
          </reference>
          <reference field="8" count="1" selected="0">
            <x v="2"/>
          </reference>
          <reference field="11" count="1">
            <x v="6"/>
          </reference>
        </references>
      </pivotArea>
    </format>
    <format dxfId="76">
      <pivotArea dataOnly="0" labelOnly="1" fieldPosition="0">
        <references count="4">
          <reference field="6" count="1" selected="0">
            <x v="17"/>
          </reference>
          <reference field="7" count="1" selected="0">
            <x v="5"/>
          </reference>
          <reference field="8" count="1" selected="0">
            <x v="3"/>
          </reference>
          <reference field="11" count="2">
            <x v="1"/>
            <x v="4"/>
          </reference>
        </references>
      </pivotArea>
    </format>
    <format dxfId="75">
      <pivotArea dataOnly="0" labelOnly="1" fieldPosition="0">
        <references count="4">
          <reference field="6" count="1" selected="0">
            <x v="13"/>
          </reference>
          <reference field="7" count="1" selected="0">
            <x v="13"/>
          </reference>
          <reference field="8" count="1" selected="0">
            <x v="3"/>
          </reference>
          <reference field="11" count="2">
            <x v="3"/>
            <x v="5"/>
          </reference>
        </references>
      </pivotArea>
    </format>
    <format dxfId="74">
      <pivotArea dataOnly="0" labelOnly="1" fieldPosition="0">
        <references count="4">
          <reference field="6" count="1" selected="0">
            <x v="15"/>
          </reference>
          <reference field="7" count="1" selected="0">
            <x v="0"/>
          </reference>
          <reference field="8" count="1" selected="0">
            <x v="4"/>
          </reference>
          <reference field="11" count="1">
            <x v="0"/>
          </reference>
        </references>
      </pivotArea>
    </format>
    <format dxfId="73">
      <pivotArea dataOnly="0" labelOnly="1" fieldPosition="0">
        <references count="4">
          <reference field="6" count="1" selected="0">
            <x v="16"/>
          </reference>
          <reference field="7" count="1" selected="0">
            <x v="0"/>
          </reference>
          <reference field="8" count="1" selected="0">
            <x v="4"/>
          </reference>
          <reference field="11" count="1">
            <x v="1"/>
          </reference>
        </references>
      </pivotArea>
    </format>
    <format dxfId="72">
      <pivotArea dataOnly="0" labelOnly="1" fieldPosition="0">
        <references count="4">
          <reference field="6" count="1" selected="0">
            <x v="24"/>
          </reference>
          <reference field="7" count="1" selected="0">
            <x v="1"/>
          </reference>
          <reference field="8" count="1" selected="0">
            <x v="4"/>
          </reference>
          <reference field="11" count="1">
            <x v="4"/>
          </reference>
        </references>
      </pivotArea>
    </format>
    <format dxfId="71">
      <pivotArea dataOnly="0" labelOnly="1" fieldPosition="0">
        <references count="4">
          <reference field="6" count="1" selected="0">
            <x v="10"/>
          </reference>
          <reference field="7" count="1" selected="0">
            <x v="14"/>
          </reference>
          <reference field="8" count="1" selected="0">
            <x v="5"/>
          </reference>
          <reference field="11" count="1">
            <x v="2"/>
          </reference>
        </references>
      </pivotArea>
    </format>
    <format dxfId="70">
      <pivotArea dataOnly="0" labelOnly="1" fieldPosition="0">
        <references count="4">
          <reference field="6" count="1" selected="0">
            <x v="21"/>
          </reference>
          <reference field="7" count="1" selected="0">
            <x v="9"/>
          </reference>
          <reference field="8" count="1" selected="0">
            <x v="6"/>
          </reference>
          <reference field="11" count="1">
            <x v="4"/>
          </reference>
        </references>
      </pivotArea>
    </format>
    <format dxfId="69">
      <pivotArea dataOnly="0" labelOnly="1" fieldPosition="0">
        <references count="4">
          <reference field="6" count="1" selected="0">
            <x v="12"/>
          </reference>
          <reference field="7" count="1" selected="0">
            <x v="15"/>
          </reference>
          <reference field="8" count="1" selected="0">
            <x v="7"/>
          </reference>
          <reference field="11" count="2">
            <x v="4"/>
            <x v="5"/>
          </reference>
        </references>
      </pivotArea>
    </format>
    <format dxfId="68">
      <pivotArea dataOnly="0" labelOnly="1" fieldPosition="0">
        <references count="4">
          <reference field="6" count="1" selected="0">
            <x v="9"/>
          </reference>
          <reference field="7" count="1" selected="0">
            <x v="17"/>
          </reference>
          <reference field="8" count="1" selected="0">
            <x v="8"/>
          </reference>
          <reference field="11" count="1">
            <x v="5"/>
          </reference>
        </references>
      </pivotArea>
    </format>
    <format dxfId="67">
      <pivotArea dataOnly="0" labelOnly="1" fieldPosition="0">
        <references count="4">
          <reference field="6" count="1" selected="0">
            <x v="11"/>
          </reference>
          <reference field="7" count="1" selected="0">
            <x v="11"/>
          </reference>
          <reference field="8" count="1" selected="0">
            <x v="9"/>
          </reference>
          <reference field="11" count="3">
            <x v="1"/>
            <x v="3"/>
            <x v="5"/>
          </reference>
        </references>
      </pivotArea>
    </format>
    <format dxfId="66">
      <pivotArea dataOnly="0" labelOnly="1" fieldPosition="0">
        <references count="4">
          <reference field="6" count="1" selected="0">
            <x v="26"/>
          </reference>
          <reference field="7" count="1" selected="0">
            <x v="10"/>
          </reference>
          <reference field="8" count="1" selected="0">
            <x v="10"/>
          </reference>
          <reference field="11" count="1">
            <x v="5"/>
          </reference>
        </references>
      </pivotArea>
    </format>
    <format dxfId="65">
      <pivotArea dataOnly="0" labelOnly="1" outline="0" axis="axisValues" fieldPosition="0"/>
    </format>
    <format dxfId="64">
      <pivotArea type="all" dataOnly="0" outline="0" fieldPosition="0"/>
    </format>
    <format dxfId="63">
      <pivotArea outline="0" collapsedLevelsAreSubtotals="1" fieldPosition="0"/>
    </format>
    <format dxfId="62">
      <pivotArea field="8" type="button" dataOnly="0" labelOnly="1" outline="0" axis="axisRow" fieldPosition="0"/>
    </format>
    <format dxfId="61">
      <pivotArea dataOnly="0" labelOnly="1" fieldPosition="0">
        <references count="1">
          <reference field="8" count="0"/>
        </references>
      </pivotArea>
    </format>
    <format dxfId="60">
      <pivotArea dataOnly="0" labelOnly="1" grandRow="1" outline="0" fieldPosition="0"/>
    </format>
    <format dxfId="59">
      <pivotArea dataOnly="0" labelOnly="1" fieldPosition="0">
        <references count="2">
          <reference field="7" count="6">
            <x v="2"/>
            <x v="3"/>
            <x v="4"/>
            <x v="6"/>
            <x v="8"/>
            <x v="12"/>
          </reference>
          <reference field="8" count="1" selected="0">
            <x v="0"/>
          </reference>
        </references>
      </pivotArea>
    </format>
    <format dxfId="58">
      <pivotArea dataOnly="0" labelOnly="1" fieldPosition="0">
        <references count="2">
          <reference field="7" count="1">
            <x v="7"/>
          </reference>
          <reference field="8" count="1" selected="0">
            <x v="1"/>
          </reference>
        </references>
      </pivotArea>
    </format>
    <format dxfId="57">
      <pivotArea dataOnly="0" labelOnly="1" fieldPosition="0">
        <references count="2">
          <reference field="7" count="1">
            <x v="16"/>
          </reference>
          <reference field="8" count="1" selected="0">
            <x v="2"/>
          </reference>
        </references>
      </pivotArea>
    </format>
    <format dxfId="56">
      <pivotArea dataOnly="0" labelOnly="1" fieldPosition="0">
        <references count="2">
          <reference field="7" count="2">
            <x v="5"/>
            <x v="13"/>
          </reference>
          <reference field="8" count="1" selected="0">
            <x v="3"/>
          </reference>
        </references>
      </pivotArea>
    </format>
    <format dxfId="55">
      <pivotArea dataOnly="0" labelOnly="1" fieldPosition="0">
        <references count="2">
          <reference field="7" count="2">
            <x v="0"/>
            <x v="1"/>
          </reference>
          <reference field="8" count="1" selected="0">
            <x v="4"/>
          </reference>
        </references>
      </pivotArea>
    </format>
    <format dxfId="54">
      <pivotArea dataOnly="0" labelOnly="1" fieldPosition="0">
        <references count="2">
          <reference field="7" count="1">
            <x v="14"/>
          </reference>
          <reference field="8" count="1" selected="0">
            <x v="5"/>
          </reference>
        </references>
      </pivotArea>
    </format>
    <format dxfId="53">
      <pivotArea dataOnly="0" labelOnly="1" fieldPosition="0">
        <references count="2">
          <reference field="7" count="1">
            <x v="9"/>
          </reference>
          <reference field="8" count="1" selected="0">
            <x v="6"/>
          </reference>
        </references>
      </pivotArea>
    </format>
    <format dxfId="52">
      <pivotArea dataOnly="0" labelOnly="1" fieldPosition="0">
        <references count="2">
          <reference field="7" count="1">
            <x v="15"/>
          </reference>
          <reference field="8" count="1" selected="0">
            <x v="7"/>
          </reference>
        </references>
      </pivotArea>
    </format>
    <format dxfId="51">
      <pivotArea dataOnly="0" labelOnly="1" fieldPosition="0">
        <references count="2">
          <reference field="7" count="1">
            <x v="17"/>
          </reference>
          <reference field="8" count="1" selected="0">
            <x v="8"/>
          </reference>
        </references>
      </pivotArea>
    </format>
    <format dxfId="50">
      <pivotArea dataOnly="0" labelOnly="1" fieldPosition="0">
        <references count="2">
          <reference field="7" count="1">
            <x v="11"/>
          </reference>
          <reference field="8" count="1" selected="0">
            <x v="9"/>
          </reference>
        </references>
      </pivotArea>
    </format>
    <format dxfId="49">
      <pivotArea dataOnly="0" labelOnly="1" fieldPosition="0">
        <references count="2">
          <reference field="7" count="1">
            <x v="10"/>
          </reference>
          <reference field="8" count="1" selected="0">
            <x v="10"/>
          </reference>
        </references>
      </pivotArea>
    </format>
    <format dxfId="48">
      <pivotArea dataOnly="0" labelOnly="1" fieldPosition="0">
        <references count="3">
          <reference field="6" count="1">
            <x v="22"/>
          </reference>
          <reference field="7" count="1" selected="0">
            <x v="2"/>
          </reference>
          <reference field="8" count="1" selected="0">
            <x v="0"/>
          </reference>
        </references>
      </pivotArea>
    </format>
    <format dxfId="47">
      <pivotArea dataOnly="0" labelOnly="1" fieldPosition="0">
        <references count="3">
          <reference field="6" count="1">
            <x v="23"/>
          </reference>
          <reference field="7" count="1" selected="0">
            <x v="3"/>
          </reference>
          <reference field="8" count="1" selected="0">
            <x v="0"/>
          </reference>
        </references>
      </pivotArea>
    </format>
    <format dxfId="46">
      <pivotArea dataOnly="0" labelOnly="1" fieldPosition="0">
        <references count="3">
          <reference field="6" count="3">
            <x v="2"/>
            <x v="5"/>
            <x v="18"/>
          </reference>
          <reference field="7" count="1" selected="0">
            <x v="4"/>
          </reference>
          <reference field="8" count="1" selected="0">
            <x v="0"/>
          </reference>
        </references>
      </pivotArea>
    </format>
    <format dxfId="45">
      <pivotArea dataOnly="0" labelOnly="1" fieldPosition="0">
        <references count="3">
          <reference field="6" count="3">
            <x v="1"/>
            <x v="4"/>
            <x v="20"/>
          </reference>
          <reference field="7" count="1" selected="0">
            <x v="6"/>
          </reference>
          <reference field="8" count="1" selected="0">
            <x v="0"/>
          </reference>
        </references>
      </pivotArea>
    </format>
    <format dxfId="44">
      <pivotArea dataOnly="0" labelOnly="1" fieldPosition="0">
        <references count="3">
          <reference field="6" count="1">
            <x v="8"/>
          </reference>
          <reference field="7" count="1" selected="0">
            <x v="8"/>
          </reference>
          <reference field="8" count="1" selected="0">
            <x v="0"/>
          </reference>
        </references>
      </pivotArea>
    </format>
    <format dxfId="43">
      <pivotArea dataOnly="0" labelOnly="1" fieldPosition="0">
        <references count="3">
          <reference field="6" count="6">
            <x v="0"/>
            <x v="3"/>
            <x v="6"/>
            <x v="7"/>
            <x v="19"/>
            <x v="27"/>
          </reference>
          <reference field="7" count="1" selected="0">
            <x v="12"/>
          </reference>
          <reference field="8" count="1" selected="0">
            <x v="0"/>
          </reference>
        </references>
      </pivotArea>
    </format>
    <format dxfId="42">
      <pivotArea dataOnly="0" labelOnly="1" fieldPosition="0">
        <references count="3">
          <reference field="6" count="1">
            <x v="14"/>
          </reference>
          <reference field="7" count="1" selected="0">
            <x v="7"/>
          </reference>
          <reference field="8" count="1" selected="0">
            <x v="1"/>
          </reference>
        </references>
      </pivotArea>
    </format>
    <format dxfId="41">
      <pivotArea dataOnly="0" labelOnly="1" fieldPosition="0">
        <references count="3">
          <reference field="6" count="1">
            <x v="25"/>
          </reference>
          <reference field="7" count="1" selected="0">
            <x v="16"/>
          </reference>
          <reference field="8" count="1" selected="0">
            <x v="2"/>
          </reference>
        </references>
      </pivotArea>
    </format>
    <format dxfId="40">
      <pivotArea dataOnly="0" labelOnly="1" fieldPosition="0">
        <references count="3">
          <reference field="6" count="1">
            <x v="17"/>
          </reference>
          <reference field="7" count="1" selected="0">
            <x v="5"/>
          </reference>
          <reference field="8" count="1" selected="0">
            <x v="3"/>
          </reference>
        </references>
      </pivotArea>
    </format>
    <format dxfId="39">
      <pivotArea dataOnly="0" labelOnly="1" fieldPosition="0">
        <references count="3">
          <reference field="6" count="1">
            <x v="13"/>
          </reference>
          <reference field="7" count="1" selected="0">
            <x v="13"/>
          </reference>
          <reference field="8" count="1" selected="0">
            <x v="3"/>
          </reference>
        </references>
      </pivotArea>
    </format>
    <format dxfId="38">
      <pivotArea dataOnly="0" labelOnly="1" fieldPosition="0">
        <references count="3">
          <reference field="6" count="2">
            <x v="15"/>
            <x v="16"/>
          </reference>
          <reference field="7" count="1" selected="0">
            <x v="0"/>
          </reference>
          <reference field="8" count="1" selected="0">
            <x v="4"/>
          </reference>
        </references>
      </pivotArea>
    </format>
    <format dxfId="37">
      <pivotArea dataOnly="0" labelOnly="1" fieldPosition="0">
        <references count="3">
          <reference field="6" count="1">
            <x v="24"/>
          </reference>
          <reference field="7" count="1" selected="0">
            <x v="1"/>
          </reference>
          <reference field="8" count="1" selected="0">
            <x v="4"/>
          </reference>
        </references>
      </pivotArea>
    </format>
    <format dxfId="36">
      <pivotArea dataOnly="0" labelOnly="1" fieldPosition="0">
        <references count="3">
          <reference field="6" count="1">
            <x v="10"/>
          </reference>
          <reference field="7" count="1" selected="0">
            <x v="14"/>
          </reference>
          <reference field="8" count="1" selected="0">
            <x v="5"/>
          </reference>
        </references>
      </pivotArea>
    </format>
    <format dxfId="35">
      <pivotArea dataOnly="0" labelOnly="1" fieldPosition="0">
        <references count="3">
          <reference field="6" count="1">
            <x v="21"/>
          </reference>
          <reference field="7" count="1" selected="0">
            <x v="9"/>
          </reference>
          <reference field="8" count="1" selected="0">
            <x v="6"/>
          </reference>
        </references>
      </pivotArea>
    </format>
    <format dxfId="34">
      <pivotArea dataOnly="0" labelOnly="1" fieldPosition="0">
        <references count="3">
          <reference field="6" count="1">
            <x v="12"/>
          </reference>
          <reference field="7" count="1" selected="0">
            <x v="15"/>
          </reference>
          <reference field="8" count="1" selected="0">
            <x v="7"/>
          </reference>
        </references>
      </pivotArea>
    </format>
    <format dxfId="33">
      <pivotArea dataOnly="0" labelOnly="1" fieldPosition="0">
        <references count="3">
          <reference field="6" count="1">
            <x v="9"/>
          </reference>
          <reference field="7" count="1" selected="0">
            <x v="17"/>
          </reference>
          <reference field="8" count="1" selected="0">
            <x v="8"/>
          </reference>
        </references>
      </pivotArea>
    </format>
    <format dxfId="32">
      <pivotArea dataOnly="0" labelOnly="1" fieldPosition="0">
        <references count="3">
          <reference field="6" count="1">
            <x v="11"/>
          </reference>
          <reference field="7" count="1" selected="0">
            <x v="11"/>
          </reference>
          <reference field="8" count="1" selected="0">
            <x v="9"/>
          </reference>
        </references>
      </pivotArea>
    </format>
    <format dxfId="31">
      <pivotArea dataOnly="0" labelOnly="1" fieldPosition="0">
        <references count="3">
          <reference field="6" count="1">
            <x v="26"/>
          </reference>
          <reference field="7" count="1" selected="0">
            <x v="10"/>
          </reference>
          <reference field="8" count="1" selected="0">
            <x v="10"/>
          </reference>
        </references>
      </pivotArea>
    </format>
    <format dxfId="30">
      <pivotArea dataOnly="0" labelOnly="1" fieldPosition="0">
        <references count="4">
          <reference field="6" count="1" selected="0">
            <x v="22"/>
          </reference>
          <reference field="7" count="1" selected="0">
            <x v="2"/>
          </reference>
          <reference field="8" count="1" selected="0">
            <x v="0"/>
          </reference>
          <reference field="11" count="3">
            <x v="0"/>
            <x v="3"/>
            <x v="4"/>
          </reference>
        </references>
      </pivotArea>
    </format>
    <format dxfId="29">
      <pivotArea dataOnly="0" labelOnly="1" fieldPosition="0">
        <references count="4">
          <reference field="6" count="1" selected="0">
            <x v="23"/>
          </reference>
          <reference field="7" count="1" selected="0">
            <x v="3"/>
          </reference>
          <reference field="8" count="1" selected="0">
            <x v="0"/>
          </reference>
          <reference field="11" count="2">
            <x v="0"/>
            <x v="2"/>
          </reference>
        </references>
      </pivotArea>
    </format>
    <format dxfId="28">
      <pivotArea dataOnly="0" labelOnly="1" fieldPosition="0">
        <references count="4">
          <reference field="6" count="1" selected="0">
            <x v="2"/>
          </reference>
          <reference field="7" count="1" selected="0">
            <x v="4"/>
          </reference>
          <reference field="8" count="1" selected="0">
            <x v="0"/>
          </reference>
          <reference field="11" count="1">
            <x v="6"/>
          </reference>
        </references>
      </pivotArea>
    </format>
    <format dxfId="27">
      <pivotArea dataOnly="0" labelOnly="1" fieldPosition="0">
        <references count="4">
          <reference field="6" count="1" selected="0">
            <x v="5"/>
          </reference>
          <reference field="7" count="1" selected="0">
            <x v="4"/>
          </reference>
          <reference field="8" count="1" selected="0">
            <x v="0"/>
          </reference>
          <reference field="11" count="1">
            <x v="3"/>
          </reference>
        </references>
      </pivotArea>
    </format>
    <format dxfId="26">
      <pivotArea dataOnly="0" labelOnly="1" fieldPosition="0">
        <references count="4">
          <reference field="6" count="1" selected="0">
            <x v="18"/>
          </reference>
          <reference field="7" count="1" selected="0">
            <x v="4"/>
          </reference>
          <reference field="8" count="1" selected="0">
            <x v="0"/>
          </reference>
          <reference field="11" count="1">
            <x v="3"/>
          </reference>
        </references>
      </pivotArea>
    </format>
    <format dxfId="25">
      <pivotArea dataOnly="0" labelOnly="1" fieldPosition="0">
        <references count="4">
          <reference field="6" count="1" selected="0">
            <x v="1"/>
          </reference>
          <reference field="7" count="1" selected="0">
            <x v="6"/>
          </reference>
          <reference field="8" count="1" selected="0">
            <x v="0"/>
          </reference>
          <reference field="11" count="1">
            <x v="3"/>
          </reference>
        </references>
      </pivotArea>
    </format>
    <format dxfId="24">
      <pivotArea dataOnly="0" labelOnly="1" fieldPosition="0">
        <references count="4">
          <reference field="6" count="1" selected="0">
            <x v="4"/>
          </reference>
          <reference field="7" count="1" selected="0">
            <x v="6"/>
          </reference>
          <reference field="8" count="1" selected="0">
            <x v="0"/>
          </reference>
          <reference field="11" count="2">
            <x v="0"/>
            <x v="4"/>
          </reference>
        </references>
      </pivotArea>
    </format>
    <format dxfId="23">
      <pivotArea dataOnly="0" labelOnly="1" fieldPosition="0">
        <references count="4">
          <reference field="6" count="1" selected="0">
            <x v="20"/>
          </reference>
          <reference field="7" count="1" selected="0">
            <x v="6"/>
          </reference>
          <reference field="8" count="1" selected="0">
            <x v="0"/>
          </reference>
          <reference field="11" count="1">
            <x v="1"/>
          </reference>
        </references>
      </pivotArea>
    </format>
    <format dxfId="22">
      <pivotArea dataOnly="0" labelOnly="1" fieldPosition="0">
        <references count="4">
          <reference field="6" count="1" selected="0">
            <x v="8"/>
          </reference>
          <reference field="7" count="1" selected="0">
            <x v="8"/>
          </reference>
          <reference field="8" count="1" selected="0">
            <x v="0"/>
          </reference>
          <reference field="11" count="4">
            <x v="1"/>
            <x v="3"/>
            <x v="4"/>
            <x v="5"/>
          </reference>
        </references>
      </pivotArea>
    </format>
    <format dxfId="21">
      <pivotArea dataOnly="0" labelOnly="1" fieldPosition="0">
        <references count="4">
          <reference field="6" count="1" selected="0">
            <x v="0"/>
          </reference>
          <reference field="7" count="1" selected="0">
            <x v="12"/>
          </reference>
          <reference field="8" count="1" selected="0">
            <x v="0"/>
          </reference>
          <reference field="11" count="1">
            <x v="2"/>
          </reference>
        </references>
      </pivotArea>
    </format>
    <format dxfId="20">
      <pivotArea dataOnly="0" labelOnly="1" fieldPosition="0">
        <references count="4">
          <reference field="6" count="1" selected="0">
            <x v="3"/>
          </reference>
          <reference field="7" count="1" selected="0">
            <x v="12"/>
          </reference>
          <reference field="8" count="1" selected="0">
            <x v="0"/>
          </reference>
          <reference field="11" count="1">
            <x v="6"/>
          </reference>
        </references>
      </pivotArea>
    </format>
    <format dxfId="19">
      <pivotArea dataOnly="0" labelOnly="1" fieldPosition="0">
        <references count="4">
          <reference field="6" count="1" selected="0">
            <x v="6"/>
          </reference>
          <reference field="7" count="1" selected="0">
            <x v="12"/>
          </reference>
          <reference field="8" count="1" selected="0">
            <x v="0"/>
          </reference>
          <reference field="11" count="2">
            <x v="3"/>
            <x v="4"/>
          </reference>
        </references>
      </pivotArea>
    </format>
    <format dxfId="18">
      <pivotArea dataOnly="0" labelOnly="1" fieldPosition="0">
        <references count="4">
          <reference field="6" count="1" selected="0">
            <x v="7"/>
          </reference>
          <reference field="7" count="1" selected="0">
            <x v="12"/>
          </reference>
          <reference field="8" count="1" selected="0">
            <x v="0"/>
          </reference>
          <reference field="11" count="1">
            <x v="2"/>
          </reference>
        </references>
      </pivotArea>
    </format>
    <format dxfId="17">
      <pivotArea dataOnly="0" labelOnly="1" fieldPosition="0">
        <references count="4">
          <reference field="6" count="1" selected="0">
            <x v="19"/>
          </reference>
          <reference field="7" count="1" selected="0">
            <x v="12"/>
          </reference>
          <reference field="8" count="1" selected="0">
            <x v="0"/>
          </reference>
          <reference field="11" count="1">
            <x v="3"/>
          </reference>
        </references>
      </pivotArea>
    </format>
    <format dxfId="16">
      <pivotArea dataOnly="0" labelOnly="1" fieldPosition="0">
        <references count="4">
          <reference field="6" count="1" selected="0">
            <x v="27"/>
          </reference>
          <reference field="7" count="1" selected="0">
            <x v="12"/>
          </reference>
          <reference field="8" count="1" selected="0">
            <x v="0"/>
          </reference>
          <reference field="11" count="2">
            <x v="2"/>
            <x v="4"/>
          </reference>
        </references>
      </pivotArea>
    </format>
    <format dxfId="15">
      <pivotArea dataOnly="0" labelOnly="1" fieldPosition="0">
        <references count="4">
          <reference field="6" count="1" selected="0">
            <x v="14"/>
          </reference>
          <reference field="7" count="1" selected="0">
            <x v="7"/>
          </reference>
          <reference field="8" count="1" selected="0">
            <x v="1"/>
          </reference>
          <reference field="11" count="1">
            <x v="4"/>
          </reference>
        </references>
      </pivotArea>
    </format>
    <format dxfId="14">
      <pivotArea dataOnly="0" labelOnly="1" fieldPosition="0">
        <references count="4">
          <reference field="6" count="1" selected="0">
            <x v="25"/>
          </reference>
          <reference field="7" count="1" selected="0">
            <x v="16"/>
          </reference>
          <reference field="8" count="1" selected="0">
            <x v="2"/>
          </reference>
          <reference field="11" count="1">
            <x v="6"/>
          </reference>
        </references>
      </pivotArea>
    </format>
    <format dxfId="13">
      <pivotArea dataOnly="0" labelOnly="1" fieldPosition="0">
        <references count="4">
          <reference field="6" count="1" selected="0">
            <x v="17"/>
          </reference>
          <reference field="7" count="1" selected="0">
            <x v="5"/>
          </reference>
          <reference field="8" count="1" selected="0">
            <x v="3"/>
          </reference>
          <reference field="11" count="2">
            <x v="1"/>
            <x v="4"/>
          </reference>
        </references>
      </pivotArea>
    </format>
    <format dxfId="12">
      <pivotArea dataOnly="0" labelOnly="1" fieldPosition="0">
        <references count="4">
          <reference field="6" count="1" selected="0">
            <x v="13"/>
          </reference>
          <reference field="7" count="1" selected="0">
            <x v="13"/>
          </reference>
          <reference field="8" count="1" selected="0">
            <x v="3"/>
          </reference>
          <reference field="11" count="2">
            <x v="3"/>
            <x v="5"/>
          </reference>
        </references>
      </pivotArea>
    </format>
    <format dxfId="11">
      <pivotArea dataOnly="0" labelOnly="1" fieldPosition="0">
        <references count="4">
          <reference field="6" count="1" selected="0">
            <x v="15"/>
          </reference>
          <reference field="7" count="1" selected="0">
            <x v="0"/>
          </reference>
          <reference field="8" count="1" selected="0">
            <x v="4"/>
          </reference>
          <reference field="11" count="1">
            <x v="0"/>
          </reference>
        </references>
      </pivotArea>
    </format>
    <format dxfId="10">
      <pivotArea dataOnly="0" labelOnly="1" fieldPosition="0">
        <references count="4">
          <reference field="6" count="1" selected="0">
            <x v="16"/>
          </reference>
          <reference field="7" count="1" selected="0">
            <x v="0"/>
          </reference>
          <reference field="8" count="1" selected="0">
            <x v="4"/>
          </reference>
          <reference field="11" count="1">
            <x v="1"/>
          </reference>
        </references>
      </pivotArea>
    </format>
    <format dxfId="9">
      <pivotArea dataOnly="0" labelOnly="1" fieldPosition="0">
        <references count="4">
          <reference field="6" count="1" selected="0">
            <x v="24"/>
          </reference>
          <reference field="7" count="1" selected="0">
            <x v="1"/>
          </reference>
          <reference field="8" count="1" selected="0">
            <x v="4"/>
          </reference>
          <reference field="11" count="1">
            <x v="4"/>
          </reference>
        </references>
      </pivotArea>
    </format>
    <format dxfId="8">
      <pivotArea dataOnly="0" labelOnly="1" fieldPosition="0">
        <references count="4">
          <reference field="6" count="1" selected="0">
            <x v="10"/>
          </reference>
          <reference field="7" count="1" selected="0">
            <x v="14"/>
          </reference>
          <reference field="8" count="1" selected="0">
            <x v="5"/>
          </reference>
          <reference field="11" count="1">
            <x v="2"/>
          </reference>
        </references>
      </pivotArea>
    </format>
    <format dxfId="7">
      <pivotArea dataOnly="0" labelOnly="1" fieldPosition="0">
        <references count="4">
          <reference field="6" count="1" selected="0">
            <x v="21"/>
          </reference>
          <reference field="7" count="1" selected="0">
            <x v="9"/>
          </reference>
          <reference field="8" count="1" selected="0">
            <x v="6"/>
          </reference>
          <reference field="11" count="1">
            <x v="4"/>
          </reference>
        </references>
      </pivotArea>
    </format>
    <format dxfId="6">
      <pivotArea dataOnly="0" labelOnly="1" fieldPosition="0">
        <references count="4">
          <reference field="6" count="1" selected="0">
            <x v="12"/>
          </reference>
          <reference field="7" count="1" selected="0">
            <x v="15"/>
          </reference>
          <reference field="8" count="1" selected="0">
            <x v="7"/>
          </reference>
          <reference field="11" count="2">
            <x v="4"/>
            <x v="5"/>
          </reference>
        </references>
      </pivotArea>
    </format>
    <format dxfId="5">
      <pivotArea dataOnly="0" labelOnly="1" fieldPosition="0">
        <references count="4">
          <reference field="6" count="1" selected="0">
            <x v="9"/>
          </reference>
          <reference field="7" count="1" selected="0">
            <x v="17"/>
          </reference>
          <reference field="8" count="1" selected="0">
            <x v="8"/>
          </reference>
          <reference field="11" count="1">
            <x v="5"/>
          </reference>
        </references>
      </pivotArea>
    </format>
    <format dxfId="4">
      <pivotArea dataOnly="0" labelOnly="1" fieldPosition="0">
        <references count="4">
          <reference field="6" count="1" selected="0">
            <x v="11"/>
          </reference>
          <reference field="7" count="1" selected="0">
            <x v="11"/>
          </reference>
          <reference field="8" count="1" selected="0">
            <x v="9"/>
          </reference>
          <reference field="11" count="3">
            <x v="1"/>
            <x v="3"/>
            <x v="5"/>
          </reference>
        </references>
      </pivotArea>
    </format>
    <format dxfId="3">
      <pivotArea dataOnly="0" labelOnly="1" fieldPosition="0">
        <references count="4">
          <reference field="6" count="1" selected="0">
            <x v="26"/>
          </reference>
          <reference field="7" count="1" selected="0">
            <x v="10"/>
          </reference>
          <reference field="8" count="1" selected="0">
            <x v="10"/>
          </reference>
          <reference field="11" count="1">
            <x v="5"/>
          </reference>
        </references>
      </pivotArea>
    </format>
    <format dxfId="2">
      <pivotArea dataOnly="0" labelOnly="1" outline="0" axis="axisValues" fieldPosition="0"/>
    </format>
    <format dxfId="1">
      <pivotArea field="8" type="button" dataOnly="0" labelOnly="1" outline="0" axis="axisRow" fieldPosition="0"/>
    </format>
    <format dxfId="0">
      <pivotArea dataOnly="0" labelOnly="1" outline="0" axis="axisValues" fieldPosition="0"/>
    </format>
  </formats>
  <pivotTableStyleInfo name="PivotStyleMedium4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fd9f21bea2eef1b27a27130&amp;username=mod04061" TargetMode="External"/><Relationship Id="rId21" Type="http://schemas.openxmlformats.org/officeDocument/2006/relationships/hyperlink" Target="https://emenscr.nesdc.go.th/viewer/view.html?id=5e0590b75baa7b44654de082&amp;username=mdes00261201" TargetMode="External"/><Relationship Id="rId42" Type="http://schemas.openxmlformats.org/officeDocument/2006/relationships/hyperlink" Target="https://emenscr.nesdc.go.th/viewer/view.html?id=5e2e9d2096b7892c8a7aa5dd&amp;username=most04041" TargetMode="External"/><Relationship Id="rId63" Type="http://schemas.openxmlformats.org/officeDocument/2006/relationships/hyperlink" Target="https://emenscr.nesdc.go.th/viewer/view.html?id=5b1f69b47587e67e2e720f5b&amp;username=mod02171" TargetMode="External"/><Relationship Id="rId84" Type="http://schemas.openxmlformats.org/officeDocument/2006/relationships/hyperlink" Target="https://emenscr.nesdc.go.th/viewer/view.html?id=5e030c82ca0feb49b458c2ea&amp;username=dti011" TargetMode="External"/><Relationship Id="rId138" Type="http://schemas.openxmlformats.org/officeDocument/2006/relationships/hyperlink" Target="https://emenscr.nesdc.go.th/viewer/view.html?id=60363828c0f3c646afbb9b1c&amp;username=mod06091" TargetMode="External"/><Relationship Id="rId107" Type="http://schemas.openxmlformats.org/officeDocument/2006/relationships/hyperlink" Target="https://emenscr.nesdc.go.th/viewer/view.html?id=5fb391ed152e2542a428cff1&amp;username=dti011" TargetMode="External"/><Relationship Id="rId11" Type="http://schemas.openxmlformats.org/officeDocument/2006/relationships/hyperlink" Target="https://emenscr.nesdc.go.th/viewer/view.html?id=5e046e456f155549ab8fc18d&amp;username=moph02111" TargetMode="External"/><Relationship Id="rId32" Type="http://schemas.openxmlformats.org/officeDocument/2006/relationships/hyperlink" Target="https://emenscr.nesdc.go.th/viewer/view.html?id=5c88ca7f648eef5b706ebbe9&amp;username=pnu0587101" TargetMode="External"/><Relationship Id="rId53" Type="http://schemas.openxmlformats.org/officeDocument/2006/relationships/hyperlink" Target="https://emenscr.nesdc.go.th/viewer/view.html?id=6051d96fe7b76677ca600f7a&amp;username=mod06041" TargetMode="External"/><Relationship Id="rId74" Type="http://schemas.openxmlformats.org/officeDocument/2006/relationships/hyperlink" Target="https://emenscr.nesdc.go.th/viewer/view.html?id=5e02db9d42c5ca49af55ac42&amp;username=dti011" TargetMode="External"/><Relationship Id="rId128" Type="http://schemas.openxmlformats.org/officeDocument/2006/relationships/hyperlink" Target="https://emenscr.nesdc.go.th/viewer/view.html?id=5fdd8cc3ea2eef1b27a27440&amp;username=mod02171" TargetMode="External"/><Relationship Id="rId149" Type="http://schemas.openxmlformats.org/officeDocument/2006/relationships/hyperlink" Target="https://emenscr.nesdc.go.th/viewer/view.html?id=6047133b940c5e5dda4604a7&amp;username=mod06061" TargetMode="External"/><Relationship Id="rId5" Type="http://schemas.openxmlformats.org/officeDocument/2006/relationships/hyperlink" Target="https://emenscr.nesdc.go.th/viewer/view.html?id=600163a4fdee0f295412d89a&amp;username=police000711" TargetMode="External"/><Relationship Id="rId95" Type="http://schemas.openxmlformats.org/officeDocument/2006/relationships/hyperlink" Target="https://emenscr.nesdc.go.th/viewer/view.html?id=5f2d48255a5ea30bc8e0c541&amp;username=mod04061" TargetMode="External"/><Relationship Id="rId22" Type="http://schemas.openxmlformats.org/officeDocument/2006/relationships/hyperlink" Target="https://emenscr.nesdc.go.th/viewer/view.html?id=5e8fef72089a320f30366213&amp;username=mdes02101" TargetMode="External"/><Relationship Id="rId27" Type="http://schemas.openxmlformats.org/officeDocument/2006/relationships/hyperlink" Target="https://emenscr.nesdc.go.th/viewer/view.html?id=5c88b3031c32d95b614a213f&amp;username=pnu0587101" TargetMode="External"/><Relationship Id="rId43" Type="http://schemas.openxmlformats.org/officeDocument/2006/relationships/hyperlink" Target="https://emenscr.nesdc.go.th/viewer/view.html?id=5e564c37a2c6922c1f431d8c&amp;username=most04061" TargetMode="External"/><Relationship Id="rId48" Type="http://schemas.openxmlformats.org/officeDocument/2006/relationships/hyperlink" Target="https://emenscr.nesdc.go.th/viewer/view.html?id=5fe05cfeea2eef1b27a2758c&amp;username=mod06071" TargetMode="External"/><Relationship Id="rId64" Type="http://schemas.openxmlformats.org/officeDocument/2006/relationships/hyperlink" Target="https://emenscr.nesdc.go.th/viewer/view.html?id=5b1f928a7587e67e2e720fcc&amp;username=mod02011" TargetMode="External"/><Relationship Id="rId69" Type="http://schemas.openxmlformats.org/officeDocument/2006/relationships/hyperlink" Target="https://emenscr.nesdc.go.th/viewer/view.html?id=5e00d9acb459dd49a9ac72f5&amp;username=dti011" TargetMode="External"/><Relationship Id="rId113" Type="http://schemas.openxmlformats.org/officeDocument/2006/relationships/hyperlink" Target="https://emenscr.nesdc.go.th/viewer/view.html?id=5fd7119f07212e34f9c3019d&amp;username=mod02211" TargetMode="External"/><Relationship Id="rId118" Type="http://schemas.openxmlformats.org/officeDocument/2006/relationships/hyperlink" Target="https://emenscr.nesdc.go.th/viewer/view.html?id=5fd9fc508ae2fc1b311d1e5e&amp;username=mod04061" TargetMode="External"/><Relationship Id="rId134" Type="http://schemas.openxmlformats.org/officeDocument/2006/relationships/hyperlink" Target="https://emenscr.nesdc.go.th/viewer/view.html?id=5fe174790573ae1b2863239c&amp;username=mod05091" TargetMode="External"/><Relationship Id="rId139" Type="http://schemas.openxmlformats.org/officeDocument/2006/relationships/hyperlink" Target="https://emenscr.nesdc.go.th/viewer/view.html?id=6041ab948d2b353e355c6ad1&amp;username=mod06401" TargetMode="External"/><Relationship Id="rId80" Type="http://schemas.openxmlformats.org/officeDocument/2006/relationships/hyperlink" Target="https://emenscr.nesdc.go.th/viewer/view.html?id=5e0300aaca0feb49b458c29d&amp;username=dti011" TargetMode="External"/><Relationship Id="rId85" Type="http://schemas.openxmlformats.org/officeDocument/2006/relationships/hyperlink" Target="https://emenscr.nesdc.go.th/viewer/view.html?id=5e031035ca0feb49b458c30f&amp;username=dti011" TargetMode="External"/><Relationship Id="rId150" Type="http://schemas.openxmlformats.org/officeDocument/2006/relationships/hyperlink" Target="https://emenscr.nesdc.go.th/viewer/view.html?id=604991392693095686bc504d&amp;username=mod06061" TargetMode="External"/><Relationship Id="rId12" Type="http://schemas.openxmlformats.org/officeDocument/2006/relationships/hyperlink" Target="https://emenscr.nesdc.go.th/viewer/view.html?id=5e0591e50ad19a4457019ee0&amp;username=moph02111" TargetMode="External"/><Relationship Id="rId17" Type="http://schemas.openxmlformats.org/officeDocument/2006/relationships/hyperlink" Target="https://emenscr.nesdc.go.th/viewer/view.html?id=5e12fd38492d546985740ffb&amp;username=moi0021801" TargetMode="External"/><Relationship Id="rId33" Type="http://schemas.openxmlformats.org/officeDocument/2006/relationships/hyperlink" Target="https://emenscr.nesdc.go.th/viewer/view.html?id=5c89d37ff78b133fe6b148d6&amp;username=pnu0587101" TargetMode="External"/><Relationship Id="rId38" Type="http://schemas.openxmlformats.org/officeDocument/2006/relationships/hyperlink" Target="https://emenscr.nesdc.go.th/viewer/view.html?id=5bd2cf3cead9a205b323d66d&amp;username=rmutp0581041" TargetMode="External"/><Relationship Id="rId59" Type="http://schemas.openxmlformats.org/officeDocument/2006/relationships/hyperlink" Target="https://emenscr.nesdc.go.th/viewer/view.html?id=5f2d05f95d3d8c1b64cee2b7&amp;username=mod02071" TargetMode="External"/><Relationship Id="rId103" Type="http://schemas.openxmlformats.org/officeDocument/2006/relationships/hyperlink" Target="https://emenscr.nesdc.go.th/viewer/view.html?id=5fb34a94f66b5442a6ec0237&amp;username=dti011" TargetMode="External"/><Relationship Id="rId108" Type="http://schemas.openxmlformats.org/officeDocument/2006/relationships/hyperlink" Target="https://emenscr.nesdc.go.th/viewer/view.html?id=5fb398c920f6a8429dff61ea&amp;username=dti011" TargetMode="External"/><Relationship Id="rId124" Type="http://schemas.openxmlformats.org/officeDocument/2006/relationships/hyperlink" Target="https://emenscr.nesdc.go.th/viewer/view.html?id=5fdc62d1ea2eef1b27a27387&amp;username=mod03041" TargetMode="External"/><Relationship Id="rId129" Type="http://schemas.openxmlformats.org/officeDocument/2006/relationships/hyperlink" Target="https://emenscr.nesdc.go.th/viewer/view.html?id=5fddd6deea2eef1b27a27454&amp;username=mod02171" TargetMode="External"/><Relationship Id="rId54" Type="http://schemas.openxmlformats.org/officeDocument/2006/relationships/hyperlink" Target="https://emenscr.nesdc.go.th/viewer/view.html?id=5e0504013b2bc044565f76a0&amp;username=mod02171" TargetMode="External"/><Relationship Id="rId70" Type="http://schemas.openxmlformats.org/officeDocument/2006/relationships/hyperlink" Target="https://emenscr.nesdc.go.th/viewer/view.html?id=5e00df016f155549ab8fb6d5&amp;username=dti011" TargetMode="External"/><Relationship Id="rId75" Type="http://schemas.openxmlformats.org/officeDocument/2006/relationships/hyperlink" Target="https://emenscr.nesdc.go.th/viewer/view.html?id=5e02df61b459dd49a9ac7775&amp;username=dti011" TargetMode="External"/><Relationship Id="rId91" Type="http://schemas.openxmlformats.org/officeDocument/2006/relationships/hyperlink" Target="https://emenscr.nesdc.go.th/viewer/view.html?id=5f23bc4c984e16519f01683c&amp;username=mod06061" TargetMode="External"/><Relationship Id="rId96" Type="http://schemas.openxmlformats.org/officeDocument/2006/relationships/hyperlink" Target="https://emenscr.nesdc.go.th/viewer/view.html?id=5f2d4a528e67530bd632bd65&amp;username=mod04061" TargetMode="External"/><Relationship Id="rId140" Type="http://schemas.openxmlformats.org/officeDocument/2006/relationships/hyperlink" Target="https://emenscr.nesdc.go.th/viewer/view.html?id=604b26e5e7b76677ca600eb2&amp;username=mod06061" TargetMode="External"/><Relationship Id="rId145" Type="http://schemas.openxmlformats.org/officeDocument/2006/relationships/hyperlink" Target="https://emenscr.nesdc.go.th/viewer/view.html?id=5df9d7606b12163f58d5f8e1&amp;username=mod05091" TargetMode="External"/><Relationship Id="rId1" Type="http://schemas.openxmlformats.org/officeDocument/2006/relationships/hyperlink" Target="https://emenscr.nesdc.go.th/viewer/view.html?id=5b20d1e3ea79507e38d7c8ff&amp;username=nbtc20011" TargetMode="External"/><Relationship Id="rId6" Type="http://schemas.openxmlformats.org/officeDocument/2006/relationships/hyperlink" Target="https://emenscr.nesdc.go.th/viewer/view.html?id=5d5b623713cb590507223578&amp;username=nesdb11031" TargetMode="External"/><Relationship Id="rId23" Type="http://schemas.openxmlformats.org/officeDocument/2006/relationships/hyperlink" Target="https://emenscr.nesdc.go.th/viewer/view.html?id=5fc5b9bada05356620e16c75&amp;username=mdes00261201" TargetMode="External"/><Relationship Id="rId28" Type="http://schemas.openxmlformats.org/officeDocument/2006/relationships/hyperlink" Target="https://emenscr.nesdc.go.th/viewer/view.html?id=5c88bd37befc7f5b674024ec&amp;username=pnu0587101" TargetMode="External"/><Relationship Id="rId49" Type="http://schemas.openxmlformats.org/officeDocument/2006/relationships/hyperlink" Target="https://emenscr.nesdc.go.th/viewer/view.html?id=5ff43500770e1827c86fdc53&amp;username=mod04061" TargetMode="External"/><Relationship Id="rId114" Type="http://schemas.openxmlformats.org/officeDocument/2006/relationships/hyperlink" Target="https://emenscr.nesdc.go.th/viewer/view.html?id=5fd722f707212e34f9c301d5&amp;username=mod02211" TargetMode="External"/><Relationship Id="rId119" Type="http://schemas.openxmlformats.org/officeDocument/2006/relationships/hyperlink" Target="https://emenscr.nesdc.go.th/viewer/view.html?id=5fdab2ff0573ae1b28631e96&amp;username=mod04061" TargetMode="External"/><Relationship Id="rId44" Type="http://schemas.openxmlformats.org/officeDocument/2006/relationships/hyperlink" Target="https://emenscr.nesdc.go.th/viewer/view.html?id=5e5661fcf342062c18e04eba&amp;username=most04031" TargetMode="External"/><Relationship Id="rId60" Type="http://schemas.openxmlformats.org/officeDocument/2006/relationships/hyperlink" Target="https://emenscr.nesdc.go.th/viewer/view.html?id=5f2d083f5d3d8c1b64cee2d7&amp;username=mod02071" TargetMode="External"/><Relationship Id="rId65" Type="http://schemas.openxmlformats.org/officeDocument/2006/relationships/hyperlink" Target="https://emenscr.nesdc.go.th/viewer/view.html?id=5b209d70bdb2d17e2f9a1833&amp;username=mod02211" TargetMode="External"/><Relationship Id="rId81" Type="http://schemas.openxmlformats.org/officeDocument/2006/relationships/hyperlink" Target="https://emenscr.nesdc.go.th/viewer/view.html?id=5e03042842c5ca49af55ad12&amp;username=dti011" TargetMode="External"/><Relationship Id="rId86" Type="http://schemas.openxmlformats.org/officeDocument/2006/relationships/hyperlink" Target="https://emenscr.nesdc.go.th/viewer/view.html?id=5e031de6ca0feb49b458c38b&amp;username=dti011" TargetMode="External"/><Relationship Id="rId130" Type="http://schemas.openxmlformats.org/officeDocument/2006/relationships/hyperlink" Target="https://emenscr.nesdc.go.th/viewer/view.html?id=5fddda560573ae1b28632195&amp;username=mod02171" TargetMode="External"/><Relationship Id="rId135" Type="http://schemas.openxmlformats.org/officeDocument/2006/relationships/hyperlink" Target="https://emenscr.nesdc.go.th/viewer/view.html?id=5fe562f948dad842bf57c394&amp;username=mod02151" TargetMode="External"/><Relationship Id="rId13" Type="http://schemas.openxmlformats.org/officeDocument/2006/relationships/hyperlink" Target="https://emenscr.nesdc.go.th/viewer/view.html?id=6024a92b6c70f215becc7835&amp;username=obec_regional_40_71" TargetMode="External"/><Relationship Id="rId18" Type="http://schemas.openxmlformats.org/officeDocument/2006/relationships/hyperlink" Target="https://emenscr.nesdc.go.th/viewer/view.html?id=5fc86c8f5d06316aaee5314c&amp;username=moi0018581" TargetMode="External"/><Relationship Id="rId39" Type="http://schemas.openxmlformats.org/officeDocument/2006/relationships/hyperlink" Target="https://emenscr.nesdc.go.th/viewer/view.html?id=5bea8c7149b9c605ba60a361&amp;username=rmutp0581041" TargetMode="External"/><Relationship Id="rId109" Type="http://schemas.openxmlformats.org/officeDocument/2006/relationships/hyperlink" Target="https://emenscr.nesdc.go.th/viewer/view.html?id=5fc9e4f38290676ab1b9c831&amp;username=dti011" TargetMode="External"/><Relationship Id="rId34" Type="http://schemas.openxmlformats.org/officeDocument/2006/relationships/hyperlink" Target="https://emenscr.nesdc.go.th/viewer/view.html?id=5c89d5dba6ce3a3febe8ced7&amp;username=pnu0587101" TargetMode="External"/><Relationship Id="rId50" Type="http://schemas.openxmlformats.org/officeDocument/2006/relationships/hyperlink" Target="https://emenscr.nesdc.go.th/viewer/view.html?id=5ff511bfaefb6c1958824e37&amp;username=mod04061" TargetMode="External"/><Relationship Id="rId55" Type="http://schemas.openxmlformats.org/officeDocument/2006/relationships/hyperlink" Target="https://emenscr.nesdc.go.th/viewer/view.html?id=5b1e2886ea79507e38d7c654&amp;username=mod04621" TargetMode="External"/><Relationship Id="rId76" Type="http://schemas.openxmlformats.org/officeDocument/2006/relationships/hyperlink" Target="https://emenscr.nesdc.go.th/viewer/view.html?id=5e02e28342c5ca49af55ac88&amp;username=dti011" TargetMode="External"/><Relationship Id="rId97" Type="http://schemas.openxmlformats.org/officeDocument/2006/relationships/hyperlink" Target="https://emenscr.nesdc.go.th/viewer/view.html?id=5f2d4cb1374fcf0bce406094&amp;username=mod04061" TargetMode="External"/><Relationship Id="rId104" Type="http://schemas.openxmlformats.org/officeDocument/2006/relationships/hyperlink" Target="https://emenscr.nesdc.go.th/viewer/view.html?id=5fb34e18f66b5442a6ec0248&amp;username=dti011" TargetMode="External"/><Relationship Id="rId120" Type="http://schemas.openxmlformats.org/officeDocument/2006/relationships/hyperlink" Target="https://emenscr.nesdc.go.th/viewer/view.html?id=5fdac75e8ae2fc1b311d1e8c&amp;username=mod04061" TargetMode="External"/><Relationship Id="rId125" Type="http://schemas.openxmlformats.org/officeDocument/2006/relationships/hyperlink" Target="https://emenscr.nesdc.go.th/viewer/view.html?id=5fdc86848ae2fc1b311d2117&amp;username=mod02171" TargetMode="External"/><Relationship Id="rId141" Type="http://schemas.openxmlformats.org/officeDocument/2006/relationships/hyperlink" Target="https://emenscr.nesdc.go.th/viewer/view.html?id=6053073c85d2a877c888e7af&amp;username=mod06061" TargetMode="External"/><Relationship Id="rId146" Type="http://schemas.openxmlformats.org/officeDocument/2006/relationships/hyperlink" Target="https://emenscr.nesdc.go.th/viewer/view.html?id=5df9da3ecaa0dc3f63b8c4f8&amp;username=mod05091" TargetMode="External"/><Relationship Id="rId7" Type="http://schemas.openxmlformats.org/officeDocument/2006/relationships/hyperlink" Target="https://emenscr.nesdc.go.th/viewer/view.html?id=5b96335f8419180f2e67afe5&amp;username=nsc0802091" TargetMode="External"/><Relationship Id="rId71" Type="http://schemas.openxmlformats.org/officeDocument/2006/relationships/hyperlink" Target="https://emenscr.nesdc.go.th/viewer/view.html?id=5e019a44b459dd49a9ac7418&amp;username=dti011" TargetMode="External"/><Relationship Id="rId92" Type="http://schemas.openxmlformats.org/officeDocument/2006/relationships/hyperlink" Target="https://emenscr.nesdc.go.th/viewer/view.html?id=5f292b36adc5890c1c144baa&amp;username=dti011" TargetMode="External"/><Relationship Id="rId2" Type="http://schemas.openxmlformats.org/officeDocument/2006/relationships/hyperlink" Target="https://emenscr.nesdc.go.th/viewer/view.html?id=5b20db077587e67e2e7211c3&amp;username=police000711" TargetMode="External"/><Relationship Id="rId29" Type="http://schemas.openxmlformats.org/officeDocument/2006/relationships/hyperlink" Target="https://emenscr.nesdc.go.th/viewer/view.html?id=5c88c3fd1c32d95b614a2157&amp;username=pnu0587101" TargetMode="External"/><Relationship Id="rId24" Type="http://schemas.openxmlformats.org/officeDocument/2006/relationships/hyperlink" Target="https://emenscr.nesdc.go.th/viewer/view.html?id=5c887cc0648eef5b706ebbab&amp;username=pnu0587101" TargetMode="External"/><Relationship Id="rId40" Type="http://schemas.openxmlformats.org/officeDocument/2006/relationships/hyperlink" Target="https://emenscr.nesdc.go.th/viewer/view.html?id=5e084c27b95b3d3e6d64f624&amp;username=most04031" TargetMode="External"/><Relationship Id="rId45" Type="http://schemas.openxmlformats.org/officeDocument/2006/relationships/hyperlink" Target="https://emenscr.nesdc.go.th/viewer/view.html?id=5e5665f508d9c92c132e5741&amp;username=most04041" TargetMode="External"/><Relationship Id="rId66" Type="http://schemas.openxmlformats.org/officeDocument/2006/relationships/hyperlink" Target="https://emenscr.nesdc.go.th/viewer/view.html?id=5c5418aa37cd112ef0bee8c6&amp;username=mod02171" TargetMode="External"/><Relationship Id="rId87" Type="http://schemas.openxmlformats.org/officeDocument/2006/relationships/hyperlink" Target="https://emenscr.nesdc.go.th/viewer/view.html?id=5e982063fd84543f65714af4&amp;username=mod02211" TargetMode="External"/><Relationship Id="rId110" Type="http://schemas.openxmlformats.org/officeDocument/2006/relationships/hyperlink" Target="https://emenscr.nesdc.go.th/viewer/view.html?id=5fc9ea2e5d06316aaee53350&amp;username=dti011" TargetMode="External"/><Relationship Id="rId115" Type="http://schemas.openxmlformats.org/officeDocument/2006/relationships/hyperlink" Target="https://emenscr.nesdc.go.th/viewer/view.html?id=5fd99d6e8ae2fc1b311d1d63&amp;username=mod03041" TargetMode="External"/><Relationship Id="rId131" Type="http://schemas.openxmlformats.org/officeDocument/2006/relationships/hyperlink" Target="https://emenscr.nesdc.go.th/viewer/view.html?id=5fdf300e8ae2fc1b311d219f&amp;username=mod02171" TargetMode="External"/><Relationship Id="rId136" Type="http://schemas.openxmlformats.org/officeDocument/2006/relationships/hyperlink" Target="https://emenscr.nesdc.go.th/viewer/view.html?id=5ffdb6c62c89dd6cc3be00e2&amp;username=mod03171" TargetMode="External"/><Relationship Id="rId61" Type="http://schemas.openxmlformats.org/officeDocument/2006/relationships/hyperlink" Target="https://emenscr.nesdc.go.th/viewer/view.html?id=5b1e3afbbdb2d17e2f9a166c&amp;username=mod06061" TargetMode="External"/><Relationship Id="rId82" Type="http://schemas.openxmlformats.org/officeDocument/2006/relationships/hyperlink" Target="https://emenscr.nesdc.go.th/viewer/view.html?id=5e0305ef6f155549ab8fbc54&amp;username=dti011" TargetMode="External"/><Relationship Id="rId19" Type="http://schemas.openxmlformats.org/officeDocument/2006/relationships/hyperlink" Target="https://emenscr.nesdc.go.th/viewer/view.html?id=5fcef5c578ad6216092bc099&amp;username=moi0018951" TargetMode="External"/><Relationship Id="rId14" Type="http://schemas.openxmlformats.org/officeDocument/2006/relationships/hyperlink" Target="https://emenscr.nesdc.go.th/viewer/view.html?id=6024bb063f9c9a15b66cb11d&amp;username=obec_regional_40_71" TargetMode="External"/><Relationship Id="rId30" Type="http://schemas.openxmlformats.org/officeDocument/2006/relationships/hyperlink" Target="https://emenscr.nesdc.go.th/viewer/view.html?id=5c88c595648eef5b706ebbd9&amp;username=pnu0587101" TargetMode="External"/><Relationship Id="rId35" Type="http://schemas.openxmlformats.org/officeDocument/2006/relationships/hyperlink" Target="https://emenscr.nesdc.go.th/viewer/view.html?id=5c89d8faa6ce3a3febe8cedb&amp;username=pnu0587101" TargetMode="External"/><Relationship Id="rId56" Type="http://schemas.openxmlformats.org/officeDocument/2006/relationships/hyperlink" Target="https://emenscr.nesdc.go.th/viewer/view.html?id=5f2cd9245d3d8c1b64cee179&amp;username=mod02071" TargetMode="External"/><Relationship Id="rId77" Type="http://schemas.openxmlformats.org/officeDocument/2006/relationships/hyperlink" Target="https://emenscr.nesdc.go.th/viewer/view.html?id=5e02e721b459dd49a9ac77be&amp;username=dti011" TargetMode="External"/><Relationship Id="rId100" Type="http://schemas.openxmlformats.org/officeDocument/2006/relationships/hyperlink" Target="https://emenscr.nesdc.go.th/viewer/view.html?id=5fa3c0ece6c1d8313a2ffc34&amp;username=dti011" TargetMode="External"/><Relationship Id="rId105" Type="http://schemas.openxmlformats.org/officeDocument/2006/relationships/hyperlink" Target="https://emenscr.nesdc.go.th/viewer/view.html?id=5fb350b8f66b5442a6ec0251&amp;username=dti011" TargetMode="External"/><Relationship Id="rId126" Type="http://schemas.openxmlformats.org/officeDocument/2006/relationships/hyperlink" Target="https://emenscr.nesdc.go.th/viewer/view.html?id=5fdc9428ea2eef1b27a27416&amp;username=mod02171" TargetMode="External"/><Relationship Id="rId147" Type="http://schemas.openxmlformats.org/officeDocument/2006/relationships/hyperlink" Target="https://emenscr.nesdc.go.th/viewer/view.html?id=5ef0766cabd22b7785e181a5&amp;username=mod03061" TargetMode="External"/><Relationship Id="rId8" Type="http://schemas.openxmlformats.org/officeDocument/2006/relationships/hyperlink" Target="https://emenscr.nesdc.go.th/viewer/view.html?id=5f27c153be917a2f58f170f3&amp;username=mol02061" TargetMode="External"/><Relationship Id="rId51" Type="http://schemas.openxmlformats.org/officeDocument/2006/relationships/hyperlink" Target="https://emenscr.nesdc.go.th/viewer/view.html?id=5ffeecafc9bcb56cc183f2f3&amp;username=mod04061" TargetMode="External"/><Relationship Id="rId72" Type="http://schemas.openxmlformats.org/officeDocument/2006/relationships/hyperlink" Target="https://emenscr.nesdc.go.th/viewer/view.html?id=5e01b3f56f155549ab8fb828&amp;username=dti011" TargetMode="External"/><Relationship Id="rId93" Type="http://schemas.openxmlformats.org/officeDocument/2006/relationships/hyperlink" Target="https://emenscr.nesdc.go.th/viewer/view.html?id=5f2d3f1b8e67530bd632bd27&amp;username=mod04061" TargetMode="External"/><Relationship Id="rId98" Type="http://schemas.openxmlformats.org/officeDocument/2006/relationships/hyperlink" Target="https://emenscr.nesdc.go.th/viewer/view.html?id=5f2d4ee4c3e5f60bd06cada7&amp;username=mod04061" TargetMode="External"/><Relationship Id="rId121" Type="http://schemas.openxmlformats.org/officeDocument/2006/relationships/hyperlink" Target="https://emenscr.nesdc.go.th/viewer/view.html?id=5fdacbe4adb90d1b2adda29b&amp;username=mod04061" TargetMode="External"/><Relationship Id="rId142" Type="http://schemas.openxmlformats.org/officeDocument/2006/relationships/hyperlink" Target="https://emenscr.nesdc.go.th/viewer/view.html?id=5b1f8a6a916f477e3991ec76&amp;username=mod03041" TargetMode="External"/><Relationship Id="rId3" Type="http://schemas.openxmlformats.org/officeDocument/2006/relationships/hyperlink" Target="https://emenscr.nesdc.go.th/viewer/view.html?id=5b34a6147eb59a406681fb0e&amp;username=police000711" TargetMode="External"/><Relationship Id="rId25" Type="http://schemas.openxmlformats.org/officeDocument/2006/relationships/hyperlink" Target="https://emenscr.nesdc.go.th/viewer/view.html?id=5c88a7797b4e575b65f65bd3&amp;username=pnu0587101" TargetMode="External"/><Relationship Id="rId46" Type="http://schemas.openxmlformats.org/officeDocument/2006/relationships/hyperlink" Target="https://emenscr.nesdc.go.th/viewer/view.html?id=5da15fffc684aa5bce4a7e60&amp;username=kpru053631" TargetMode="External"/><Relationship Id="rId67" Type="http://schemas.openxmlformats.org/officeDocument/2006/relationships/hyperlink" Target="https://emenscr.nesdc.go.th/viewer/view.html?id=5df2ea7cc24dfe2c4f174c01&amp;username=mod05091" TargetMode="External"/><Relationship Id="rId116" Type="http://schemas.openxmlformats.org/officeDocument/2006/relationships/hyperlink" Target="https://emenscr.nesdc.go.th/viewer/view.html?id=5fd9e9b2ea2eef1b27a2712d&amp;username=mod04061" TargetMode="External"/><Relationship Id="rId137" Type="http://schemas.openxmlformats.org/officeDocument/2006/relationships/hyperlink" Target="https://emenscr.nesdc.go.th/viewer/view.html?id=6013b0a0df09716587640193&amp;username=mod51061" TargetMode="External"/><Relationship Id="rId20" Type="http://schemas.openxmlformats.org/officeDocument/2006/relationships/hyperlink" Target="https://emenscr.nesdc.go.th/viewer/view.html?id=5df9b0836b12163f58d5f86c&amp;username=mdes02101" TargetMode="External"/><Relationship Id="rId41" Type="http://schemas.openxmlformats.org/officeDocument/2006/relationships/hyperlink" Target="https://emenscr.nesdc.go.th/viewer/view.html?id=5e0963f5fe8d2c3e610a0f74&amp;username=most04031" TargetMode="External"/><Relationship Id="rId62" Type="http://schemas.openxmlformats.org/officeDocument/2006/relationships/hyperlink" Target="https://emenscr.nesdc.go.th/viewer/view.html?id=5b1f553cbdb2d17e2f9a16d6&amp;username=mod02151" TargetMode="External"/><Relationship Id="rId83" Type="http://schemas.openxmlformats.org/officeDocument/2006/relationships/hyperlink" Target="https://emenscr.nesdc.go.th/viewer/view.html?id=5e03091842c5ca49af55ad29&amp;username=dti011" TargetMode="External"/><Relationship Id="rId88" Type="http://schemas.openxmlformats.org/officeDocument/2006/relationships/hyperlink" Target="https://emenscr.nesdc.go.th/viewer/view.html?id=5e9970a78b9598058b246d0a&amp;username=mod02151" TargetMode="External"/><Relationship Id="rId111" Type="http://schemas.openxmlformats.org/officeDocument/2006/relationships/hyperlink" Target="https://emenscr.nesdc.go.th/viewer/view.html?id=5fd07de09d7cbe590983c1a1&amp;username=mod03041" TargetMode="External"/><Relationship Id="rId132" Type="http://schemas.openxmlformats.org/officeDocument/2006/relationships/hyperlink" Target="https://emenscr.nesdc.go.th/viewer/view.html?id=5fe16052adb90d1b2adda746&amp;username=mod03071" TargetMode="External"/><Relationship Id="rId15" Type="http://schemas.openxmlformats.org/officeDocument/2006/relationships/hyperlink" Target="https://emenscr.nesdc.go.th/viewer/view.html?id=5ef318732d7d7a47827f180b&amp;username=obec_regional_86_31" TargetMode="External"/><Relationship Id="rId36" Type="http://schemas.openxmlformats.org/officeDocument/2006/relationships/hyperlink" Target="https://emenscr.nesdc.go.th/viewer/view.html?id=5c8f049ca392573fe1bc6b14&amp;username=pnu0587101" TargetMode="External"/><Relationship Id="rId57" Type="http://schemas.openxmlformats.org/officeDocument/2006/relationships/hyperlink" Target="https://emenscr.nesdc.go.th/viewer/view.html?id=5f2d00fe5d3d8c1b64cee27d&amp;username=mod02071" TargetMode="External"/><Relationship Id="rId106" Type="http://schemas.openxmlformats.org/officeDocument/2006/relationships/hyperlink" Target="https://emenscr.nesdc.go.th/viewer/view.html?id=5fb35507f66b5442a6ec025f&amp;username=dti011" TargetMode="External"/><Relationship Id="rId127" Type="http://schemas.openxmlformats.org/officeDocument/2006/relationships/hyperlink" Target="https://emenscr.nesdc.go.th/viewer/view.html?id=5fdd0334ea2eef1b27a27438&amp;username=mod02171" TargetMode="External"/><Relationship Id="rId10" Type="http://schemas.openxmlformats.org/officeDocument/2006/relationships/hyperlink" Target="https://emenscr.nesdc.go.th/viewer/view.html?id=5e004c0cca0feb49b458bbe8&amp;username=moph02111" TargetMode="External"/><Relationship Id="rId31" Type="http://schemas.openxmlformats.org/officeDocument/2006/relationships/hyperlink" Target="https://emenscr.nesdc.go.th/viewer/view.html?id=5c88c89f1c32d95b614a215b&amp;username=pnu0587101" TargetMode="External"/><Relationship Id="rId52" Type="http://schemas.openxmlformats.org/officeDocument/2006/relationships/hyperlink" Target="https://emenscr.nesdc.go.th/viewer/view.html?id=6051d71595a74a77d1634597&amp;username=mod06041" TargetMode="External"/><Relationship Id="rId73" Type="http://schemas.openxmlformats.org/officeDocument/2006/relationships/hyperlink" Target="https://emenscr.nesdc.go.th/viewer/view.html?id=5e02d7996f155549ab8fbb4a&amp;username=dti011" TargetMode="External"/><Relationship Id="rId78" Type="http://schemas.openxmlformats.org/officeDocument/2006/relationships/hyperlink" Target="https://emenscr.nesdc.go.th/viewer/view.html?id=5e02e9626f155549ab8fbbe3&amp;username=dti011" TargetMode="External"/><Relationship Id="rId94" Type="http://schemas.openxmlformats.org/officeDocument/2006/relationships/hyperlink" Target="https://emenscr.nesdc.go.th/viewer/view.html?id=5f2d42aa5a5ea30bc8e0c521&amp;username=mod04061" TargetMode="External"/><Relationship Id="rId99" Type="http://schemas.openxmlformats.org/officeDocument/2006/relationships/hyperlink" Target="https://emenscr.nesdc.go.th/viewer/view.html?id=5fa11dd7473e860600b7630e&amp;username=mod02181" TargetMode="External"/><Relationship Id="rId101" Type="http://schemas.openxmlformats.org/officeDocument/2006/relationships/hyperlink" Target="https://emenscr.nesdc.go.th/viewer/view.html?id=5fb343bc56c36d429b48791e&amp;username=dti011" TargetMode="External"/><Relationship Id="rId122" Type="http://schemas.openxmlformats.org/officeDocument/2006/relationships/hyperlink" Target="https://emenscr.nesdc.go.th/viewer/view.html?id=5fdad0f6adb90d1b2adda2af&amp;username=mod04061" TargetMode="External"/><Relationship Id="rId143" Type="http://schemas.openxmlformats.org/officeDocument/2006/relationships/hyperlink" Target="https://emenscr.nesdc.go.th/viewer/view.html?id=5df2f2108af3392c55b03b93&amp;username=mod05091" TargetMode="External"/><Relationship Id="rId148" Type="http://schemas.openxmlformats.org/officeDocument/2006/relationships/hyperlink" Target="https://emenscr.nesdc.go.th/viewer/view.html?id=5f2924b747ff240c0ef13118&amp;username=mod03081" TargetMode="External"/><Relationship Id="rId4" Type="http://schemas.openxmlformats.org/officeDocument/2006/relationships/hyperlink" Target="https://emenscr.nesdc.go.th/viewer/view.html?id=5b34aa14cb39684063629668&amp;username=police000711" TargetMode="External"/><Relationship Id="rId9" Type="http://schemas.openxmlformats.org/officeDocument/2006/relationships/hyperlink" Target="https://emenscr.nesdc.go.th/viewer/view.html?id=5f2986e014c4720c160d078f&amp;username=moac7015000031" TargetMode="External"/><Relationship Id="rId26" Type="http://schemas.openxmlformats.org/officeDocument/2006/relationships/hyperlink" Target="https://emenscr.nesdc.go.th/viewer/view.html?id=5c88ab9cbefc7f5b674024e5&amp;username=pnu0587101" TargetMode="External"/><Relationship Id="rId47" Type="http://schemas.openxmlformats.org/officeDocument/2006/relationships/hyperlink" Target="https://emenscr.nesdc.go.th/viewer/view.html?id=5e313b80bb00b730de3929b3&amp;username=most04041" TargetMode="External"/><Relationship Id="rId68" Type="http://schemas.openxmlformats.org/officeDocument/2006/relationships/hyperlink" Target="https://emenscr.nesdc.go.th/viewer/view.html?id=5e00d4e56f155549ab8fb6d3&amp;username=dti011" TargetMode="External"/><Relationship Id="rId89" Type="http://schemas.openxmlformats.org/officeDocument/2006/relationships/hyperlink" Target="https://emenscr.nesdc.go.th/viewer/view.html?id=5eaa4d732ea02e55ade253f7&amp;username=mod02181" TargetMode="External"/><Relationship Id="rId112" Type="http://schemas.openxmlformats.org/officeDocument/2006/relationships/hyperlink" Target="https://emenscr.nesdc.go.th/viewer/view.html?id=5fd6fef5238e5c34f1efccf7&amp;username=mod02211" TargetMode="External"/><Relationship Id="rId133" Type="http://schemas.openxmlformats.org/officeDocument/2006/relationships/hyperlink" Target="https://emenscr.nesdc.go.th/viewer/view.html?id=5fe16326ea2eef1b27a2761b&amp;username=mod03071" TargetMode="External"/><Relationship Id="rId16" Type="http://schemas.openxmlformats.org/officeDocument/2006/relationships/hyperlink" Target="https://emenscr.nesdc.go.th/viewer/view.html?id=5de27a77e78f8151e86bc43b&amp;username=moe02601" TargetMode="External"/><Relationship Id="rId37" Type="http://schemas.openxmlformats.org/officeDocument/2006/relationships/hyperlink" Target="https://emenscr.nesdc.go.th/viewer/view.html?id=5c8f07bc7a930d3fec262f52&amp;username=pnu0587101" TargetMode="External"/><Relationship Id="rId58" Type="http://schemas.openxmlformats.org/officeDocument/2006/relationships/hyperlink" Target="https://emenscr.nesdc.go.th/viewer/view.html?id=5f2d046a1e9bcf1b6a33674f&amp;username=mod02071" TargetMode="External"/><Relationship Id="rId79" Type="http://schemas.openxmlformats.org/officeDocument/2006/relationships/hyperlink" Target="https://emenscr.nesdc.go.th/viewer/view.html?id=5e02ebb46f155549ab8fbbfa&amp;username=dti011" TargetMode="External"/><Relationship Id="rId102" Type="http://schemas.openxmlformats.org/officeDocument/2006/relationships/hyperlink" Target="https://emenscr.nesdc.go.th/viewer/view.html?id=5fb34772f66b5442a6ec0221&amp;username=dti011" TargetMode="External"/><Relationship Id="rId123" Type="http://schemas.openxmlformats.org/officeDocument/2006/relationships/hyperlink" Target="https://emenscr.nesdc.go.th/viewer/view.html?id=5fdad6168ae2fc1b311d1eba&amp;username=mod04061" TargetMode="External"/><Relationship Id="rId144" Type="http://schemas.openxmlformats.org/officeDocument/2006/relationships/hyperlink" Target="https://emenscr.nesdc.go.th/viewer/view.html?id=5df2f6a8bd03be2c50f77f48&amp;username=mod05091" TargetMode="External"/><Relationship Id="rId90" Type="http://schemas.openxmlformats.org/officeDocument/2006/relationships/hyperlink" Target="https://emenscr.nesdc.go.th/viewer/view.html?id=5ed0c73f774d4f7dd4229086&amp;username=mod510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0894DD-9DAE-4D7C-8693-54934DE77315}">
  <dimension ref="A1:B9"/>
  <sheetViews>
    <sheetView workbookViewId="0">
      <selection activeCell="B9" sqref="B9"/>
    </sheetView>
  </sheetViews>
  <sheetFormatPr defaultRowHeight="14.25" x14ac:dyDescent="0.45"/>
  <cols>
    <col min="2" max="2" width="73.19921875" style="26" customWidth="1"/>
  </cols>
  <sheetData>
    <row r="1" spans="1:2" ht="20.65" x14ac:dyDescent="0.6">
      <c r="A1" s="24">
        <v>1</v>
      </c>
      <c r="B1" s="25" t="s">
        <v>566</v>
      </c>
    </row>
    <row r="2" spans="1:2" ht="20.65" x14ac:dyDescent="0.6">
      <c r="A2" s="24">
        <v>2</v>
      </c>
      <c r="B2" s="25" t="s">
        <v>567</v>
      </c>
    </row>
    <row r="3" spans="1:2" ht="61.9" x14ac:dyDescent="0.6">
      <c r="A3" s="24">
        <v>3</v>
      </c>
      <c r="B3" s="25" t="s">
        <v>568</v>
      </c>
    </row>
    <row r="4" spans="1:2" ht="41.25" x14ac:dyDescent="0.6">
      <c r="A4" s="24">
        <v>4</v>
      </c>
      <c r="B4" s="25" t="s">
        <v>569</v>
      </c>
    </row>
    <row r="5" spans="1:2" ht="20.65" x14ac:dyDescent="0.6">
      <c r="A5" s="24">
        <v>5</v>
      </c>
      <c r="B5" s="25" t="s">
        <v>570</v>
      </c>
    </row>
    <row r="6" spans="1:2" ht="41.25" x14ac:dyDescent="0.6">
      <c r="A6" s="24">
        <v>6</v>
      </c>
      <c r="B6" s="25" t="s">
        <v>571</v>
      </c>
    </row>
    <row r="7" spans="1:2" ht="41.25" x14ac:dyDescent="0.6">
      <c r="A7" s="24">
        <v>7</v>
      </c>
      <c r="B7" s="25" t="s">
        <v>572</v>
      </c>
    </row>
    <row r="8" spans="1:2" ht="41.25" x14ac:dyDescent="0.6">
      <c r="A8" s="24">
        <v>8</v>
      </c>
      <c r="B8" s="25" t="s">
        <v>573</v>
      </c>
    </row>
    <row r="9" spans="1:2" ht="61.9" x14ac:dyDescent="0.6">
      <c r="A9" s="24">
        <v>9</v>
      </c>
      <c r="B9" s="25" t="s">
        <v>574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D74D2D-7EE9-47AC-97CD-CD1F35EEEDFB}">
  <dimension ref="A2:J15"/>
  <sheetViews>
    <sheetView zoomScale="85" zoomScaleNormal="85" workbookViewId="0">
      <selection activeCell="S7" sqref="S7"/>
    </sheetView>
  </sheetViews>
  <sheetFormatPr defaultRowHeight="15.4" x14ac:dyDescent="0.45"/>
  <cols>
    <col min="1" max="1" width="18.19921875" style="4" customWidth="1"/>
    <col min="2" max="2" width="8" style="4" customWidth="1"/>
    <col min="3" max="7" width="4.73046875" style="4" bestFit="1" customWidth="1"/>
    <col min="8" max="8" width="10" style="4" bestFit="1" customWidth="1"/>
    <col min="9" max="16384" width="9.06640625" style="4"/>
  </cols>
  <sheetData>
    <row r="2" spans="1:10" ht="20.65" x14ac:dyDescent="0.6">
      <c r="J2" s="10" t="s">
        <v>563</v>
      </c>
    </row>
    <row r="3" spans="1:10" x14ac:dyDescent="0.45">
      <c r="A3" s="8" t="s">
        <v>561</v>
      </c>
      <c r="B3" s="8" t="s">
        <v>255</v>
      </c>
    </row>
    <row r="4" spans="1:10" s="9" customFormat="1" x14ac:dyDescent="0.45">
      <c r="A4" s="8" t="s">
        <v>562</v>
      </c>
      <c r="B4" s="9">
        <v>2560</v>
      </c>
      <c r="C4" s="9">
        <v>2561</v>
      </c>
      <c r="D4" s="9">
        <v>2562</v>
      </c>
      <c r="E4" s="9">
        <v>2563</v>
      </c>
      <c r="F4" s="9">
        <v>2564</v>
      </c>
      <c r="G4" s="9">
        <v>2565</v>
      </c>
      <c r="H4" s="9" t="s">
        <v>560</v>
      </c>
    </row>
    <row r="5" spans="1:10" x14ac:dyDescent="0.45">
      <c r="A5" s="5" t="s">
        <v>29</v>
      </c>
      <c r="B5" s="6"/>
      <c r="C5" s="6"/>
      <c r="D5" s="6"/>
      <c r="E5" s="6">
        <v>1</v>
      </c>
      <c r="F5" s="6">
        <v>7</v>
      </c>
      <c r="G5" s="6">
        <v>1</v>
      </c>
      <c r="H5" s="6">
        <v>9</v>
      </c>
    </row>
    <row r="6" spans="1:10" x14ac:dyDescent="0.45">
      <c r="A6" s="7" t="s">
        <v>77</v>
      </c>
      <c r="B6" s="6"/>
      <c r="C6" s="6"/>
      <c r="D6" s="6"/>
      <c r="E6" s="6"/>
      <c r="F6" s="6">
        <v>3</v>
      </c>
      <c r="G6" s="6">
        <v>1</v>
      </c>
      <c r="H6" s="6">
        <v>4</v>
      </c>
    </row>
    <row r="7" spans="1:10" x14ac:dyDescent="0.45">
      <c r="A7" s="7" t="s">
        <v>30</v>
      </c>
      <c r="B7" s="6"/>
      <c r="C7" s="6"/>
      <c r="D7" s="6"/>
      <c r="E7" s="6">
        <v>1</v>
      </c>
      <c r="F7" s="6">
        <v>4</v>
      </c>
      <c r="G7" s="6"/>
      <c r="H7" s="6">
        <v>5</v>
      </c>
    </row>
    <row r="8" spans="1:10" x14ac:dyDescent="0.45">
      <c r="A8" s="5" t="s">
        <v>44</v>
      </c>
      <c r="B8" s="6"/>
      <c r="C8" s="6">
        <v>2</v>
      </c>
      <c r="D8" s="6">
        <v>6</v>
      </c>
      <c r="E8" s="6">
        <v>15</v>
      </c>
      <c r="F8" s="6">
        <v>17</v>
      </c>
      <c r="G8" s="6">
        <v>10</v>
      </c>
      <c r="H8" s="6">
        <v>50</v>
      </c>
    </row>
    <row r="9" spans="1:10" x14ac:dyDescent="0.45">
      <c r="A9" s="7" t="s">
        <v>45</v>
      </c>
      <c r="B9" s="6"/>
      <c r="C9" s="6">
        <v>1</v>
      </c>
      <c r="D9" s="6"/>
      <c r="E9" s="6">
        <v>4</v>
      </c>
      <c r="F9" s="6">
        <v>3</v>
      </c>
      <c r="G9" s="6">
        <v>1</v>
      </c>
      <c r="H9" s="6">
        <v>9</v>
      </c>
    </row>
    <row r="10" spans="1:10" x14ac:dyDescent="0.45">
      <c r="A10" s="7" t="s">
        <v>124</v>
      </c>
      <c r="B10" s="6"/>
      <c r="C10" s="6">
        <v>1</v>
      </c>
      <c r="D10" s="6">
        <v>4</v>
      </c>
      <c r="E10" s="6">
        <v>6</v>
      </c>
      <c r="F10" s="6">
        <v>11</v>
      </c>
      <c r="G10" s="6">
        <v>8</v>
      </c>
      <c r="H10" s="6">
        <v>30</v>
      </c>
    </row>
    <row r="11" spans="1:10" x14ac:dyDescent="0.45">
      <c r="A11" s="7" t="s">
        <v>130</v>
      </c>
      <c r="B11" s="6"/>
      <c r="C11" s="6"/>
      <c r="D11" s="6">
        <v>2</v>
      </c>
      <c r="E11" s="6">
        <v>5</v>
      </c>
      <c r="F11" s="6">
        <v>3</v>
      </c>
      <c r="G11" s="6">
        <v>1</v>
      </c>
      <c r="H11" s="6">
        <v>11</v>
      </c>
    </row>
    <row r="12" spans="1:10" x14ac:dyDescent="0.45">
      <c r="A12" s="5" t="s">
        <v>51</v>
      </c>
      <c r="B12" s="6">
        <v>1</v>
      </c>
      <c r="C12" s="6">
        <v>4</v>
      </c>
      <c r="D12" s="6">
        <v>1</v>
      </c>
      <c r="E12" s="6">
        <v>19</v>
      </c>
      <c r="F12" s="6">
        <v>19</v>
      </c>
      <c r="G12" s="6">
        <v>1</v>
      </c>
      <c r="H12" s="6">
        <v>45</v>
      </c>
    </row>
    <row r="13" spans="1:10" x14ac:dyDescent="0.45">
      <c r="A13" s="7" t="s">
        <v>201</v>
      </c>
      <c r="B13" s="6">
        <v>1</v>
      </c>
      <c r="C13" s="6">
        <v>3</v>
      </c>
      <c r="D13" s="6"/>
      <c r="E13" s="6">
        <v>19</v>
      </c>
      <c r="F13" s="6">
        <v>11</v>
      </c>
      <c r="G13" s="6"/>
      <c r="H13" s="6">
        <v>34</v>
      </c>
    </row>
    <row r="14" spans="1:10" x14ac:dyDescent="0.45">
      <c r="A14" s="7" t="s">
        <v>52</v>
      </c>
      <c r="B14" s="6"/>
      <c r="C14" s="6">
        <v>1</v>
      </c>
      <c r="D14" s="6">
        <v>1</v>
      </c>
      <c r="E14" s="6"/>
      <c r="F14" s="6">
        <v>8</v>
      </c>
      <c r="G14" s="6">
        <v>1</v>
      </c>
      <c r="H14" s="6">
        <v>11</v>
      </c>
    </row>
    <row r="15" spans="1:10" x14ac:dyDescent="0.45">
      <c r="A15" s="5" t="s">
        <v>560</v>
      </c>
      <c r="B15" s="6">
        <v>1</v>
      </c>
      <c r="C15" s="6">
        <v>6</v>
      </c>
      <c r="D15" s="6">
        <v>7</v>
      </c>
      <c r="E15" s="6">
        <v>35</v>
      </c>
      <c r="F15" s="6">
        <v>43</v>
      </c>
      <c r="G15" s="6">
        <v>12</v>
      </c>
      <c r="H15" s="6">
        <v>104</v>
      </c>
    </row>
  </sheetData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AE6E19-BC00-415D-98DD-AFFD4AEC663A}">
  <dimension ref="A3:B103"/>
  <sheetViews>
    <sheetView workbookViewId="0">
      <selection activeCell="F15" sqref="F15"/>
    </sheetView>
  </sheetViews>
  <sheetFormatPr defaultRowHeight="14.25" x14ac:dyDescent="0.45"/>
  <cols>
    <col min="1" max="1" width="90.6640625" bestFit="1" customWidth="1"/>
    <col min="2" max="2" width="17.6640625" bestFit="1" customWidth="1"/>
  </cols>
  <sheetData>
    <row r="3" spans="1:2" s="15" customFormat="1" ht="15.4" x14ac:dyDescent="0.45">
      <c r="A3" s="13" t="s">
        <v>565</v>
      </c>
      <c r="B3" s="14" t="s">
        <v>564</v>
      </c>
    </row>
    <row r="4" spans="1:2" ht="15.4" x14ac:dyDescent="0.45">
      <c r="A4" s="5" t="s">
        <v>123</v>
      </c>
      <c r="B4" s="6">
        <v>84</v>
      </c>
    </row>
    <row r="5" spans="1:2" ht="15.4" x14ac:dyDescent="0.45">
      <c r="A5" s="7" t="s">
        <v>127</v>
      </c>
      <c r="B5" s="6">
        <v>17</v>
      </c>
    </row>
    <row r="6" spans="1:2" ht="15.4" x14ac:dyDescent="0.45">
      <c r="A6" s="11" t="s">
        <v>126</v>
      </c>
      <c r="B6" s="6">
        <v>17</v>
      </c>
    </row>
    <row r="7" spans="1:2" ht="15.4" x14ac:dyDescent="0.45">
      <c r="A7" s="12" t="s">
        <v>77</v>
      </c>
      <c r="B7" s="6">
        <v>1</v>
      </c>
    </row>
    <row r="8" spans="1:2" ht="15.4" x14ac:dyDescent="0.45">
      <c r="A8" s="12" t="s">
        <v>124</v>
      </c>
      <c r="B8" s="6">
        <v>15</v>
      </c>
    </row>
    <row r="9" spans="1:2" ht="15.4" x14ac:dyDescent="0.45">
      <c r="A9" s="12" t="s">
        <v>130</v>
      </c>
      <c r="B9" s="6">
        <v>1</v>
      </c>
    </row>
    <row r="10" spans="1:2" ht="15.4" x14ac:dyDescent="0.45">
      <c r="A10" s="7" t="s">
        <v>155</v>
      </c>
      <c r="B10" s="6">
        <v>2</v>
      </c>
    </row>
    <row r="11" spans="1:2" ht="15.4" x14ac:dyDescent="0.45">
      <c r="A11" s="11" t="s">
        <v>154</v>
      </c>
      <c r="B11" s="6">
        <v>2</v>
      </c>
    </row>
    <row r="12" spans="1:2" ht="15.4" x14ac:dyDescent="0.45">
      <c r="A12" s="12" t="s">
        <v>77</v>
      </c>
      <c r="B12" s="6">
        <v>1</v>
      </c>
    </row>
    <row r="13" spans="1:2" ht="15.4" x14ac:dyDescent="0.45">
      <c r="A13" s="12" t="s">
        <v>45</v>
      </c>
      <c r="B13" s="6">
        <v>1</v>
      </c>
    </row>
    <row r="14" spans="1:2" ht="15.4" x14ac:dyDescent="0.45">
      <c r="A14" s="7" t="s">
        <v>122</v>
      </c>
      <c r="B14" s="6">
        <v>6</v>
      </c>
    </row>
    <row r="15" spans="1:2" ht="15.4" x14ac:dyDescent="0.45">
      <c r="A15" s="11" t="s">
        <v>242</v>
      </c>
      <c r="B15" s="6">
        <v>1</v>
      </c>
    </row>
    <row r="16" spans="1:2" ht="15.4" x14ac:dyDescent="0.45">
      <c r="A16" s="12" t="s">
        <v>52</v>
      </c>
      <c r="B16" s="6">
        <v>1</v>
      </c>
    </row>
    <row r="17" spans="1:2" ht="15.4" x14ac:dyDescent="0.45">
      <c r="A17" s="11" t="s">
        <v>144</v>
      </c>
      <c r="B17" s="6">
        <v>4</v>
      </c>
    </row>
    <row r="18" spans="1:2" ht="15.4" x14ac:dyDescent="0.45">
      <c r="A18" s="12" t="s">
        <v>124</v>
      </c>
      <c r="B18" s="6">
        <v>4</v>
      </c>
    </row>
    <row r="19" spans="1:2" ht="15.4" x14ac:dyDescent="0.45">
      <c r="A19" s="11" t="s">
        <v>244</v>
      </c>
      <c r="B19" s="6">
        <v>1</v>
      </c>
    </row>
    <row r="20" spans="1:2" ht="15.4" x14ac:dyDescent="0.45">
      <c r="A20" s="12" t="s">
        <v>124</v>
      </c>
      <c r="B20" s="6">
        <v>1</v>
      </c>
    </row>
    <row r="21" spans="1:2" ht="15.4" x14ac:dyDescent="0.45">
      <c r="A21" s="7" t="s">
        <v>208</v>
      </c>
      <c r="B21" s="6">
        <v>6</v>
      </c>
    </row>
    <row r="22" spans="1:2" ht="15.4" x14ac:dyDescent="0.45">
      <c r="A22" s="11" t="s">
        <v>231</v>
      </c>
      <c r="B22" s="6">
        <v>2</v>
      </c>
    </row>
    <row r="23" spans="1:2" ht="15.4" x14ac:dyDescent="0.45">
      <c r="A23" s="12" t="s">
        <v>124</v>
      </c>
      <c r="B23" s="6">
        <v>2</v>
      </c>
    </row>
    <row r="24" spans="1:2" ht="15.4" x14ac:dyDescent="0.45">
      <c r="A24" s="11" t="s">
        <v>207</v>
      </c>
      <c r="B24" s="6">
        <v>3</v>
      </c>
    </row>
    <row r="25" spans="1:2" ht="15.4" x14ac:dyDescent="0.45">
      <c r="A25" s="12" t="s">
        <v>77</v>
      </c>
      <c r="B25" s="6">
        <v>1</v>
      </c>
    </row>
    <row r="26" spans="1:2" ht="15.4" x14ac:dyDescent="0.45">
      <c r="A26" s="12" t="s">
        <v>130</v>
      </c>
      <c r="B26" s="6">
        <v>2</v>
      </c>
    </row>
    <row r="27" spans="1:2" ht="15.4" x14ac:dyDescent="0.45">
      <c r="A27" s="11" t="s">
        <v>238</v>
      </c>
      <c r="B27" s="6">
        <v>1</v>
      </c>
    </row>
    <row r="28" spans="1:2" ht="15.4" x14ac:dyDescent="0.45">
      <c r="A28" s="12" t="s">
        <v>30</v>
      </c>
      <c r="B28" s="6">
        <v>1</v>
      </c>
    </row>
    <row r="29" spans="1:2" ht="15.4" x14ac:dyDescent="0.45">
      <c r="A29" s="7" t="s">
        <v>158</v>
      </c>
      <c r="B29" s="6">
        <v>31</v>
      </c>
    </row>
    <row r="30" spans="1:2" ht="15.4" x14ac:dyDescent="0.45">
      <c r="A30" s="11" t="s">
        <v>157</v>
      </c>
      <c r="B30" s="6">
        <v>31</v>
      </c>
    </row>
    <row r="31" spans="1:2" ht="15.4" x14ac:dyDescent="0.45">
      <c r="A31" s="12" t="s">
        <v>30</v>
      </c>
      <c r="B31" s="6">
        <v>1</v>
      </c>
    </row>
    <row r="32" spans="1:2" ht="15.4" x14ac:dyDescent="0.45">
      <c r="A32" s="12" t="s">
        <v>124</v>
      </c>
      <c r="B32" s="6">
        <v>1</v>
      </c>
    </row>
    <row r="33" spans="1:2" ht="15.4" x14ac:dyDescent="0.45">
      <c r="A33" s="12" t="s">
        <v>130</v>
      </c>
      <c r="B33" s="6">
        <v>1</v>
      </c>
    </row>
    <row r="34" spans="1:2" ht="15.4" x14ac:dyDescent="0.45">
      <c r="A34" s="12" t="s">
        <v>201</v>
      </c>
      <c r="B34" s="6">
        <v>28</v>
      </c>
    </row>
    <row r="35" spans="1:2" ht="15.4" x14ac:dyDescent="0.45">
      <c r="A35" s="7" t="s">
        <v>135</v>
      </c>
      <c r="B35" s="6">
        <v>22</v>
      </c>
    </row>
    <row r="36" spans="1:2" ht="15.4" x14ac:dyDescent="0.45">
      <c r="A36" s="11" t="s">
        <v>151</v>
      </c>
      <c r="B36" s="6">
        <v>5</v>
      </c>
    </row>
    <row r="37" spans="1:2" ht="15.4" x14ac:dyDescent="0.45">
      <c r="A37" s="12" t="s">
        <v>45</v>
      </c>
      <c r="B37" s="6">
        <v>5</v>
      </c>
    </row>
    <row r="38" spans="1:2" ht="15.4" x14ac:dyDescent="0.45">
      <c r="A38" s="11" t="s">
        <v>134</v>
      </c>
      <c r="B38" s="6">
        <v>9</v>
      </c>
    </row>
    <row r="39" spans="1:2" ht="15.4" x14ac:dyDescent="0.45">
      <c r="A39" s="12" t="s">
        <v>52</v>
      </c>
      <c r="B39" s="6">
        <v>9</v>
      </c>
    </row>
    <row r="40" spans="1:2" ht="15.4" x14ac:dyDescent="0.45">
      <c r="A40" s="11" t="s">
        <v>146</v>
      </c>
      <c r="B40" s="6">
        <v>3</v>
      </c>
    </row>
    <row r="41" spans="1:2" ht="15.4" x14ac:dyDescent="0.45">
      <c r="A41" s="12" t="s">
        <v>124</v>
      </c>
      <c r="B41" s="6">
        <v>2</v>
      </c>
    </row>
    <row r="42" spans="1:2" ht="15.4" x14ac:dyDescent="0.45">
      <c r="A42" s="12" t="s">
        <v>130</v>
      </c>
      <c r="B42" s="6">
        <v>1</v>
      </c>
    </row>
    <row r="43" spans="1:2" ht="15.4" x14ac:dyDescent="0.45">
      <c r="A43" s="11" t="s">
        <v>149</v>
      </c>
      <c r="B43" s="6">
        <v>1</v>
      </c>
    </row>
    <row r="44" spans="1:2" ht="15.4" x14ac:dyDescent="0.45">
      <c r="A44" s="12" t="s">
        <v>45</v>
      </c>
      <c r="B44" s="6">
        <v>1</v>
      </c>
    </row>
    <row r="45" spans="1:2" ht="15.4" x14ac:dyDescent="0.45">
      <c r="A45" s="11" t="s">
        <v>183</v>
      </c>
      <c r="B45" s="6">
        <v>2</v>
      </c>
    </row>
    <row r="46" spans="1:2" ht="15.4" x14ac:dyDescent="0.45">
      <c r="A46" s="12" t="s">
        <v>124</v>
      </c>
      <c r="B46" s="6">
        <v>2</v>
      </c>
    </row>
    <row r="47" spans="1:2" ht="15.4" x14ac:dyDescent="0.45">
      <c r="A47" s="11" t="s">
        <v>187</v>
      </c>
      <c r="B47" s="6">
        <v>2</v>
      </c>
    </row>
    <row r="48" spans="1:2" ht="15.4" x14ac:dyDescent="0.45">
      <c r="A48" s="12" t="s">
        <v>45</v>
      </c>
      <c r="B48" s="6">
        <v>1</v>
      </c>
    </row>
    <row r="49" spans="1:2" ht="15.4" x14ac:dyDescent="0.45">
      <c r="A49" s="12" t="s">
        <v>130</v>
      </c>
      <c r="B49" s="6">
        <v>1</v>
      </c>
    </row>
    <row r="50" spans="1:2" ht="15.4" x14ac:dyDescent="0.45">
      <c r="A50" s="5" t="s">
        <v>95</v>
      </c>
      <c r="B50" s="6">
        <v>1</v>
      </c>
    </row>
    <row r="51" spans="1:2" ht="15.4" x14ac:dyDescent="0.45">
      <c r="A51" s="7" t="s">
        <v>119</v>
      </c>
      <c r="B51" s="6">
        <v>1</v>
      </c>
    </row>
    <row r="52" spans="1:2" ht="15.4" x14ac:dyDescent="0.45">
      <c r="A52" s="11" t="s">
        <v>118</v>
      </c>
      <c r="B52" s="6">
        <v>1</v>
      </c>
    </row>
    <row r="53" spans="1:2" ht="15.4" x14ac:dyDescent="0.45">
      <c r="A53" s="12" t="s">
        <v>130</v>
      </c>
      <c r="B53" s="6">
        <v>1</v>
      </c>
    </row>
    <row r="54" spans="1:2" ht="15.4" x14ac:dyDescent="0.45">
      <c r="A54" s="5" t="s">
        <v>50</v>
      </c>
      <c r="B54" s="6">
        <v>1</v>
      </c>
    </row>
    <row r="55" spans="1:2" ht="15.4" x14ac:dyDescent="0.45">
      <c r="A55" s="7" t="s">
        <v>49</v>
      </c>
      <c r="B55" s="6">
        <v>1</v>
      </c>
    </row>
    <row r="56" spans="1:2" ht="15.4" x14ac:dyDescent="0.45">
      <c r="A56" s="11" t="s">
        <v>48</v>
      </c>
      <c r="B56" s="6">
        <v>1</v>
      </c>
    </row>
    <row r="57" spans="1:2" ht="15.4" x14ac:dyDescent="0.45">
      <c r="A57" s="12" t="s">
        <v>52</v>
      </c>
      <c r="B57" s="6">
        <v>1</v>
      </c>
    </row>
    <row r="58" spans="1:2" ht="15.4" x14ac:dyDescent="0.45">
      <c r="A58" s="5" t="s">
        <v>86</v>
      </c>
      <c r="B58" s="6">
        <v>4</v>
      </c>
    </row>
    <row r="59" spans="1:2" ht="15.4" x14ac:dyDescent="0.45">
      <c r="A59" s="7" t="s">
        <v>91</v>
      </c>
      <c r="B59" s="6">
        <v>2</v>
      </c>
    </row>
    <row r="60" spans="1:2" ht="15.4" x14ac:dyDescent="0.45">
      <c r="A60" s="11" t="s">
        <v>90</v>
      </c>
      <c r="B60" s="6">
        <v>2</v>
      </c>
    </row>
    <row r="61" spans="1:2" ht="15.4" x14ac:dyDescent="0.45">
      <c r="A61" s="12" t="s">
        <v>30</v>
      </c>
      <c r="B61" s="6">
        <v>1</v>
      </c>
    </row>
    <row r="62" spans="1:2" ht="15.4" x14ac:dyDescent="0.45">
      <c r="A62" s="12" t="s">
        <v>130</v>
      </c>
      <c r="B62" s="6">
        <v>1</v>
      </c>
    </row>
    <row r="63" spans="1:2" ht="15.4" x14ac:dyDescent="0.45">
      <c r="A63" s="7" t="s">
        <v>85</v>
      </c>
      <c r="B63" s="6">
        <v>2</v>
      </c>
    </row>
    <row r="64" spans="1:2" ht="15.4" x14ac:dyDescent="0.45">
      <c r="A64" s="11" t="s">
        <v>84</v>
      </c>
      <c r="B64" s="6">
        <v>2</v>
      </c>
    </row>
    <row r="65" spans="1:2" ht="15.4" x14ac:dyDescent="0.45">
      <c r="A65" s="12" t="s">
        <v>124</v>
      </c>
      <c r="B65" s="6">
        <v>1</v>
      </c>
    </row>
    <row r="66" spans="1:2" ht="15.4" x14ac:dyDescent="0.45">
      <c r="A66" s="12" t="s">
        <v>201</v>
      </c>
      <c r="B66" s="6">
        <v>1</v>
      </c>
    </row>
    <row r="67" spans="1:2" ht="15.4" x14ac:dyDescent="0.45">
      <c r="A67" s="5" t="s">
        <v>73</v>
      </c>
      <c r="B67" s="6">
        <v>3</v>
      </c>
    </row>
    <row r="68" spans="1:2" ht="15.4" x14ac:dyDescent="0.45">
      <c r="A68" s="7" t="s">
        <v>76</v>
      </c>
      <c r="B68" s="6">
        <v>2</v>
      </c>
    </row>
    <row r="69" spans="1:2" ht="15.4" x14ac:dyDescent="0.45">
      <c r="A69" s="11" t="s">
        <v>75</v>
      </c>
      <c r="B69" s="6">
        <v>1</v>
      </c>
    </row>
    <row r="70" spans="1:2" ht="15.4" x14ac:dyDescent="0.45">
      <c r="A70" s="12" t="s">
        <v>77</v>
      </c>
      <c r="B70" s="6">
        <v>1</v>
      </c>
    </row>
    <row r="71" spans="1:2" ht="15.4" x14ac:dyDescent="0.45">
      <c r="A71" s="11" t="s">
        <v>80</v>
      </c>
      <c r="B71" s="6">
        <v>1</v>
      </c>
    </row>
    <row r="72" spans="1:2" ht="15.4" x14ac:dyDescent="0.45">
      <c r="A72" s="12" t="s">
        <v>30</v>
      </c>
      <c r="B72" s="6">
        <v>1</v>
      </c>
    </row>
    <row r="73" spans="1:2" ht="15.4" x14ac:dyDescent="0.45">
      <c r="A73" s="7" t="s">
        <v>72</v>
      </c>
      <c r="B73" s="6">
        <v>1</v>
      </c>
    </row>
    <row r="74" spans="1:2" ht="15.4" x14ac:dyDescent="0.45">
      <c r="A74" s="11" t="s">
        <v>71</v>
      </c>
      <c r="B74" s="6">
        <v>1</v>
      </c>
    </row>
    <row r="75" spans="1:2" ht="15.4" x14ac:dyDescent="0.45">
      <c r="A75" s="12" t="s">
        <v>130</v>
      </c>
      <c r="B75" s="6">
        <v>1</v>
      </c>
    </row>
    <row r="76" spans="1:2" ht="15.4" x14ac:dyDescent="0.45">
      <c r="A76" s="5" t="s">
        <v>42</v>
      </c>
      <c r="B76" s="6">
        <v>1</v>
      </c>
    </row>
    <row r="77" spans="1:2" ht="15.4" x14ac:dyDescent="0.45">
      <c r="A77" s="7" t="s">
        <v>41</v>
      </c>
      <c r="B77" s="6">
        <v>1</v>
      </c>
    </row>
    <row r="78" spans="1:2" ht="15.4" x14ac:dyDescent="0.45">
      <c r="A78" s="11" t="s">
        <v>40</v>
      </c>
      <c r="B78" s="6">
        <v>1</v>
      </c>
    </row>
    <row r="79" spans="1:2" ht="15.4" x14ac:dyDescent="0.45">
      <c r="A79" s="12" t="s">
        <v>45</v>
      </c>
      <c r="B79" s="6">
        <v>1</v>
      </c>
    </row>
    <row r="80" spans="1:2" ht="15.4" x14ac:dyDescent="0.45">
      <c r="A80" s="5" t="s">
        <v>64</v>
      </c>
      <c r="B80" s="6">
        <v>1</v>
      </c>
    </row>
    <row r="81" spans="1:2" ht="15.4" x14ac:dyDescent="0.45">
      <c r="A81" s="7" t="s">
        <v>63</v>
      </c>
      <c r="B81" s="6">
        <v>1</v>
      </c>
    </row>
    <row r="82" spans="1:2" ht="15.4" x14ac:dyDescent="0.45">
      <c r="A82" s="11" t="s">
        <v>68</v>
      </c>
      <c r="B82" s="6">
        <v>1</v>
      </c>
    </row>
    <row r="83" spans="1:2" ht="15.4" x14ac:dyDescent="0.45">
      <c r="A83" s="12" t="s">
        <v>130</v>
      </c>
      <c r="B83" s="6">
        <v>1</v>
      </c>
    </row>
    <row r="84" spans="1:2" ht="15.4" x14ac:dyDescent="0.45">
      <c r="A84" s="5" t="s">
        <v>58</v>
      </c>
      <c r="B84" s="6">
        <v>3</v>
      </c>
    </row>
    <row r="85" spans="1:2" ht="15.4" x14ac:dyDescent="0.45">
      <c r="A85" s="7" t="s">
        <v>57</v>
      </c>
      <c r="B85" s="6">
        <v>3</v>
      </c>
    </row>
    <row r="86" spans="1:2" ht="15.4" x14ac:dyDescent="0.45">
      <c r="A86" s="11" t="s">
        <v>56</v>
      </c>
      <c r="B86" s="6">
        <v>3</v>
      </c>
    </row>
    <row r="87" spans="1:2" ht="15.4" x14ac:dyDescent="0.45">
      <c r="A87" s="12" t="s">
        <v>130</v>
      </c>
      <c r="B87" s="6">
        <v>1</v>
      </c>
    </row>
    <row r="88" spans="1:2" ht="15.4" x14ac:dyDescent="0.45">
      <c r="A88" s="12" t="s">
        <v>201</v>
      </c>
      <c r="B88" s="6">
        <v>2</v>
      </c>
    </row>
    <row r="89" spans="1:2" ht="15.4" x14ac:dyDescent="0.45">
      <c r="A89" s="5" t="s">
        <v>33</v>
      </c>
      <c r="B89" s="6">
        <v>1</v>
      </c>
    </row>
    <row r="90" spans="1:2" ht="15.4" x14ac:dyDescent="0.45">
      <c r="A90" s="7" t="s">
        <v>37</v>
      </c>
      <c r="B90" s="6">
        <v>1</v>
      </c>
    </row>
    <row r="91" spans="1:2" ht="15.4" x14ac:dyDescent="0.45">
      <c r="A91" s="11" t="s">
        <v>36</v>
      </c>
      <c r="B91" s="6">
        <v>1</v>
      </c>
    </row>
    <row r="92" spans="1:2" ht="15.4" x14ac:dyDescent="0.45">
      <c r="A92" s="12" t="s">
        <v>201</v>
      </c>
      <c r="B92" s="6">
        <v>1</v>
      </c>
    </row>
    <row r="93" spans="1:2" ht="15.4" x14ac:dyDescent="0.45">
      <c r="A93" s="5" t="s">
        <v>21</v>
      </c>
      <c r="B93" s="6">
        <v>4</v>
      </c>
    </row>
    <row r="94" spans="1:2" ht="15.4" x14ac:dyDescent="0.45">
      <c r="A94" s="7" t="s">
        <v>20</v>
      </c>
      <c r="B94" s="6">
        <v>4</v>
      </c>
    </row>
    <row r="95" spans="1:2" ht="15.4" x14ac:dyDescent="0.45">
      <c r="A95" s="11" t="s">
        <v>19</v>
      </c>
      <c r="B95" s="6">
        <v>4</v>
      </c>
    </row>
    <row r="96" spans="1:2" ht="15.4" x14ac:dyDescent="0.45">
      <c r="A96" s="12" t="s">
        <v>30</v>
      </c>
      <c r="B96" s="6">
        <v>1</v>
      </c>
    </row>
    <row r="97" spans="1:2" ht="15.4" x14ac:dyDescent="0.45">
      <c r="A97" s="12" t="s">
        <v>124</v>
      </c>
      <c r="B97" s="6">
        <v>2</v>
      </c>
    </row>
    <row r="98" spans="1:2" ht="15.4" x14ac:dyDescent="0.45">
      <c r="A98" s="12" t="s">
        <v>201</v>
      </c>
      <c r="B98" s="6">
        <v>1</v>
      </c>
    </row>
    <row r="99" spans="1:2" ht="15.4" x14ac:dyDescent="0.45">
      <c r="A99" s="5" t="s">
        <v>15</v>
      </c>
      <c r="B99" s="6">
        <v>1</v>
      </c>
    </row>
    <row r="100" spans="1:2" ht="15.4" x14ac:dyDescent="0.45">
      <c r="A100" s="7" t="s">
        <v>14</v>
      </c>
      <c r="B100" s="6">
        <v>1</v>
      </c>
    </row>
    <row r="101" spans="1:2" ht="15.4" x14ac:dyDescent="0.45">
      <c r="A101" s="11" t="s">
        <v>13</v>
      </c>
      <c r="B101" s="6">
        <v>1</v>
      </c>
    </row>
    <row r="102" spans="1:2" ht="15.4" x14ac:dyDescent="0.45">
      <c r="A102" s="12" t="s">
        <v>201</v>
      </c>
      <c r="B102" s="6">
        <v>1</v>
      </c>
    </row>
    <row r="103" spans="1:2" ht="15.4" x14ac:dyDescent="0.45">
      <c r="A103" s="5" t="s">
        <v>560</v>
      </c>
      <c r="B103" s="6">
        <v>104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L105"/>
  <sheetViews>
    <sheetView zoomScale="70" zoomScaleNormal="70" workbookViewId="0">
      <selection activeCell="E10" sqref="E10"/>
    </sheetView>
  </sheetViews>
  <sheetFormatPr defaultRowHeight="14.25" x14ac:dyDescent="0.45"/>
  <cols>
    <col min="1" max="1" width="54" customWidth="1"/>
    <col min="2" max="2" width="54" hidden="1" customWidth="1"/>
    <col min="3" max="3" width="14.86328125" customWidth="1"/>
    <col min="4" max="5" width="28.33203125" customWidth="1"/>
    <col min="6" max="6" width="27" customWidth="1"/>
    <col min="7" max="9" width="54" customWidth="1"/>
    <col min="10" max="10" width="17.53125" customWidth="1"/>
    <col min="11" max="11" width="13.46484375" customWidth="1"/>
    <col min="12" max="12" width="14.86328125" customWidth="1"/>
  </cols>
  <sheetData>
    <row r="1" spans="1:12" ht="22.9" x14ac:dyDescent="0.65">
      <c r="A1" s="1" t="s">
        <v>559</v>
      </c>
      <c r="B1" s="1" t="s">
        <v>409</v>
      </c>
      <c r="C1" s="1" t="s">
        <v>0</v>
      </c>
      <c r="D1" s="1" t="s">
        <v>1</v>
      </c>
      <c r="E1" s="1" t="s">
        <v>255</v>
      </c>
      <c r="F1" s="1" t="s">
        <v>2</v>
      </c>
      <c r="G1" s="1" t="s">
        <v>3</v>
      </c>
      <c r="H1" s="1" t="s">
        <v>4</v>
      </c>
      <c r="I1" s="1" t="s">
        <v>5</v>
      </c>
      <c r="J1" s="1" t="s">
        <v>6</v>
      </c>
      <c r="K1" s="1" t="s">
        <v>7</v>
      </c>
      <c r="L1" s="1" t="s">
        <v>8</v>
      </c>
    </row>
    <row r="2" spans="1:12" s="23" customFormat="1" ht="22.9" x14ac:dyDescent="0.65">
      <c r="A2" s="20" t="str">
        <f>HYPERLINK(VLOOKUP(B2,'7. Back up ลิงค์โครงการ'!B2:C151,2,FALSE),LEFT(B2,LEN(B2)-4))</f>
        <v>การแก้ไขกฎหมายประกาศมาตรการหรือระเบียบที่เกี่ยวข้องเพื่อรองรับอำนาจหน้าที่ในการดำเนินการให้บริการระบบเลขหมายโทรศัพท์ฉุกเฉินแห่งชาติเลขหมายเดียว</v>
      </c>
      <c r="B2" s="21" t="s">
        <v>410</v>
      </c>
      <c r="C2" s="21" t="s">
        <v>10</v>
      </c>
      <c r="D2" s="21" t="s">
        <v>11</v>
      </c>
      <c r="E2" s="21">
        <v>2561</v>
      </c>
      <c r="F2" s="21" t="s">
        <v>12</v>
      </c>
      <c r="G2" s="21" t="s">
        <v>13</v>
      </c>
      <c r="H2" s="21" t="s">
        <v>14</v>
      </c>
      <c r="I2" s="21" t="s">
        <v>15</v>
      </c>
      <c r="J2" s="21"/>
      <c r="K2" s="22" t="s">
        <v>51</v>
      </c>
      <c r="L2" s="22" t="s">
        <v>201</v>
      </c>
    </row>
    <row r="3" spans="1:12" s="23" customFormat="1" ht="22.9" x14ac:dyDescent="0.65">
      <c r="A3" s="20" t="str">
        <f>HYPERLINK(VLOOKUP(B3,'7. Back up ลิงค์โครงการ'!B3:C152,2,FALSE),LEFT(B3,LEN(B3)-4))</f>
        <v>โครงการเพิ่มประสิทธิภาพระบบฐานข้อมูลและการเชื่อมโยงข้อมูลด้านนิติวิทยาศาสตร์ให้เป็นระบบมาตรฐานสากลเพื่อรองรับการอำนวยความยุติธรรมและความมั่นคง</v>
      </c>
      <c r="B3" s="21" t="s">
        <v>411</v>
      </c>
      <c r="C3" s="21" t="s">
        <v>10</v>
      </c>
      <c r="D3" s="21" t="s">
        <v>17</v>
      </c>
      <c r="E3" s="21">
        <v>2560</v>
      </c>
      <c r="F3" s="21" t="s">
        <v>18</v>
      </c>
      <c r="G3" s="21" t="s">
        <v>19</v>
      </c>
      <c r="H3" s="21" t="s">
        <v>20</v>
      </c>
      <c r="I3" s="21" t="s">
        <v>21</v>
      </c>
      <c r="J3" s="21"/>
      <c r="K3" s="22" t="s">
        <v>51</v>
      </c>
      <c r="L3" s="22" t="s">
        <v>201</v>
      </c>
    </row>
    <row r="4" spans="1:12" s="23" customFormat="1" ht="22.9" x14ac:dyDescent="0.65">
      <c r="A4" s="20" t="str">
        <f>HYPERLINK(VLOOKUP(B4,'7. Back up ลิงค์โครงการ'!B4:C153,2,FALSE),LEFT(B4,LEN(B4)-4))</f>
        <v>โครงการพัฒนาการตรวจพิสูจน์ทางเคมีฟิสิกส์เพื่อรองรับการปฏิรูปงานนิติวิทยาศาสตร์ตำรวจสำนักงานพิสูจน์หลักฐานตำรวจ(รายละเอียดในโครงการสามารถปรับแก้ไขให้สอดคล้องตามนโยบายของคณะกรรมการนโยบายนิติวิทยาศาสตร์ได้)</v>
      </c>
      <c r="B4" s="21" t="s">
        <v>412</v>
      </c>
      <c r="C4" s="21" t="s">
        <v>10</v>
      </c>
      <c r="D4" s="21" t="s">
        <v>23</v>
      </c>
      <c r="E4" s="21">
        <v>2562</v>
      </c>
      <c r="F4" s="21" t="s">
        <v>24</v>
      </c>
      <c r="G4" s="21" t="s">
        <v>19</v>
      </c>
      <c r="H4" s="21" t="s">
        <v>20</v>
      </c>
      <c r="I4" s="21" t="s">
        <v>21</v>
      </c>
      <c r="J4" s="21"/>
      <c r="K4" s="22" t="s">
        <v>44</v>
      </c>
      <c r="L4" s="22" t="s">
        <v>124</v>
      </c>
    </row>
    <row r="5" spans="1:12" s="23" customFormat="1" ht="22.9" x14ac:dyDescent="0.65">
      <c r="A5" s="20" t="str">
        <f>HYPERLINK(VLOOKUP(B5,'7. Back up ลิงค์โครงการ'!B5:C154,2,FALSE),LEFT(B5,LEN(B5)-4))</f>
        <v>โครงการพัฒนาการตรวจสถานที่เกิดเหตุเพื่อรองรับการปฎิรูปงานนิิติวิทยาศาสตร์ตำรวจสำนักงานพิสูจน์หลักฐานตำรวจ(รายละเอียดในโครงการสามารถปรับแก้ไขให้สอดคล้องตามนโยบายของคณะกรรมการนโยบายนิติวิทยาศาสตร์)</v>
      </c>
      <c r="B5" s="21" t="s">
        <v>413</v>
      </c>
      <c r="C5" s="21" t="s">
        <v>10</v>
      </c>
      <c r="D5" s="21" t="s">
        <v>23</v>
      </c>
      <c r="E5" s="21">
        <v>2562</v>
      </c>
      <c r="F5" s="21" t="s">
        <v>24</v>
      </c>
      <c r="G5" s="21" t="s">
        <v>19</v>
      </c>
      <c r="H5" s="21" t="s">
        <v>20</v>
      </c>
      <c r="I5" s="21" t="s">
        <v>21</v>
      </c>
      <c r="J5" s="21"/>
      <c r="K5" s="22" t="s">
        <v>44</v>
      </c>
      <c r="L5" s="22" t="s">
        <v>124</v>
      </c>
    </row>
    <row r="6" spans="1:12" ht="22.9" x14ac:dyDescent="0.65">
      <c r="A6" s="2" t="str">
        <f>HYPERLINK(VLOOKUP(B6,'7. Back up ลิงค์โครงการ'!B6:C155,2,FALSE),LEFT(B6,LEN(B6)-4))</f>
        <v>โครงการพัฒนาการตรวจพิสูจน์ยาเสพติดเพื่อรองรับการปฏิรูปงานนิติวิทยาศาสตร์ตำรวจปีงบประมาณพ.ศ.๒๕๖๔</v>
      </c>
      <c r="B6" s="3" t="s">
        <v>414</v>
      </c>
      <c r="C6" s="3" t="s">
        <v>10</v>
      </c>
      <c r="D6" s="3" t="s">
        <v>27</v>
      </c>
      <c r="E6" s="3">
        <v>2564</v>
      </c>
      <c r="F6" s="3" t="s">
        <v>28</v>
      </c>
      <c r="G6" s="3" t="s">
        <v>19</v>
      </c>
      <c r="H6" s="3" t="s">
        <v>20</v>
      </c>
      <c r="I6" s="3" t="s">
        <v>21</v>
      </c>
      <c r="J6" s="3"/>
      <c r="K6" s="3" t="s">
        <v>29</v>
      </c>
      <c r="L6" s="3" t="s">
        <v>30</v>
      </c>
    </row>
    <row r="7" spans="1:12" s="23" customFormat="1" ht="22.9" x14ac:dyDescent="0.65">
      <c r="A7" s="20" t="str">
        <f>HYPERLINK(VLOOKUP(B7,'7. Back up ลิงค์โครงการ'!B7:C156,2,FALSE),LEFT(B7,LEN(B7)-4))</f>
        <v>โครงการพัฒนาระบบการเตรียมพร้อมแห่งชาติ</v>
      </c>
      <c r="B7" s="21" t="s">
        <v>416</v>
      </c>
      <c r="C7" s="21" t="s">
        <v>10</v>
      </c>
      <c r="D7" s="21" t="s">
        <v>35</v>
      </c>
      <c r="E7" s="21">
        <v>2561</v>
      </c>
      <c r="F7" s="21" t="s">
        <v>28</v>
      </c>
      <c r="G7" s="21" t="s">
        <v>36</v>
      </c>
      <c r="H7" s="21" t="s">
        <v>37</v>
      </c>
      <c r="I7" s="21" t="s">
        <v>33</v>
      </c>
      <c r="J7" s="21"/>
      <c r="K7" s="22" t="s">
        <v>51</v>
      </c>
      <c r="L7" s="22" t="s">
        <v>201</v>
      </c>
    </row>
    <row r="8" spans="1:12" ht="22.9" x14ac:dyDescent="0.65">
      <c r="A8" s="2" t="str">
        <f>HYPERLINK(VLOOKUP(B8,'7. Back up ลิงค์โครงการ'!B8:C157,2,FALSE),LEFT(B8,LEN(B8)-4))</f>
        <v>โครงการจัดทำฐานข้อมูลด้านกำลังคนรองรับแผนผนึกกำลังและทรัพยากรเพื่อการป้องกันประเทศ</v>
      </c>
      <c r="B8" s="3" t="s">
        <v>417</v>
      </c>
      <c r="C8" s="3" t="s">
        <v>10</v>
      </c>
      <c r="D8" s="3" t="s">
        <v>39</v>
      </c>
      <c r="E8" s="3">
        <v>2565</v>
      </c>
      <c r="F8" s="3" t="s">
        <v>24</v>
      </c>
      <c r="G8" s="3" t="s">
        <v>40</v>
      </c>
      <c r="H8" s="3" t="s">
        <v>41</v>
      </c>
      <c r="I8" s="3" t="s">
        <v>42</v>
      </c>
      <c r="J8" s="3" t="s">
        <v>43</v>
      </c>
      <c r="K8" s="3" t="s">
        <v>44</v>
      </c>
      <c r="L8" s="3" t="s">
        <v>45</v>
      </c>
    </row>
    <row r="9" spans="1:12" ht="22.9" x14ac:dyDescent="0.65">
      <c r="A9" s="2" t="str">
        <f>HYPERLINK(VLOOKUP(B9,'7. Back up ลิงค์โครงการ'!B9:C158,2,FALSE),LEFT(B9,LEN(B9)-4))</f>
        <v>โครงการพัฒนาระบบการรักษาความปลอดภัยโครงสร้างพื้นฐานและฐานข้อมูล(CyberSecurity)</v>
      </c>
      <c r="B9" s="3" t="s">
        <v>418</v>
      </c>
      <c r="C9" s="3" t="s">
        <v>10</v>
      </c>
      <c r="D9" s="3" t="s">
        <v>39</v>
      </c>
      <c r="E9" s="3">
        <v>2565</v>
      </c>
      <c r="F9" s="3" t="s">
        <v>47</v>
      </c>
      <c r="G9" s="3" t="s">
        <v>48</v>
      </c>
      <c r="H9" s="3" t="s">
        <v>49</v>
      </c>
      <c r="I9" s="3" t="s">
        <v>50</v>
      </c>
      <c r="J9" s="3" t="s">
        <v>43</v>
      </c>
      <c r="K9" s="3" t="s">
        <v>51</v>
      </c>
      <c r="L9" s="3" t="s">
        <v>52</v>
      </c>
    </row>
    <row r="10" spans="1:12" s="23" customFormat="1" ht="22.9" x14ac:dyDescent="0.65">
      <c r="A10" s="20" t="str">
        <f>HYPERLINK(VLOOKUP(B10,'7. Back up ลิงค์โครงการ'!B10:C159,2,FALSE),LEFT(B10,LEN(B10)-4))</f>
        <v>โครงการจัดทำแผนปฏิบัติการด้านป้องกันและบรรเทาสาธารณภัยทางการแพทย์และการสาธารณสุขพ.ศ.2561-2565ประจำปีงบประมาณพ.ศ.2563</v>
      </c>
      <c r="B10" s="21" t="s">
        <v>419</v>
      </c>
      <c r="C10" s="21" t="s">
        <v>10</v>
      </c>
      <c r="D10" s="21" t="s">
        <v>54</v>
      </c>
      <c r="E10" s="21">
        <v>2563</v>
      </c>
      <c r="F10" s="21" t="s">
        <v>55</v>
      </c>
      <c r="G10" s="21" t="s">
        <v>56</v>
      </c>
      <c r="H10" s="21" t="s">
        <v>57</v>
      </c>
      <c r="I10" s="21" t="s">
        <v>58</v>
      </c>
      <c r="J10" s="21"/>
      <c r="K10" s="22" t="s">
        <v>51</v>
      </c>
      <c r="L10" s="22" t="s">
        <v>201</v>
      </c>
    </row>
    <row r="11" spans="1:12" s="23" customFormat="1" ht="22.9" x14ac:dyDescent="0.65">
      <c r="A11" s="20" t="str">
        <f>HYPERLINK(VLOOKUP(B11,'7. Back up ลิงค์โครงการ'!B11:C160,2,FALSE),LEFT(B11,LEN(B11)-4))</f>
        <v>โครงการจัดทำแผนการสนับสนุนการปฏิบัติงานในภาวะฉุกเฉินส่วนการแพทย์และสาธารณสุข(สปฉ.8)</v>
      </c>
      <c r="B11" s="21" t="s">
        <v>420</v>
      </c>
      <c r="C11" s="21" t="s">
        <v>10</v>
      </c>
      <c r="D11" s="21" t="s">
        <v>54</v>
      </c>
      <c r="E11" s="21">
        <v>2563</v>
      </c>
      <c r="F11" s="21" t="s">
        <v>55</v>
      </c>
      <c r="G11" s="21" t="s">
        <v>56</v>
      </c>
      <c r="H11" s="21" t="s">
        <v>57</v>
      </c>
      <c r="I11" s="21" t="s">
        <v>58</v>
      </c>
      <c r="J11" s="21"/>
      <c r="K11" s="22" t="s">
        <v>51</v>
      </c>
      <c r="L11" s="22" t="s">
        <v>201</v>
      </c>
    </row>
    <row r="12" spans="1:12" s="23" customFormat="1" ht="22.9" x14ac:dyDescent="0.65">
      <c r="A12" s="20" t="str">
        <f>HYPERLINK(VLOOKUP(B12,'7. Back up ลิงค์โครงการ'!B12:C161,2,FALSE),LEFT(B12,LEN(B12)-4))</f>
        <v>โครงการฝึกซ้อมการระดมสรรพกำลังเพื่อการทหารด้านการแพทย์และสาธารณสุขภายใต้แผนผนึกกำลังและทรัพยากรเพื่อการป้องกันประเทศประจำปีงบประมาณพ.ศ.2563</v>
      </c>
      <c r="B12" s="21" t="s">
        <v>421</v>
      </c>
      <c r="C12" s="21" t="s">
        <v>10</v>
      </c>
      <c r="D12" s="21" t="s">
        <v>54</v>
      </c>
      <c r="E12" s="21">
        <v>2563</v>
      </c>
      <c r="F12" s="21" t="s">
        <v>55</v>
      </c>
      <c r="G12" s="21" t="s">
        <v>56</v>
      </c>
      <c r="H12" s="21" t="s">
        <v>57</v>
      </c>
      <c r="I12" s="21" t="s">
        <v>58</v>
      </c>
      <c r="J12" s="21"/>
      <c r="K12" s="22" t="s">
        <v>44</v>
      </c>
      <c r="L12" s="22" t="s">
        <v>130</v>
      </c>
    </row>
    <row r="13" spans="1:12" s="23" customFormat="1" ht="22.9" x14ac:dyDescent="0.65">
      <c r="A13" s="20" t="str">
        <f>HYPERLINK(VLOOKUP(B13,'7. Back up ลิงค์โครงการ'!B13:C162,2,FALSE),LEFT(B13,LEN(B13)-4))</f>
        <v>พัฒนาความสามารถเรียนรู้สู่สากลของนักเรียนผ่านกระบวนการแข่งขันวิชาการระดับนานาชาติประจำปี2563</v>
      </c>
      <c r="B13" s="21" t="s">
        <v>424</v>
      </c>
      <c r="C13" s="21" t="s">
        <v>10</v>
      </c>
      <c r="D13" s="21" t="s">
        <v>67</v>
      </c>
      <c r="E13" s="21">
        <v>2563</v>
      </c>
      <c r="F13" s="21" t="s">
        <v>55</v>
      </c>
      <c r="G13" s="21" t="s">
        <v>68</v>
      </c>
      <c r="H13" s="21" t="s">
        <v>63</v>
      </c>
      <c r="I13" s="21" t="s">
        <v>64</v>
      </c>
      <c r="J13" s="21"/>
      <c r="K13" s="22" t="s">
        <v>44</v>
      </c>
      <c r="L13" s="22" t="s">
        <v>130</v>
      </c>
    </row>
    <row r="14" spans="1:12" s="23" customFormat="1" ht="22.9" x14ac:dyDescent="0.65">
      <c r="A14" s="20" t="str">
        <f>HYPERLINK(VLOOKUP(B14,'7. Back up ลิงค์โครงการ'!B14:C163,2,FALSE),LEFT(B14,LEN(B14)-4))</f>
        <v>เพิ่มศักยภาพเครือข่ายในการค้นหาและช่วยเหลือผู้ประสบภัยทางน้ำทางทะเล</v>
      </c>
      <c r="B14" s="21" t="s">
        <v>426</v>
      </c>
      <c r="C14" s="21" t="s">
        <v>10</v>
      </c>
      <c r="D14" s="21" t="s">
        <v>54</v>
      </c>
      <c r="E14" s="21">
        <v>2563</v>
      </c>
      <c r="F14" s="21" t="s">
        <v>55</v>
      </c>
      <c r="G14" s="21" t="s">
        <v>71</v>
      </c>
      <c r="H14" s="21" t="s">
        <v>72</v>
      </c>
      <c r="I14" s="21" t="s">
        <v>73</v>
      </c>
      <c r="J14" s="21"/>
      <c r="K14" s="22" t="s">
        <v>44</v>
      </c>
      <c r="L14" s="22" t="s">
        <v>130</v>
      </c>
    </row>
    <row r="15" spans="1:12" ht="22.9" x14ac:dyDescent="0.65">
      <c r="A15" s="2" t="str">
        <f>HYPERLINK(VLOOKUP(B15,'7. Back up ลิงค์โครงการ'!B15:C164,2,FALSE),LEFT(B15,LEN(B15)-4))</f>
        <v>พัฒนาศักยภาพราษฎรเพื่อความมั่นคงตามพื้นที่แนวชายแดนจังหวัดแม่ฮ่องสอน</v>
      </c>
      <c r="B15" s="3" t="s">
        <v>427</v>
      </c>
      <c r="C15" s="3" t="s">
        <v>10</v>
      </c>
      <c r="D15" s="3" t="s">
        <v>27</v>
      </c>
      <c r="E15" s="3">
        <v>2564</v>
      </c>
      <c r="F15" s="3" t="s">
        <v>28</v>
      </c>
      <c r="G15" s="3" t="s">
        <v>75</v>
      </c>
      <c r="H15" s="3" t="s">
        <v>76</v>
      </c>
      <c r="I15" s="3" t="s">
        <v>73</v>
      </c>
      <c r="J15" s="3"/>
      <c r="K15" s="3" t="s">
        <v>29</v>
      </c>
      <c r="L15" s="3" t="s">
        <v>77</v>
      </c>
    </row>
    <row r="16" spans="1:12" ht="22.9" x14ac:dyDescent="0.65">
      <c r="A16" s="2" t="str">
        <f>HYPERLINK(VLOOKUP(B16,'7. Back up ลิงค์โครงการ'!B16:C165,2,FALSE),LEFT(B16,LEN(B16)-4))</f>
        <v>โครงการกิจกรรมวันคล้ายวันสถาปนากองอาสารักษาดินแดนและการสวนสนามของสมาชิกกองอาสารักษาดินแดนและกองกำลังประจำถิ่นและกองกำลังภาคประชาชนจังหวัดยะลาประจำปี2564</v>
      </c>
      <c r="B16" s="3" t="s">
        <v>428</v>
      </c>
      <c r="C16" s="3" t="s">
        <v>10</v>
      </c>
      <c r="D16" s="3" t="s">
        <v>79</v>
      </c>
      <c r="E16" s="3">
        <v>2564</v>
      </c>
      <c r="F16" s="3" t="s">
        <v>79</v>
      </c>
      <c r="G16" s="3" t="s">
        <v>80</v>
      </c>
      <c r="H16" s="3" t="s">
        <v>76</v>
      </c>
      <c r="I16" s="3" t="s">
        <v>73</v>
      </c>
      <c r="J16" s="3"/>
      <c r="K16" s="3" t="s">
        <v>29</v>
      </c>
      <c r="L16" s="3" t="s">
        <v>30</v>
      </c>
    </row>
    <row r="17" spans="1:12" s="23" customFormat="1" ht="22.9" x14ac:dyDescent="0.65">
      <c r="A17" s="20" t="str">
        <f>HYPERLINK(VLOOKUP(B17,'7. Back up ลิงค์โครงการ'!B17:C166,2,FALSE),LEFT(B17,LEN(B17)-4))</f>
        <v>แผนเตรียมความพร้อมด้านเทคโนโลยีสารสนเทศและการสื่อสาร</v>
      </c>
      <c r="B17" s="21" t="s">
        <v>429</v>
      </c>
      <c r="C17" s="21" t="s">
        <v>10</v>
      </c>
      <c r="D17" s="21" t="s">
        <v>82</v>
      </c>
      <c r="E17" s="21">
        <v>2561</v>
      </c>
      <c r="F17" s="21" t="s">
        <v>83</v>
      </c>
      <c r="G17" s="21" t="s">
        <v>84</v>
      </c>
      <c r="H17" s="21" t="s">
        <v>85</v>
      </c>
      <c r="I17" s="21" t="s">
        <v>86</v>
      </c>
      <c r="J17" s="21"/>
      <c r="K17" s="22" t="s">
        <v>51</v>
      </c>
      <c r="L17" s="22" t="s">
        <v>201</v>
      </c>
    </row>
    <row r="18" spans="1:12" s="23" customFormat="1" ht="22.9" x14ac:dyDescent="0.65">
      <c r="A18" s="20" t="str">
        <f>HYPERLINK(VLOOKUP(B18,'7. Back up ลิงค์โครงการ'!B18:C167,2,FALSE),LEFT(B18,LEN(B18)-4))</f>
        <v>โครงการเยาวชนร่วมใจต้านภัยไซเบอร์(จ่าฮูกสอนเด็ก)</v>
      </c>
      <c r="B18" s="21" t="s">
        <v>430</v>
      </c>
      <c r="C18" s="21" t="s">
        <v>10</v>
      </c>
      <c r="D18" s="21" t="s">
        <v>88</v>
      </c>
      <c r="E18" s="21">
        <v>2563</v>
      </c>
      <c r="F18" s="21" t="s">
        <v>89</v>
      </c>
      <c r="G18" s="21" t="s">
        <v>90</v>
      </c>
      <c r="H18" s="21" t="s">
        <v>91</v>
      </c>
      <c r="I18" s="21" t="s">
        <v>86</v>
      </c>
      <c r="J18" s="21"/>
      <c r="K18" s="22" t="s">
        <v>44</v>
      </c>
      <c r="L18" s="22" t="s">
        <v>130</v>
      </c>
    </row>
    <row r="19" spans="1:12" s="23" customFormat="1" ht="22.9" x14ac:dyDescent="0.65">
      <c r="A19" s="20" t="str">
        <f>HYPERLINK(VLOOKUP(B19,'7. Back up ลิงค์โครงการ'!B19:C168,2,FALSE),LEFT(B19,LEN(B19)-4))</f>
        <v>โครงการเช่าระบบวิทยุโทรคมนาคมรองรับการสื่อสารรองสำหรับผู้บริหารประเทศและหัวหน้าหน่วยงานระดับส่วนกลางส่วนภูมิภาค</v>
      </c>
      <c r="B19" s="21" t="s">
        <v>431</v>
      </c>
      <c r="C19" s="21" t="s">
        <v>10</v>
      </c>
      <c r="D19" s="21" t="s">
        <v>88</v>
      </c>
      <c r="E19" s="21">
        <v>2563</v>
      </c>
      <c r="F19" s="21" t="s">
        <v>28</v>
      </c>
      <c r="G19" s="21" t="s">
        <v>84</v>
      </c>
      <c r="H19" s="21" t="s">
        <v>85</v>
      </c>
      <c r="I19" s="21" t="s">
        <v>86</v>
      </c>
      <c r="J19" s="21"/>
      <c r="K19" s="22" t="s">
        <v>44</v>
      </c>
      <c r="L19" s="22" t="s">
        <v>124</v>
      </c>
    </row>
    <row r="20" spans="1:12" ht="22.9" x14ac:dyDescent="0.65">
      <c r="A20" s="2" t="str">
        <f>HYPERLINK(VLOOKUP(B20,'7. Back up ลิงค์โครงการ'!B20:C169,2,FALSE),LEFT(B20,LEN(B20)-4))</f>
        <v>โครงการอบรมการใช้งานซอฟต์แวร์ตรวจสอบความปลอดภัยของระบบและซอฟต์แวร์สืบค้นข้อมูลบนอินเตอร์เน็ต</v>
      </c>
      <c r="B20" s="3" t="s">
        <v>432</v>
      </c>
      <c r="C20" s="3" t="s">
        <v>10</v>
      </c>
      <c r="D20" s="3" t="s">
        <v>27</v>
      </c>
      <c r="E20" s="3">
        <v>2564</v>
      </c>
      <c r="F20" s="3" t="s">
        <v>28</v>
      </c>
      <c r="G20" s="3" t="s">
        <v>90</v>
      </c>
      <c r="H20" s="3" t="s">
        <v>91</v>
      </c>
      <c r="I20" s="3" t="s">
        <v>86</v>
      </c>
      <c r="J20" s="3"/>
      <c r="K20" s="3" t="s">
        <v>29</v>
      </c>
      <c r="L20" s="3" t="s">
        <v>30</v>
      </c>
    </row>
    <row r="21" spans="1:12" s="23" customFormat="1" ht="22.9" x14ac:dyDescent="0.65">
      <c r="A21" s="20" t="str">
        <f>HYPERLINK(VLOOKUP(B21,'7. Back up ลิงค์โครงการ'!B21:C170,2,FALSE),LEFT(B21,LEN(B21)-4))</f>
        <v>อบรมนักการเงินมืออาชีพ(เตรียมสอบLicense)</v>
      </c>
      <c r="B21" s="21" t="s">
        <v>455</v>
      </c>
      <c r="C21" s="21" t="s">
        <v>10</v>
      </c>
      <c r="D21" s="21" t="s">
        <v>23</v>
      </c>
      <c r="E21" s="21">
        <v>2562</v>
      </c>
      <c r="F21" s="21" t="s">
        <v>18</v>
      </c>
      <c r="G21" s="21" t="s">
        <v>118</v>
      </c>
      <c r="H21" s="21" t="s">
        <v>119</v>
      </c>
      <c r="I21" s="21" t="s">
        <v>95</v>
      </c>
      <c r="J21" s="21"/>
      <c r="K21" s="22" t="s">
        <v>44</v>
      </c>
      <c r="L21" s="22" t="s">
        <v>130</v>
      </c>
    </row>
    <row r="22" spans="1:12" ht="22.9" x14ac:dyDescent="0.65">
      <c r="A22" s="2" t="str">
        <f>HYPERLINK(VLOOKUP(B22,'7. Back up ลิงค์โครงการ'!B22:C171,2,FALSE),LEFT(B22,LEN(B22)-4))</f>
        <v>ผลผลิตการดำรงสภาพความพร้อมในการป้องกันประเทศ</v>
      </c>
      <c r="B22" s="3" t="s">
        <v>458</v>
      </c>
      <c r="C22" s="3" t="s">
        <v>32</v>
      </c>
      <c r="D22" s="3" t="s">
        <v>39</v>
      </c>
      <c r="E22" s="3">
        <v>2565</v>
      </c>
      <c r="F22" s="3" t="s">
        <v>24</v>
      </c>
      <c r="G22" s="3" t="s">
        <v>126</v>
      </c>
      <c r="H22" s="3" t="s">
        <v>127</v>
      </c>
      <c r="I22" s="3" t="s">
        <v>123</v>
      </c>
      <c r="J22" s="3"/>
      <c r="K22" s="3" t="s">
        <v>44</v>
      </c>
      <c r="L22" s="3" t="s">
        <v>124</v>
      </c>
    </row>
    <row r="23" spans="1:12" ht="22.9" x14ac:dyDescent="0.65">
      <c r="A23" s="2" t="str">
        <f>HYPERLINK(VLOOKUP(B23,'7. Back up ลิงค์โครงการ'!B23:C172,2,FALSE),LEFT(B23,LEN(B23)-4))</f>
        <v>โครงการพัฒนาขีดความสามารถของกองทัพ</v>
      </c>
      <c r="B23" s="3" t="s">
        <v>459</v>
      </c>
      <c r="C23" s="3" t="s">
        <v>32</v>
      </c>
      <c r="D23" s="3" t="s">
        <v>39</v>
      </c>
      <c r="E23" s="3">
        <v>2565</v>
      </c>
      <c r="F23" s="3" t="s">
        <v>24</v>
      </c>
      <c r="G23" s="3" t="s">
        <v>126</v>
      </c>
      <c r="H23" s="3" t="s">
        <v>127</v>
      </c>
      <c r="I23" s="3" t="s">
        <v>123</v>
      </c>
      <c r="J23" s="3"/>
      <c r="K23" s="3" t="s">
        <v>44</v>
      </c>
      <c r="L23" s="3" t="s">
        <v>124</v>
      </c>
    </row>
    <row r="24" spans="1:12" ht="22.9" x14ac:dyDescent="0.65">
      <c r="A24" s="2" t="str">
        <f>HYPERLINK(VLOOKUP(B24,'7. Back up ลิงค์โครงการ'!B24:C173,2,FALSE),LEFT(B24,LEN(B24)-4))</f>
        <v>โครงการพัฒนาศักยภาพด้านการพัฒนาประเทศและการช่วยเหลือประชาชน</v>
      </c>
      <c r="B24" s="3" t="s">
        <v>460</v>
      </c>
      <c r="C24" s="3" t="s">
        <v>32</v>
      </c>
      <c r="D24" s="3" t="s">
        <v>39</v>
      </c>
      <c r="E24" s="3">
        <v>2565</v>
      </c>
      <c r="F24" s="3" t="s">
        <v>24</v>
      </c>
      <c r="G24" s="3" t="s">
        <v>126</v>
      </c>
      <c r="H24" s="3" t="s">
        <v>127</v>
      </c>
      <c r="I24" s="3" t="s">
        <v>123</v>
      </c>
      <c r="J24" s="3"/>
      <c r="K24" s="3" t="s">
        <v>44</v>
      </c>
      <c r="L24" s="3" t="s">
        <v>130</v>
      </c>
    </row>
    <row r="25" spans="1:12" s="23" customFormat="1" ht="22.9" x14ac:dyDescent="0.65">
      <c r="A25" s="20" t="str">
        <f>HYPERLINK(VLOOKUP(B25,'7. Back up ลิงค์โครงการ'!B25:C174,2,FALSE),LEFT(B25,LEN(B25)-4))</f>
        <v>โครงการเตรียมความพร้อมสำหรับการปฏิบัติภารกิจการบินควบคุมไฟป่าและสลายหมอกควัน</v>
      </c>
      <c r="B25" s="21" t="s">
        <v>470</v>
      </c>
      <c r="C25" s="21" t="s">
        <v>10</v>
      </c>
      <c r="D25" s="21" t="s">
        <v>54</v>
      </c>
      <c r="E25" s="21">
        <v>2563</v>
      </c>
      <c r="F25" s="21" t="s">
        <v>24</v>
      </c>
      <c r="G25" s="21" t="s">
        <v>144</v>
      </c>
      <c r="H25" s="21" t="s">
        <v>122</v>
      </c>
      <c r="I25" s="21" t="s">
        <v>123</v>
      </c>
      <c r="J25" s="21"/>
      <c r="K25" s="22" t="s">
        <v>44</v>
      </c>
      <c r="L25" s="22" t="s">
        <v>124</v>
      </c>
    </row>
    <row r="26" spans="1:12" s="23" customFormat="1" ht="22.9" x14ac:dyDescent="0.65">
      <c r="A26" s="20" t="str">
        <f>HYPERLINK(VLOOKUP(B26,'7. Back up ลิงค์โครงการ'!B26:C175,2,FALSE),LEFT(B26,LEN(B26)-4))</f>
        <v>การพัฒนาและการดำเนินงานด้านการมาตรฐานทางทหาร(วท.กห.)</v>
      </c>
      <c r="B26" s="21" t="s">
        <v>471</v>
      </c>
      <c r="C26" s="21" t="s">
        <v>10</v>
      </c>
      <c r="D26" s="21" t="s">
        <v>23</v>
      </c>
      <c r="E26" s="21">
        <v>2562</v>
      </c>
      <c r="F26" s="21" t="s">
        <v>24</v>
      </c>
      <c r="G26" s="21" t="s">
        <v>146</v>
      </c>
      <c r="H26" s="21" t="s">
        <v>135</v>
      </c>
      <c r="I26" s="21" t="s">
        <v>123</v>
      </c>
      <c r="J26" s="21"/>
      <c r="K26" s="22" t="s">
        <v>44</v>
      </c>
      <c r="L26" s="22" t="s">
        <v>130</v>
      </c>
    </row>
    <row r="27" spans="1:12" s="23" customFormat="1" ht="22.9" x14ac:dyDescent="0.65">
      <c r="A27" s="20" t="str">
        <f>HYPERLINK(VLOOKUP(B27,'7. Back up ลิงค์โครงการ'!B27:C176,2,FALSE),LEFT(B27,LEN(B27)-4))</f>
        <v>งานเฝ้าตรวจการล่วงละเมิดสถาบันพระมหากษัตริย์ผ่านเครือข่ายอินเทอร์เน็ต</v>
      </c>
      <c r="B27" s="21" t="s">
        <v>472</v>
      </c>
      <c r="C27" s="21" t="s">
        <v>10</v>
      </c>
      <c r="D27" s="21" t="s">
        <v>35</v>
      </c>
      <c r="E27" s="21">
        <v>2561</v>
      </c>
      <c r="F27" s="21" t="s">
        <v>18</v>
      </c>
      <c r="G27" s="21" t="s">
        <v>134</v>
      </c>
      <c r="H27" s="21" t="s">
        <v>135</v>
      </c>
      <c r="I27" s="21" t="s">
        <v>123</v>
      </c>
      <c r="J27" s="21"/>
      <c r="K27" s="22" t="s">
        <v>51</v>
      </c>
      <c r="L27" s="22" t="s">
        <v>52</v>
      </c>
    </row>
    <row r="28" spans="1:12" s="23" customFormat="1" ht="22.9" x14ac:dyDescent="0.65">
      <c r="A28" s="20" t="str">
        <f>HYPERLINK(VLOOKUP(B28,'7. Back up ลิงค์โครงการ'!B28:C177,2,FALSE),LEFT(B28,LEN(B28)-4))</f>
        <v>การนำกำลังพลสำรองเข้าทำหน้าที่ทหารเป็นการชั่วคราว</v>
      </c>
      <c r="B28" s="21" t="s">
        <v>473</v>
      </c>
      <c r="C28" s="21" t="s">
        <v>10</v>
      </c>
      <c r="D28" s="21" t="s">
        <v>35</v>
      </c>
      <c r="E28" s="21">
        <v>2561</v>
      </c>
      <c r="F28" s="21" t="s">
        <v>28</v>
      </c>
      <c r="G28" s="21" t="s">
        <v>149</v>
      </c>
      <c r="H28" s="21" t="s">
        <v>135</v>
      </c>
      <c r="I28" s="21" t="s">
        <v>123</v>
      </c>
      <c r="J28" s="21"/>
      <c r="K28" s="22" t="s">
        <v>44</v>
      </c>
      <c r="L28" s="22" t="s">
        <v>45</v>
      </c>
    </row>
    <row r="29" spans="1:12" s="23" customFormat="1" ht="22.9" x14ac:dyDescent="0.65">
      <c r="A29" s="20" t="str">
        <f>HYPERLINK(VLOOKUP(B29,'7. Back up ลิงค์โครงการ'!B29:C178,2,FALSE),LEFT(B29,LEN(B29)-4))</f>
        <v>การพัฒนาโปรแกรมประยุกต์(Application)ด้านกิจการกำลังพลสำรองเพื่อให้บริการประชาชน</v>
      </c>
      <c r="B29" s="21" t="s">
        <v>474</v>
      </c>
      <c r="C29" s="21" t="s">
        <v>10</v>
      </c>
      <c r="D29" s="21" t="s">
        <v>54</v>
      </c>
      <c r="E29" s="21">
        <v>2563</v>
      </c>
      <c r="F29" s="21" t="s">
        <v>24</v>
      </c>
      <c r="G29" s="21" t="s">
        <v>151</v>
      </c>
      <c r="H29" s="21" t="s">
        <v>135</v>
      </c>
      <c r="I29" s="21" t="s">
        <v>123</v>
      </c>
      <c r="J29" s="21"/>
      <c r="K29" s="22" t="s">
        <v>44</v>
      </c>
      <c r="L29" s="22" t="s">
        <v>45</v>
      </c>
    </row>
    <row r="30" spans="1:12" s="23" customFormat="1" ht="22.9" x14ac:dyDescent="0.65">
      <c r="A30" s="20" t="str">
        <f>HYPERLINK(VLOOKUP(B30,'7. Back up ลิงค์โครงการ'!B30:C179,2,FALSE),LEFT(B30,LEN(B30)-4))</f>
        <v>งานเฝ้าตรวจการล่วงละเมิดสถาบ้นพระมหากษัตริย์ผ่านเครือข่ายอินเทอร์เน็ต</v>
      </c>
      <c r="B30" s="21" t="s">
        <v>475</v>
      </c>
      <c r="C30" s="21" t="s">
        <v>10</v>
      </c>
      <c r="D30" s="21" t="s">
        <v>23</v>
      </c>
      <c r="E30" s="21">
        <v>2562</v>
      </c>
      <c r="F30" s="21" t="s">
        <v>18</v>
      </c>
      <c r="G30" s="21" t="s">
        <v>134</v>
      </c>
      <c r="H30" s="21" t="s">
        <v>135</v>
      </c>
      <c r="I30" s="21" t="s">
        <v>123</v>
      </c>
      <c r="J30" s="21"/>
      <c r="K30" s="22" t="s">
        <v>51</v>
      </c>
      <c r="L30" s="22" t="s">
        <v>52</v>
      </c>
    </row>
    <row r="31" spans="1:12" s="23" customFormat="1" ht="22.9" x14ac:dyDescent="0.65">
      <c r="A31" s="20" t="str">
        <f>HYPERLINK(VLOOKUP(B31,'7. Back up ลิงค์โครงการ'!B31:C180,2,FALSE),LEFT(B31,LEN(B31)-4))</f>
        <v>โครงการพิทักษ์รักษาการถวายพระเกียรติการปฏิบัติตามพระราชประสงค์และการเทิดทูนสถาบันพระมหากษัตริย์</v>
      </c>
      <c r="B31" s="21" t="s">
        <v>476</v>
      </c>
      <c r="C31" s="21" t="s">
        <v>10</v>
      </c>
      <c r="D31" s="21" t="s">
        <v>54</v>
      </c>
      <c r="E31" s="21">
        <v>2563</v>
      </c>
      <c r="F31" s="21" t="s">
        <v>55</v>
      </c>
      <c r="G31" s="21" t="s">
        <v>154</v>
      </c>
      <c r="H31" s="21" t="s">
        <v>155</v>
      </c>
      <c r="I31" s="21" t="s">
        <v>123</v>
      </c>
      <c r="J31" s="21"/>
      <c r="K31" s="22" t="s">
        <v>44</v>
      </c>
      <c r="L31" s="22" t="s">
        <v>45</v>
      </c>
    </row>
    <row r="32" spans="1:12" s="23" customFormat="1" ht="22.9" x14ac:dyDescent="0.65">
      <c r="A32" s="20" t="str">
        <f>HYPERLINK(VLOOKUP(B32,'7. Back up ลิงค์โครงการ'!B32:C181,2,FALSE),LEFT(B32,LEN(B32)-4))</f>
        <v>โครงการวิจัยและพัฒนาองค์ประกอบพื้นฐานของระบบยานไร้คนขับ</v>
      </c>
      <c r="B32" s="21" t="s">
        <v>477</v>
      </c>
      <c r="C32" s="21" t="s">
        <v>10</v>
      </c>
      <c r="D32" s="21" t="s">
        <v>54</v>
      </c>
      <c r="E32" s="21">
        <v>2563</v>
      </c>
      <c r="F32" s="21" t="s">
        <v>55</v>
      </c>
      <c r="G32" s="21" t="s">
        <v>157</v>
      </c>
      <c r="H32" s="21" t="s">
        <v>158</v>
      </c>
      <c r="I32" s="21" t="s">
        <v>123</v>
      </c>
      <c r="J32" s="21"/>
      <c r="K32" s="22" t="s">
        <v>51</v>
      </c>
      <c r="L32" s="22" t="s">
        <v>201</v>
      </c>
    </row>
    <row r="33" spans="1:12" s="23" customFormat="1" ht="22.9" x14ac:dyDescent="0.65">
      <c r="A33" s="20" t="str">
        <f>HYPERLINK(VLOOKUP(B33,'7. Back up ลิงค์โครงการ'!B33:C182,2,FALSE),LEFT(B33,LEN(B33)-4))</f>
        <v>โครงการวิจัยและพัฒนาหุ่นยนต์เก็บกู้วัตถุระเบิด</v>
      </c>
      <c r="B33" s="21" t="s">
        <v>478</v>
      </c>
      <c r="C33" s="21" t="s">
        <v>10</v>
      </c>
      <c r="D33" s="21" t="s">
        <v>54</v>
      </c>
      <c r="E33" s="21">
        <v>2563</v>
      </c>
      <c r="F33" s="21" t="s">
        <v>55</v>
      </c>
      <c r="G33" s="21" t="s">
        <v>157</v>
      </c>
      <c r="H33" s="21" t="s">
        <v>158</v>
      </c>
      <c r="I33" s="21" t="s">
        <v>123</v>
      </c>
      <c r="J33" s="21"/>
      <c r="K33" s="22" t="s">
        <v>51</v>
      </c>
      <c r="L33" s="22" t="s">
        <v>201</v>
      </c>
    </row>
    <row r="34" spans="1:12" s="23" customFormat="1" ht="22.9" x14ac:dyDescent="0.65">
      <c r="A34" s="20" t="str">
        <f>HYPERLINK(VLOOKUP(B34,'7. Back up ลิงค์โครงการ'!B34:C183,2,FALSE),LEFT(B34,LEN(B34)-4))</f>
        <v>โครงการวิจัยและพัฒนาเครื่องช่วยฝึกยานรบเสมือนจริง</v>
      </c>
      <c r="B34" s="21" t="s">
        <v>479</v>
      </c>
      <c r="C34" s="21" t="s">
        <v>10</v>
      </c>
      <c r="D34" s="21" t="s">
        <v>54</v>
      </c>
      <c r="E34" s="21">
        <v>2563</v>
      </c>
      <c r="F34" s="21" t="s">
        <v>55</v>
      </c>
      <c r="G34" s="21" t="s">
        <v>157</v>
      </c>
      <c r="H34" s="21" t="s">
        <v>158</v>
      </c>
      <c r="I34" s="21" t="s">
        <v>123</v>
      </c>
      <c r="J34" s="21"/>
      <c r="K34" s="22" t="s">
        <v>51</v>
      </c>
      <c r="L34" s="22" t="s">
        <v>201</v>
      </c>
    </row>
    <row r="35" spans="1:12" s="23" customFormat="1" ht="22.9" x14ac:dyDescent="0.65">
      <c r="A35" s="20" t="str">
        <f>HYPERLINK(VLOOKUP(B35,'7. Back up ลิงค์โครงการ'!B35:C184,2,FALSE),LEFT(B35,LEN(B35)-4))</f>
        <v>โครงการประยุกต์ใช้แผนที่สถานการณ์ร่วมเพื่อจำลองภารกิจการช่วยเหลือทางทหารในสถานการณ์ฉุกเฉิน</v>
      </c>
      <c r="B35" s="21" t="s">
        <v>480</v>
      </c>
      <c r="C35" s="21" t="s">
        <v>10</v>
      </c>
      <c r="D35" s="21" t="s">
        <v>54</v>
      </c>
      <c r="E35" s="21">
        <v>2563</v>
      </c>
      <c r="F35" s="21" t="s">
        <v>55</v>
      </c>
      <c r="G35" s="21" t="s">
        <v>157</v>
      </c>
      <c r="H35" s="21" t="s">
        <v>158</v>
      </c>
      <c r="I35" s="21" t="s">
        <v>123</v>
      </c>
      <c r="J35" s="21"/>
      <c r="K35" s="22" t="s">
        <v>51</v>
      </c>
      <c r="L35" s="22" t="s">
        <v>201</v>
      </c>
    </row>
    <row r="36" spans="1:12" s="23" customFormat="1" ht="22.9" x14ac:dyDescent="0.65">
      <c r="A36" s="20" t="str">
        <f>HYPERLINK(VLOOKUP(B36,'7. Back up ลิงค์โครงการ'!B36:C185,2,FALSE),LEFT(B36,LEN(B36)-4))</f>
        <v>โครงการวิจัยและพัฒนาต้นแบบระบบเครื่องช่วยฝึกใช้อาวุธเสมือนจริงขั้นสูง</v>
      </c>
      <c r="B36" s="21" t="s">
        <v>481</v>
      </c>
      <c r="C36" s="21" t="s">
        <v>10</v>
      </c>
      <c r="D36" s="21" t="s">
        <v>54</v>
      </c>
      <c r="E36" s="21">
        <v>2563</v>
      </c>
      <c r="F36" s="21" t="s">
        <v>55</v>
      </c>
      <c r="G36" s="21" t="s">
        <v>157</v>
      </c>
      <c r="H36" s="21" t="s">
        <v>158</v>
      </c>
      <c r="I36" s="21" t="s">
        <v>123</v>
      </c>
      <c r="J36" s="21"/>
      <c r="K36" s="22" t="s">
        <v>51</v>
      </c>
      <c r="L36" s="22" t="s">
        <v>201</v>
      </c>
    </row>
    <row r="37" spans="1:12" s="23" customFormat="1" ht="22.9" x14ac:dyDescent="0.65">
      <c r="A37" s="20" t="str">
        <f>HYPERLINK(VLOOKUP(B37,'7. Back up ลิงค์โครงการ'!B37:C186,2,FALSE),LEFT(B37,LEN(B37)-4))</f>
        <v>โครงการวิจัยและพัฒนาเทคโนโลยีระบบสารสนเทศแบบรวมศูนย์และโปรแกรมประยุกต์สำหรับเจ้าหน้าที่หน่วยงานด้านความมั่นคงเพื่อสนับสนุนการแก้ไขปัญหา3จังหวัดชายแดนภาคใต้ระยะที่3</v>
      </c>
      <c r="B37" s="21" t="s">
        <v>482</v>
      </c>
      <c r="C37" s="21" t="s">
        <v>10</v>
      </c>
      <c r="D37" s="21" t="s">
        <v>54</v>
      </c>
      <c r="E37" s="21">
        <v>2563</v>
      </c>
      <c r="F37" s="21" t="s">
        <v>55</v>
      </c>
      <c r="G37" s="21" t="s">
        <v>157</v>
      </c>
      <c r="H37" s="21" t="s">
        <v>158</v>
      </c>
      <c r="I37" s="21" t="s">
        <v>123</v>
      </c>
      <c r="J37" s="21"/>
      <c r="K37" s="22" t="s">
        <v>51</v>
      </c>
      <c r="L37" s="22" t="s">
        <v>201</v>
      </c>
    </row>
    <row r="38" spans="1:12" s="23" customFormat="1" ht="22.9" x14ac:dyDescent="0.65">
      <c r="A38" s="20" t="str">
        <f>HYPERLINK(VLOOKUP(B38,'7. Back up ลิงค์โครงการ'!B38:C187,2,FALSE),LEFT(B38,LEN(B38)-4))</f>
        <v>โครงการวิจัยและพัฒนาร่วมยานเกราะล้อยางสำหรับปฏิบัติภารกิจของนย.</v>
      </c>
      <c r="B38" s="21" t="s">
        <v>483</v>
      </c>
      <c r="C38" s="21" t="s">
        <v>10</v>
      </c>
      <c r="D38" s="21" t="s">
        <v>54</v>
      </c>
      <c r="E38" s="21">
        <v>2563</v>
      </c>
      <c r="F38" s="21" t="s">
        <v>55</v>
      </c>
      <c r="G38" s="21" t="s">
        <v>157</v>
      </c>
      <c r="H38" s="21" t="s">
        <v>158</v>
      </c>
      <c r="I38" s="21" t="s">
        <v>123</v>
      </c>
      <c r="J38" s="21"/>
      <c r="K38" s="22" t="s">
        <v>51</v>
      </c>
      <c r="L38" s="22" t="s">
        <v>201</v>
      </c>
    </row>
    <row r="39" spans="1:12" s="23" customFormat="1" ht="22.9" x14ac:dyDescent="0.65">
      <c r="A39" s="20" t="str">
        <f>HYPERLINK(VLOOKUP(B39,'7. Back up ลิงค์โครงการ'!B39:C188,2,FALSE),LEFT(B39,LEN(B39)-4))</f>
        <v>โครงการวิจัยและพัฒนาร่วมยานเกราะล้อยางระยะที่2(ต่อยอดองค์ความรู้)</v>
      </c>
      <c r="B39" s="21" t="s">
        <v>484</v>
      </c>
      <c r="C39" s="21" t="s">
        <v>10</v>
      </c>
      <c r="D39" s="21" t="s">
        <v>54</v>
      </c>
      <c r="E39" s="21">
        <v>2563</v>
      </c>
      <c r="F39" s="21" t="s">
        <v>55</v>
      </c>
      <c r="G39" s="21" t="s">
        <v>157</v>
      </c>
      <c r="H39" s="21" t="s">
        <v>158</v>
      </c>
      <c r="I39" s="21" t="s">
        <v>123</v>
      </c>
      <c r="J39" s="21"/>
      <c r="K39" s="22" t="s">
        <v>51</v>
      </c>
      <c r="L39" s="22" t="s">
        <v>201</v>
      </c>
    </row>
    <row r="40" spans="1:12" s="23" customFormat="1" ht="22.9" x14ac:dyDescent="0.65">
      <c r="A40" s="20" t="str">
        <f>HYPERLINK(VLOOKUP(B40,'7. Back up ลิงค์โครงการ'!B40:C189,2,FALSE),LEFT(B40,LEN(B40)-4))</f>
        <v>โครงการวิจัยและพัฒนาระบบจรวดหลายลำกล้องนำวิถีแบบDTI-1G</v>
      </c>
      <c r="B40" s="21" t="s">
        <v>485</v>
      </c>
      <c r="C40" s="21" t="s">
        <v>10</v>
      </c>
      <c r="D40" s="21" t="s">
        <v>54</v>
      </c>
      <c r="E40" s="21">
        <v>2563</v>
      </c>
      <c r="F40" s="21" t="s">
        <v>55</v>
      </c>
      <c r="G40" s="21" t="s">
        <v>157</v>
      </c>
      <c r="H40" s="21" t="s">
        <v>158</v>
      </c>
      <c r="I40" s="21" t="s">
        <v>123</v>
      </c>
      <c r="J40" s="21"/>
      <c r="K40" s="22" t="s">
        <v>51</v>
      </c>
      <c r="L40" s="22" t="s">
        <v>201</v>
      </c>
    </row>
    <row r="41" spans="1:12" s="23" customFormat="1" ht="22.9" x14ac:dyDescent="0.65">
      <c r="A41" s="20" t="str">
        <f>HYPERLINK(VLOOKUP(B41,'7. Back up ลิงค์โครงการ'!B41:C190,2,FALSE),LEFT(B41,LEN(B41)-4))</f>
        <v>โครงการวิจัยและพัฒนาระบบจรวดสมรรถนะสูงแบบDTI-2</v>
      </c>
      <c r="B41" s="21" t="s">
        <v>486</v>
      </c>
      <c r="C41" s="21" t="s">
        <v>10</v>
      </c>
      <c r="D41" s="21" t="s">
        <v>54</v>
      </c>
      <c r="E41" s="21">
        <v>2563</v>
      </c>
      <c r="F41" s="21" t="s">
        <v>55</v>
      </c>
      <c r="G41" s="21" t="s">
        <v>157</v>
      </c>
      <c r="H41" s="21" t="s">
        <v>158</v>
      </c>
      <c r="I41" s="21" t="s">
        <v>123</v>
      </c>
      <c r="J41" s="21"/>
      <c r="K41" s="22" t="s">
        <v>51</v>
      </c>
      <c r="L41" s="22" t="s">
        <v>201</v>
      </c>
    </row>
    <row r="42" spans="1:12" s="23" customFormat="1" ht="22.9" x14ac:dyDescent="0.65">
      <c r="A42" s="20" t="str">
        <f>HYPERLINK(VLOOKUP(B42,'7. Back up ลิงค์โครงการ'!B42:C191,2,FALSE),LEFT(B42,LEN(B42)-4))</f>
        <v>โครงการวิจัยและพัฒนาจรวดหลายลำกล้องนำวิถี</v>
      </c>
      <c r="B42" s="21" t="s">
        <v>487</v>
      </c>
      <c r="C42" s="21" t="s">
        <v>10</v>
      </c>
      <c r="D42" s="21" t="s">
        <v>54</v>
      </c>
      <c r="E42" s="21">
        <v>2563</v>
      </c>
      <c r="F42" s="21" t="s">
        <v>55</v>
      </c>
      <c r="G42" s="21" t="s">
        <v>157</v>
      </c>
      <c r="H42" s="21" t="s">
        <v>158</v>
      </c>
      <c r="I42" s="21" t="s">
        <v>123</v>
      </c>
      <c r="J42" s="21"/>
      <c r="K42" s="22" t="s">
        <v>51</v>
      </c>
      <c r="L42" s="22" t="s">
        <v>201</v>
      </c>
    </row>
    <row r="43" spans="1:12" s="23" customFormat="1" ht="22.9" x14ac:dyDescent="0.65">
      <c r="A43" s="20" t="str">
        <f>HYPERLINK(VLOOKUP(B43,'7. Back up ลิงค์โครงการ'!B43:C192,2,FALSE),LEFT(B43,LEN(B43)-4))</f>
        <v>โครงการวิจัยและพัฒนาจรวดดัดแปรสภาพอากาศ</v>
      </c>
      <c r="B43" s="21" t="s">
        <v>488</v>
      </c>
      <c r="C43" s="21" t="s">
        <v>10</v>
      </c>
      <c r="D43" s="21" t="s">
        <v>54</v>
      </c>
      <c r="E43" s="21">
        <v>2563</v>
      </c>
      <c r="F43" s="21" t="s">
        <v>55</v>
      </c>
      <c r="G43" s="21" t="s">
        <v>157</v>
      </c>
      <c r="H43" s="21" t="s">
        <v>158</v>
      </c>
      <c r="I43" s="21" t="s">
        <v>123</v>
      </c>
      <c r="J43" s="21"/>
      <c r="K43" s="22" t="s">
        <v>51</v>
      </c>
      <c r="L43" s="22" t="s">
        <v>201</v>
      </c>
    </row>
    <row r="44" spans="1:12" s="23" customFormat="1" ht="22.9" x14ac:dyDescent="0.65">
      <c r="A44" s="20" t="str">
        <f>HYPERLINK(VLOOKUP(B44,'7. Back up ลิงค์โครงการ'!B44:C193,2,FALSE),LEFT(B44,LEN(B44)-4))</f>
        <v>โครงการพัฒนาฐานข้อมูลเพื่อการวิเคราะห์เทคโนโลยีป้องกันประเทศ</v>
      </c>
      <c r="B44" s="21" t="s">
        <v>489</v>
      </c>
      <c r="C44" s="21" t="s">
        <v>10</v>
      </c>
      <c r="D44" s="21" t="s">
        <v>54</v>
      </c>
      <c r="E44" s="21">
        <v>2563</v>
      </c>
      <c r="F44" s="21" t="s">
        <v>55</v>
      </c>
      <c r="G44" s="21" t="s">
        <v>157</v>
      </c>
      <c r="H44" s="21" t="s">
        <v>158</v>
      </c>
      <c r="I44" s="21" t="s">
        <v>123</v>
      </c>
      <c r="J44" s="21"/>
      <c r="K44" s="22" t="s">
        <v>51</v>
      </c>
      <c r="L44" s="22" t="s">
        <v>201</v>
      </c>
    </row>
    <row r="45" spans="1:12" s="23" customFormat="1" ht="22.9" x14ac:dyDescent="0.65">
      <c r="A45" s="20" t="str">
        <f>HYPERLINK(VLOOKUP(B45,'7. Back up ลิงค์โครงการ'!B45:C194,2,FALSE),LEFT(B45,LEN(B45)-4))</f>
        <v>โครงการบทความวิชาการ</v>
      </c>
      <c r="B45" s="21" t="s">
        <v>490</v>
      </c>
      <c r="C45" s="21" t="s">
        <v>10</v>
      </c>
      <c r="D45" s="21" t="s">
        <v>54</v>
      </c>
      <c r="E45" s="21">
        <v>2563</v>
      </c>
      <c r="F45" s="21" t="s">
        <v>55</v>
      </c>
      <c r="G45" s="21" t="s">
        <v>157</v>
      </c>
      <c r="H45" s="21" t="s">
        <v>158</v>
      </c>
      <c r="I45" s="21" t="s">
        <v>123</v>
      </c>
      <c r="J45" s="21"/>
      <c r="K45" s="22" t="s">
        <v>51</v>
      </c>
      <c r="L45" s="22" t="s">
        <v>201</v>
      </c>
    </row>
    <row r="46" spans="1:12" s="23" customFormat="1" ht="22.9" x14ac:dyDescent="0.65">
      <c r="A46" s="20" t="str">
        <f>HYPERLINK(VLOOKUP(B46,'7. Back up ลิงค์โครงการ'!B46:C195,2,FALSE),LEFT(B46,LEN(B46)-4))</f>
        <v>โครงการพัฒนาบุคลากรในภาควิชาการภาคอุตสาหกรรมและภาคเอกชน</v>
      </c>
      <c r="B46" s="21" t="s">
        <v>491</v>
      </c>
      <c r="C46" s="21" t="s">
        <v>10</v>
      </c>
      <c r="D46" s="21" t="s">
        <v>54</v>
      </c>
      <c r="E46" s="21">
        <v>2563</v>
      </c>
      <c r="F46" s="21" t="s">
        <v>55</v>
      </c>
      <c r="G46" s="21" t="s">
        <v>157</v>
      </c>
      <c r="H46" s="21" t="s">
        <v>158</v>
      </c>
      <c r="I46" s="21" t="s">
        <v>123</v>
      </c>
      <c r="J46" s="21"/>
      <c r="K46" s="22" t="s">
        <v>44</v>
      </c>
      <c r="L46" s="22" t="s">
        <v>130</v>
      </c>
    </row>
    <row r="47" spans="1:12" s="23" customFormat="1" ht="22.9" x14ac:dyDescent="0.65">
      <c r="A47" s="20" t="str">
        <f>HYPERLINK(VLOOKUP(B47,'7. Back up ลิงค์โครงการ'!B47:C196,2,FALSE),LEFT(B47,LEN(B47)-4))</f>
        <v>การพัฒนานวัตกรรมการประยุกต์ใช้องค์ความเทคโนโลยีป้องกันประเทศสู่ประชาสังคมศูนย์บริการทางวิชาการและเทคนิค</v>
      </c>
      <c r="B47" s="21" t="s">
        <v>492</v>
      </c>
      <c r="C47" s="21" t="s">
        <v>10</v>
      </c>
      <c r="D47" s="21" t="s">
        <v>54</v>
      </c>
      <c r="E47" s="21">
        <v>2563</v>
      </c>
      <c r="F47" s="21" t="s">
        <v>55</v>
      </c>
      <c r="G47" s="21" t="s">
        <v>157</v>
      </c>
      <c r="H47" s="21" t="s">
        <v>158</v>
      </c>
      <c r="I47" s="21" t="s">
        <v>123</v>
      </c>
      <c r="J47" s="21"/>
      <c r="K47" s="22" t="s">
        <v>51</v>
      </c>
      <c r="L47" s="22" t="s">
        <v>201</v>
      </c>
    </row>
    <row r="48" spans="1:12" s="23" customFormat="1" ht="22.9" x14ac:dyDescent="0.65">
      <c r="A48" s="20" t="str">
        <f>HYPERLINK(VLOOKUP(B48,'7. Back up ลิงค์โครงการ'!B48:C197,2,FALSE),LEFT(B48,LEN(B48)-4))</f>
        <v>โครงการพัฒนาความร่วมมือด้านการวิจัยและพัฒนากับภาคส่วนต่างๆ</v>
      </c>
      <c r="B48" s="21" t="s">
        <v>493</v>
      </c>
      <c r="C48" s="21" t="s">
        <v>10</v>
      </c>
      <c r="D48" s="21" t="s">
        <v>54</v>
      </c>
      <c r="E48" s="21">
        <v>2563</v>
      </c>
      <c r="F48" s="21" t="s">
        <v>55</v>
      </c>
      <c r="G48" s="21" t="s">
        <v>157</v>
      </c>
      <c r="H48" s="21" t="s">
        <v>158</v>
      </c>
      <c r="I48" s="21" t="s">
        <v>123</v>
      </c>
      <c r="J48" s="21"/>
      <c r="K48" s="22" t="s">
        <v>51</v>
      </c>
      <c r="L48" s="22" t="s">
        <v>201</v>
      </c>
    </row>
    <row r="49" spans="1:12" s="23" customFormat="1" ht="22.9" x14ac:dyDescent="0.65">
      <c r="A49" s="20" t="str">
        <f>HYPERLINK(VLOOKUP(B49,'7. Back up ลิงค์โครงการ'!B49:C198,2,FALSE),LEFT(B49,LEN(B49)-4))</f>
        <v>โครงการความรับผิดชอบต่อสังคม</v>
      </c>
      <c r="B49" s="21" t="s">
        <v>494</v>
      </c>
      <c r="C49" s="21" t="s">
        <v>10</v>
      </c>
      <c r="D49" s="21" t="s">
        <v>54</v>
      </c>
      <c r="E49" s="21">
        <v>2563</v>
      </c>
      <c r="F49" s="21" t="s">
        <v>55</v>
      </c>
      <c r="G49" s="21" t="s">
        <v>157</v>
      </c>
      <c r="H49" s="21" t="s">
        <v>158</v>
      </c>
      <c r="I49" s="21" t="s">
        <v>123</v>
      </c>
      <c r="J49" s="21"/>
      <c r="K49" s="22" t="s">
        <v>29</v>
      </c>
      <c r="L49" s="22" t="s">
        <v>30</v>
      </c>
    </row>
    <row r="50" spans="1:12" s="23" customFormat="1" ht="22.9" x14ac:dyDescent="0.65">
      <c r="A50" s="20" t="str">
        <f>HYPERLINK(VLOOKUP(B50,'7. Back up ลิงค์โครงการ'!B50:C199,2,FALSE),LEFT(B50,LEN(B50)-4))</f>
        <v>โครงการวิจัยพื้นฐาน</v>
      </c>
      <c r="B50" s="21" t="s">
        <v>495</v>
      </c>
      <c r="C50" s="21" t="s">
        <v>10</v>
      </c>
      <c r="D50" s="21" t="s">
        <v>54</v>
      </c>
      <c r="E50" s="21">
        <v>2563</v>
      </c>
      <c r="F50" s="21" t="s">
        <v>55</v>
      </c>
      <c r="G50" s="21" t="s">
        <v>157</v>
      </c>
      <c r="H50" s="21" t="s">
        <v>158</v>
      </c>
      <c r="I50" s="21" t="s">
        <v>123</v>
      </c>
      <c r="J50" s="21"/>
      <c r="K50" s="22" t="s">
        <v>51</v>
      </c>
      <c r="L50" s="22" t="s">
        <v>201</v>
      </c>
    </row>
    <row r="51" spans="1:12" s="23" customFormat="1" ht="22.9" x14ac:dyDescent="0.65">
      <c r="A51" s="20" t="str">
        <f>HYPERLINK(VLOOKUP(B51,'7. Back up ลิงค์โครงการ'!B51:C200,2,FALSE),LEFT(B51,LEN(B51)-4))</f>
        <v>โครงการขับเคลื่อนแผนผนึกกำลังและทรัพยากรเพื่อการป้องกันประเทศไปสู่ส่วนราชการพลเรือนและหน่วยงานที่เกี่ยวข้องในระดับพื้นที่/ระดับจังหวัด/ระดับกลุ่มจังหวัด</v>
      </c>
      <c r="B51" s="21" t="s">
        <v>496</v>
      </c>
      <c r="C51" s="21" t="s">
        <v>10</v>
      </c>
      <c r="D51" s="21" t="s">
        <v>178</v>
      </c>
      <c r="E51" s="21">
        <v>2563</v>
      </c>
      <c r="F51" s="21" t="s">
        <v>67</v>
      </c>
      <c r="G51" s="21" t="s">
        <v>151</v>
      </c>
      <c r="H51" s="21" t="s">
        <v>135</v>
      </c>
      <c r="I51" s="21" t="s">
        <v>123</v>
      </c>
      <c r="J51" s="21"/>
      <c r="K51" s="22" t="s">
        <v>44</v>
      </c>
      <c r="L51" s="22" t="s">
        <v>45</v>
      </c>
    </row>
    <row r="52" spans="1:12" s="23" customFormat="1" ht="22.9" x14ac:dyDescent="0.65">
      <c r="A52" s="20" t="str">
        <f>HYPERLINK(VLOOKUP(B52,'7. Back up ลิงค์โครงการ'!B52:C201,2,FALSE),LEFT(B52,LEN(B52)-4))</f>
        <v>การรับรองมาตรฐานยุทโธปกรณ์เพื่อสนับสนุนอุตสาหกรรมป้องกันประเทศ</v>
      </c>
      <c r="B52" s="21" t="s">
        <v>497</v>
      </c>
      <c r="C52" s="21" t="s">
        <v>10</v>
      </c>
      <c r="D52" s="21" t="s">
        <v>88</v>
      </c>
      <c r="E52" s="21">
        <v>2563</v>
      </c>
      <c r="F52" s="21" t="s">
        <v>55</v>
      </c>
      <c r="G52" s="21" t="s">
        <v>146</v>
      </c>
      <c r="H52" s="21" t="s">
        <v>135</v>
      </c>
      <c r="I52" s="21" t="s">
        <v>123</v>
      </c>
      <c r="J52" s="21"/>
      <c r="K52" s="22" t="s">
        <v>44</v>
      </c>
      <c r="L52" s="22" t="s">
        <v>124</v>
      </c>
    </row>
    <row r="53" spans="1:12" s="23" customFormat="1" ht="22.9" x14ac:dyDescent="0.65">
      <c r="A53" s="20" t="str">
        <f>HYPERLINK(VLOOKUP(B53,'7. Back up ลิงค์โครงการ'!B53:C202,2,FALSE),LEFT(B53,LEN(B53)-4))</f>
        <v>โครงการปรับปรุงพัฒนาปืนใหญ่ขนาด155มม.แบบอัตตาจรล้อยางเพื่อสนับสนุนกองทัพเรือ</v>
      </c>
      <c r="B53" s="21" t="s">
        <v>498</v>
      </c>
      <c r="C53" s="21" t="s">
        <v>10</v>
      </c>
      <c r="D53" s="21" t="s">
        <v>181</v>
      </c>
      <c r="E53" s="21">
        <v>2561</v>
      </c>
      <c r="F53" s="21" t="s">
        <v>182</v>
      </c>
      <c r="G53" s="21" t="s">
        <v>183</v>
      </c>
      <c r="H53" s="21" t="s">
        <v>135</v>
      </c>
      <c r="I53" s="21" t="s">
        <v>123</v>
      </c>
      <c r="J53" s="21"/>
      <c r="K53" s="22" t="s">
        <v>44</v>
      </c>
      <c r="L53" s="22" t="s">
        <v>124</v>
      </c>
    </row>
    <row r="54" spans="1:12" s="23" customFormat="1" ht="22.9" x14ac:dyDescent="0.65">
      <c r="A54" s="20" t="str">
        <f>HYPERLINK(VLOOKUP(B54,'7. Back up ลิงค์โครงการ'!B54:C203,2,FALSE),LEFT(B54,LEN(B54)-4))</f>
        <v>โครงการสร้างความเข้มแข็งให้กับทหารผ่านศึกและทหารนอกประจำการ</v>
      </c>
      <c r="B54" s="21" t="s">
        <v>499</v>
      </c>
      <c r="C54" s="21" t="s">
        <v>10</v>
      </c>
      <c r="D54" s="21" t="s">
        <v>185</v>
      </c>
      <c r="E54" s="21">
        <v>2563</v>
      </c>
      <c r="F54" s="21" t="s">
        <v>186</v>
      </c>
      <c r="G54" s="21" t="s">
        <v>187</v>
      </c>
      <c r="H54" s="21" t="s">
        <v>135</v>
      </c>
      <c r="I54" s="21" t="s">
        <v>123</v>
      </c>
      <c r="J54" s="21"/>
      <c r="K54" s="22" t="s">
        <v>44</v>
      </c>
      <c r="L54" s="22" t="s">
        <v>45</v>
      </c>
    </row>
    <row r="55" spans="1:12" ht="22.9" x14ac:dyDescent="0.65">
      <c r="A55" s="2" t="str">
        <f>HYPERLINK(VLOOKUP(B55,'7. Back up ลิงค์โครงการ'!B55:C204,2,FALSE),LEFT(B55,LEN(B55)-4))</f>
        <v>โครงการจัดหาเฮลิคอปเตอร์ขนาดกลางสำหรับค้นหาและช่วยชีวิตในพื้นที่การรบระยะที่4</v>
      </c>
      <c r="B55" s="3" t="s">
        <v>500</v>
      </c>
      <c r="C55" s="3" t="s">
        <v>10</v>
      </c>
      <c r="D55" s="3" t="s">
        <v>39</v>
      </c>
      <c r="E55" s="3">
        <v>2565</v>
      </c>
      <c r="F55" s="3" t="s">
        <v>24</v>
      </c>
      <c r="G55" s="3" t="s">
        <v>144</v>
      </c>
      <c r="H55" s="3" t="s">
        <v>122</v>
      </c>
      <c r="I55" s="3" t="s">
        <v>123</v>
      </c>
      <c r="J55" s="3"/>
      <c r="K55" s="3" t="s">
        <v>44</v>
      </c>
      <c r="L55" s="3" t="s">
        <v>124</v>
      </c>
    </row>
    <row r="56" spans="1:12" ht="22.9" x14ac:dyDescent="0.65">
      <c r="A56" s="2" t="str">
        <f>HYPERLINK(VLOOKUP(B56,'7. Back up ลิงค์โครงการ'!B56:C205,2,FALSE),LEFT(B56,LEN(B56)-4))</f>
        <v>โครงการส่งเสริมการวิจัยและพัฒนาเพื่อการป้องกันประเทศ</v>
      </c>
      <c r="B56" s="3" t="s">
        <v>501</v>
      </c>
      <c r="C56" s="3" t="s">
        <v>10</v>
      </c>
      <c r="D56" s="3" t="s">
        <v>88</v>
      </c>
      <c r="E56" s="3">
        <v>2563</v>
      </c>
      <c r="F56" s="3" t="s">
        <v>190</v>
      </c>
      <c r="G56" s="3" t="s">
        <v>157</v>
      </c>
      <c r="H56" s="3" t="s">
        <v>158</v>
      </c>
      <c r="I56" s="3" t="s">
        <v>123</v>
      </c>
      <c r="J56" s="3" t="s">
        <v>43</v>
      </c>
      <c r="K56" s="3" t="s">
        <v>44</v>
      </c>
      <c r="L56" s="3" t="s">
        <v>124</v>
      </c>
    </row>
    <row r="57" spans="1:12" ht="22.9" x14ac:dyDescent="0.65">
      <c r="A57" s="2" t="str">
        <f>HYPERLINK(VLOOKUP(B57,'7. Back up ลิงค์โครงการ'!B57:C206,2,FALSE),LEFT(B57,LEN(B57)-4))</f>
        <v>โครงการฝึกผสมอาเซียน</v>
      </c>
      <c r="B57" s="3" t="s">
        <v>502</v>
      </c>
      <c r="C57" s="3" t="s">
        <v>10</v>
      </c>
      <c r="D57" s="3" t="s">
        <v>39</v>
      </c>
      <c r="E57" s="3">
        <v>2565</v>
      </c>
      <c r="F57" s="3" t="s">
        <v>24</v>
      </c>
      <c r="G57" s="3" t="s">
        <v>126</v>
      </c>
      <c r="H57" s="3" t="s">
        <v>127</v>
      </c>
      <c r="I57" s="3" t="s">
        <v>123</v>
      </c>
      <c r="J57" s="3" t="s">
        <v>43</v>
      </c>
      <c r="K57" s="3" t="s">
        <v>29</v>
      </c>
      <c r="L57" s="3" t="s">
        <v>77</v>
      </c>
    </row>
    <row r="58" spans="1:12" ht="22.9" x14ac:dyDescent="0.65">
      <c r="A58" s="2" t="str">
        <f>HYPERLINK(VLOOKUP(B58,'7. Back up ลิงค์โครงการ'!B58:C207,2,FALSE),LEFT(B58,LEN(B58)-4))</f>
        <v>โครงการพัฒนาระบบข่าวกรอง</v>
      </c>
      <c r="B58" s="3" t="s">
        <v>503</v>
      </c>
      <c r="C58" s="3" t="s">
        <v>10</v>
      </c>
      <c r="D58" s="3" t="s">
        <v>39</v>
      </c>
      <c r="E58" s="3">
        <v>2565</v>
      </c>
      <c r="F58" s="3" t="s">
        <v>193</v>
      </c>
      <c r="G58" s="3" t="s">
        <v>126</v>
      </c>
      <c r="H58" s="3" t="s">
        <v>127</v>
      </c>
      <c r="I58" s="3" t="s">
        <v>123</v>
      </c>
      <c r="J58" s="3"/>
      <c r="K58" s="3" t="s">
        <v>44</v>
      </c>
      <c r="L58" s="3" t="s">
        <v>124</v>
      </c>
    </row>
    <row r="59" spans="1:12" ht="22.9" x14ac:dyDescent="0.65">
      <c r="A59" s="2" t="str">
        <f>HYPERLINK(VLOOKUP(B59,'7. Back up ลิงค์โครงการ'!B59:C208,2,FALSE),LEFT(B59,LEN(B59)-4))</f>
        <v>โครงการดำรงสภาพและเพิ่มขีดความสามารถด้านยุทโธปกรณ์ของทบ.-โครงการซ่อมคืนสภาพถ.เบา32(สติงเรย์)(ยกเว้นระบบเครื่องควบคุมการยิง)</v>
      </c>
      <c r="B59" s="3" t="s">
        <v>504</v>
      </c>
      <c r="C59" s="3" t="s">
        <v>10</v>
      </c>
      <c r="D59" s="3" t="s">
        <v>39</v>
      </c>
      <c r="E59" s="3">
        <v>2565</v>
      </c>
      <c r="F59" s="3" t="s">
        <v>195</v>
      </c>
      <c r="G59" s="3" t="s">
        <v>126</v>
      </c>
      <c r="H59" s="3" t="s">
        <v>127</v>
      </c>
      <c r="I59" s="3" t="s">
        <v>123</v>
      </c>
      <c r="J59" s="3"/>
      <c r="K59" s="3" t="s">
        <v>44</v>
      </c>
      <c r="L59" s="3" t="s">
        <v>124</v>
      </c>
    </row>
    <row r="60" spans="1:12" ht="22.9" x14ac:dyDescent="0.65">
      <c r="A60" s="2" t="str">
        <f>HYPERLINK(VLOOKUP(B60,'7. Back up ลิงค์โครงการ'!B60:C209,2,FALSE),LEFT(B60,LEN(B60)-4))</f>
        <v>โครงการดำรงสภาพและเพิ่มขีดความสามารถด้านยุทโธปกรณ์ของทบ.-โครงการซ่อมคืนสภาพรยบ.11/4ตันตระกูลHMMWVระยะที่1</v>
      </c>
      <c r="B60" s="3" t="s">
        <v>505</v>
      </c>
      <c r="C60" s="3" t="s">
        <v>10</v>
      </c>
      <c r="D60" s="3" t="s">
        <v>39</v>
      </c>
      <c r="E60" s="3">
        <v>2565</v>
      </c>
      <c r="F60" s="3" t="s">
        <v>197</v>
      </c>
      <c r="G60" s="3" t="s">
        <v>126</v>
      </c>
      <c r="H60" s="3" t="s">
        <v>127</v>
      </c>
      <c r="I60" s="3" t="s">
        <v>123</v>
      </c>
      <c r="J60" s="3"/>
      <c r="K60" s="3" t="s">
        <v>44</v>
      </c>
      <c r="L60" s="3" t="s">
        <v>124</v>
      </c>
    </row>
    <row r="61" spans="1:12" ht="22.9" x14ac:dyDescent="0.65">
      <c r="A61" s="2" t="str">
        <f>HYPERLINK(VLOOKUP(B61,'7. Back up ลิงค์โครงการ'!B61:C210,2,FALSE),LEFT(B61,LEN(B61)-4))</f>
        <v>โครงการดำรงสภาพและเพิ่มขีดความสามารถด้านยุทโธปกรณ์ของทบ.-โครงการซ่อมคืนสภาพระบบไฟฟ้าตัวรถและข้อต่อต่างๆของถ.เอ็ม48เอ5</v>
      </c>
      <c r="B61" s="3" t="s">
        <v>506</v>
      </c>
      <c r="C61" s="3" t="s">
        <v>10</v>
      </c>
      <c r="D61" s="3" t="s">
        <v>39</v>
      </c>
      <c r="E61" s="3">
        <v>2565</v>
      </c>
      <c r="F61" s="3" t="s">
        <v>195</v>
      </c>
      <c r="G61" s="3" t="s">
        <v>126</v>
      </c>
      <c r="H61" s="3" t="s">
        <v>127</v>
      </c>
      <c r="I61" s="3" t="s">
        <v>123</v>
      </c>
      <c r="J61" s="3"/>
      <c r="K61" s="3" t="s">
        <v>44</v>
      </c>
      <c r="L61" s="3" t="s">
        <v>124</v>
      </c>
    </row>
    <row r="62" spans="1:12" ht="22.9" x14ac:dyDescent="0.65">
      <c r="A62" s="2" t="str">
        <f>HYPERLINK(VLOOKUP(B62,'7. Back up ลิงค์โครงการ'!B62:C211,2,FALSE),LEFT(B62,LEN(B62)-4))</f>
        <v>โครงการดำรงสภาพและเพิ่มขีดความสามารถด้านยุทโธปกรณ์ของทบ.-โครงการซ่อมคืนสภาพปนร.34ขนาด155มม.GHN-45</v>
      </c>
      <c r="B62" s="3" t="s">
        <v>507</v>
      </c>
      <c r="C62" s="3" t="s">
        <v>10</v>
      </c>
      <c r="D62" s="3" t="s">
        <v>39</v>
      </c>
      <c r="E62" s="3">
        <v>2565</v>
      </c>
      <c r="F62" s="3" t="s">
        <v>195</v>
      </c>
      <c r="G62" s="3" t="s">
        <v>126</v>
      </c>
      <c r="H62" s="3" t="s">
        <v>127</v>
      </c>
      <c r="I62" s="3" t="s">
        <v>123</v>
      </c>
      <c r="J62" s="3"/>
      <c r="K62" s="3" t="s">
        <v>44</v>
      </c>
      <c r="L62" s="3" t="s">
        <v>124</v>
      </c>
    </row>
    <row r="63" spans="1:12" ht="22.9" x14ac:dyDescent="0.65">
      <c r="A63" s="2" t="str">
        <f>HYPERLINK(VLOOKUP(B63,'7. Back up ลิงค์โครงการ'!B63:C212,2,FALSE),LEFT(B63,LEN(B63)-4))</f>
        <v>โครงการปรับปรุงพัฒนาปืนใหญ่ขนาด155มม.แบบอัตตาจรล้อยางเพื่อสนับสนุนเหล่าทัพ(กองพันที่2กองร้อยที่1)</v>
      </c>
      <c r="B63" s="3" t="s">
        <v>508</v>
      </c>
      <c r="C63" s="3" t="s">
        <v>10</v>
      </c>
      <c r="D63" s="3" t="s">
        <v>89</v>
      </c>
      <c r="E63" s="3">
        <v>2563</v>
      </c>
      <c r="F63" s="3" t="s">
        <v>24</v>
      </c>
      <c r="G63" s="3" t="s">
        <v>183</v>
      </c>
      <c r="H63" s="3" t="s">
        <v>135</v>
      </c>
      <c r="I63" s="3" t="s">
        <v>123</v>
      </c>
      <c r="J63" s="3"/>
      <c r="K63" s="3" t="s">
        <v>44</v>
      </c>
      <c r="L63" s="3" t="s">
        <v>124</v>
      </c>
    </row>
    <row r="64" spans="1:12" ht="22.9" x14ac:dyDescent="0.65">
      <c r="A64" s="2" t="str">
        <f>HYPERLINK(VLOOKUP(B64,'7. Back up ลิงค์โครงการ'!B64:C213,2,FALSE),LEFT(B64,LEN(B64)-4))</f>
        <v>โครงการวิจัยพื้นฐาน</v>
      </c>
      <c r="B64" s="3" t="s">
        <v>509</v>
      </c>
      <c r="C64" s="3" t="s">
        <v>10</v>
      </c>
      <c r="D64" s="3" t="s">
        <v>27</v>
      </c>
      <c r="E64" s="3">
        <v>2564</v>
      </c>
      <c r="F64" s="3" t="s">
        <v>28</v>
      </c>
      <c r="G64" s="3" t="s">
        <v>157</v>
      </c>
      <c r="H64" s="3" t="s">
        <v>158</v>
      </c>
      <c r="I64" s="3" t="s">
        <v>123</v>
      </c>
      <c r="J64" s="3"/>
      <c r="K64" s="3" t="s">
        <v>51</v>
      </c>
      <c r="L64" s="3" t="s">
        <v>201</v>
      </c>
    </row>
    <row r="65" spans="1:12" ht="22.9" x14ac:dyDescent="0.65">
      <c r="A65" s="2" t="str">
        <f>HYPERLINK(VLOOKUP(B65,'7. Back up ลิงค์โครงการ'!B65:C214,2,FALSE),LEFT(B65,LEN(B65)-4))</f>
        <v>โครงการวิจัยและพัฒนาองค์ประกอบพื้นฐานของระบบยานไร้คนขับระยะที่2</v>
      </c>
      <c r="B65" s="3" t="s">
        <v>510</v>
      </c>
      <c r="C65" s="3" t="s">
        <v>10</v>
      </c>
      <c r="D65" s="3" t="s">
        <v>27</v>
      </c>
      <c r="E65" s="3">
        <v>2564</v>
      </c>
      <c r="F65" s="3" t="s">
        <v>28</v>
      </c>
      <c r="G65" s="3" t="s">
        <v>157</v>
      </c>
      <c r="H65" s="3" t="s">
        <v>158</v>
      </c>
      <c r="I65" s="3" t="s">
        <v>123</v>
      </c>
      <c r="J65" s="3"/>
      <c r="K65" s="3" t="s">
        <v>51</v>
      </c>
      <c r="L65" s="3" t="s">
        <v>201</v>
      </c>
    </row>
    <row r="66" spans="1:12" ht="22.9" x14ac:dyDescent="0.65">
      <c r="A66" s="2" t="str">
        <f>HYPERLINK(VLOOKUP(B66,'7. Back up ลิงค์โครงการ'!B66:C215,2,FALSE),LEFT(B66,LEN(B66)-4))</f>
        <v>โครงการวิจัยและพัฒนาระบบจรวดหลายลำกล้องนำวิถีDTI-1Gระยะที่2</v>
      </c>
      <c r="B66" s="3" t="s">
        <v>511</v>
      </c>
      <c r="C66" s="3" t="s">
        <v>10</v>
      </c>
      <c r="D66" s="3" t="s">
        <v>27</v>
      </c>
      <c r="E66" s="3">
        <v>2564</v>
      </c>
      <c r="F66" s="3" t="s">
        <v>28</v>
      </c>
      <c r="G66" s="3" t="s">
        <v>157</v>
      </c>
      <c r="H66" s="3" t="s">
        <v>158</v>
      </c>
      <c r="I66" s="3" t="s">
        <v>123</v>
      </c>
      <c r="J66" s="3"/>
      <c r="K66" s="3" t="s">
        <v>51</v>
      </c>
      <c r="L66" s="3" t="s">
        <v>201</v>
      </c>
    </row>
    <row r="67" spans="1:12" ht="22.9" x14ac:dyDescent="0.65">
      <c r="A67" s="2" t="str">
        <f>HYPERLINK(VLOOKUP(B67,'7. Back up ลิงค์โครงการ'!B67:C216,2,FALSE),LEFT(B67,LEN(B67)-4))</f>
        <v>โครงการวิจัยและพัฒนาร่วมยานเกราะล้อยางสำหรับปฏิบัติภารกิจของนย.</v>
      </c>
      <c r="B67" s="3" t="s">
        <v>512</v>
      </c>
      <c r="C67" s="3" t="s">
        <v>10</v>
      </c>
      <c r="D67" s="3" t="s">
        <v>27</v>
      </c>
      <c r="E67" s="3">
        <v>2564</v>
      </c>
      <c r="F67" s="3" t="s">
        <v>28</v>
      </c>
      <c r="G67" s="3" t="s">
        <v>157</v>
      </c>
      <c r="H67" s="3" t="s">
        <v>158</v>
      </c>
      <c r="I67" s="3" t="s">
        <v>123</v>
      </c>
      <c r="J67" s="3"/>
      <c r="K67" s="3" t="s">
        <v>51</v>
      </c>
      <c r="L67" s="3" t="s">
        <v>201</v>
      </c>
    </row>
    <row r="68" spans="1:12" ht="22.9" x14ac:dyDescent="0.65">
      <c r="A68" s="2" t="str">
        <f>HYPERLINK(VLOOKUP(B68,'7. Back up ลิงค์โครงการ'!B68:C217,2,FALSE),LEFT(B68,LEN(B68)-4))</f>
        <v>โครงการวิจัยและพัฒนาร่วมยานเกราะล้อยางระยะที่2</v>
      </c>
      <c r="B68" s="3" t="s">
        <v>513</v>
      </c>
      <c r="C68" s="3" t="s">
        <v>10</v>
      </c>
      <c r="D68" s="3" t="s">
        <v>27</v>
      </c>
      <c r="E68" s="3">
        <v>2564</v>
      </c>
      <c r="F68" s="3" t="s">
        <v>28</v>
      </c>
      <c r="G68" s="3" t="s">
        <v>157</v>
      </c>
      <c r="H68" s="3" t="s">
        <v>158</v>
      </c>
      <c r="I68" s="3" t="s">
        <v>123</v>
      </c>
      <c r="J68" s="3"/>
      <c r="K68" s="3" t="s">
        <v>51</v>
      </c>
      <c r="L68" s="3" t="s">
        <v>201</v>
      </c>
    </row>
    <row r="69" spans="1:12" ht="22.9" x14ac:dyDescent="0.65">
      <c r="A69" s="2" t="str">
        <f>HYPERLINK(VLOOKUP(B69,'7. Back up ลิงค์โครงการ'!B69:C218,2,FALSE),LEFT(B69,LEN(B69)-4))</f>
        <v>โครงการวิจัยและพัฒนาเทคโนโลยีระบบสารสนเทศแบบรวมศูนย์และโปรแกรมประยุกต์สำหรับเจ้าหน้าที่หน่วยงานด้านความมั่นคงเพื่อสนับสนุนการแก้ไขปัญหา3จังหวัดชายแดนภาคใต้ระยะที่3</v>
      </c>
      <c r="B69" s="3" t="s">
        <v>514</v>
      </c>
      <c r="C69" s="3" t="s">
        <v>10</v>
      </c>
      <c r="D69" s="3" t="s">
        <v>27</v>
      </c>
      <c r="E69" s="3">
        <v>2564</v>
      </c>
      <c r="F69" s="3" t="s">
        <v>28</v>
      </c>
      <c r="G69" s="3" t="s">
        <v>157</v>
      </c>
      <c r="H69" s="3" t="s">
        <v>158</v>
      </c>
      <c r="I69" s="3" t="s">
        <v>123</v>
      </c>
      <c r="J69" s="3"/>
      <c r="K69" s="3" t="s">
        <v>51</v>
      </c>
      <c r="L69" s="3" t="s">
        <v>201</v>
      </c>
    </row>
    <row r="70" spans="1:12" ht="22.9" x14ac:dyDescent="0.65">
      <c r="A70" s="2" t="str">
        <f>HYPERLINK(VLOOKUP(B70,'7. Back up ลิงค์โครงการ'!B70:C219,2,FALSE),LEFT(B70,LEN(B70)-4))</f>
        <v>โครงการวิจัยและพัฒนาต้นแบบระบบเครื่องช่วยฝึกใช้อาวุธเสมือนจริงขั้นสูง</v>
      </c>
      <c r="B70" s="3" t="s">
        <v>515</v>
      </c>
      <c r="C70" s="3" t="s">
        <v>10</v>
      </c>
      <c r="D70" s="3" t="s">
        <v>27</v>
      </c>
      <c r="E70" s="3">
        <v>2564</v>
      </c>
      <c r="F70" s="3" t="s">
        <v>28</v>
      </c>
      <c r="G70" s="3" t="s">
        <v>157</v>
      </c>
      <c r="H70" s="3" t="s">
        <v>158</v>
      </c>
      <c r="I70" s="3" t="s">
        <v>123</v>
      </c>
      <c r="J70" s="3"/>
      <c r="K70" s="3" t="s">
        <v>51</v>
      </c>
      <c r="L70" s="3" t="s">
        <v>201</v>
      </c>
    </row>
    <row r="71" spans="1:12" ht="22.9" x14ac:dyDescent="0.65">
      <c r="A71" s="2" t="str">
        <f>HYPERLINK(VLOOKUP(B71,'7. Back up ลิงค์โครงการ'!B71:C220,2,FALSE),LEFT(B71,LEN(B71)-4))</f>
        <v>โครงการวิจัยและพัฒนาจรวดหลายลำกล้องนำวิถี</v>
      </c>
      <c r="B71" s="3" t="s">
        <v>516</v>
      </c>
      <c r="C71" s="3" t="s">
        <v>10</v>
      </c>
      <c r="D71" s="3" t="s">
        <v>27</v>
      </c>
      <c r="E71" s="3">
        <v>2564</v>
      </c>
      <c r="F71" s="3" t="s">
        <v>28</v>
      </c>
      <c r="G71" s="3" t="s">
        <v>157</v>
      </c>
      <c r="H71" s="3" t="s">
        <v>158</v>
      </c>
      <c r="I71" s="3" t="s">
        <v>123</v>
      </c>
      <c r="J71" s="3"/>
      <c r="K71" s="3" t="s">
        <v>51</v>
      </c>
      <c r="L71" s="3" t="s">
        <v>201</v>
      </c>
    </row>
    <row r="72" spans="1:12" ht="22.9" x14ac:dyDescent="0.65">
      <c r="A72" s="2" t="str">
        <f>HYPERLINK(VLOOKUP(B72,'7. Back up ลิงค์โครงการ'!B72:C221,2,FALSE),LEFT(B72,LEN(B72)-4))</f>
        <v>โครงการวิจัยพัฒนาระบบจรวดดัดแปรสภาพอากาศ</v>
      </c>
      <c r="B72" s="3" t="s">
        <v>517</v>
      </c>
      <c r="C72" s="3" t="s">
        <v>10</v>
      </c>
      <c r="D72" s="3" t="s">
        <v>27</v>
      </c>
      <c r="E72" s="3">
        <v>2564</v>
      </c>
      <c r="F72" s="3" t="s">
        <v>28</v>
      </c>
      <c r="G72" s="3" t="s">
        <v>157</v>
      </c>
      <c r="H72" s="3" t="s">
        <v>158</v>
      </c>
      <c r="I72" s="3" t="s">
        <v>123</v>
      </c>
      <c r="J72" s="3"/>
      <c r="K72" s="3" t="s">
        <v>51</v>
      </c>
      <c r="L72" s="3" t="s">
        <v>201</v>
      </c>
    </row>
    <row r="73" spans="1:12" ht="22.9" x14ac:dyDescent="0.65">
      <c r="A73" s="2" t="str">
        <f>HYPERLINK(VLOOKUP(B73,'7. Back up ลิงค์โครงการ'!B73:C222,2,FALSE),LEFT(B73,LEN(B73)-4))</f>
        <v>โครงการประยุกต์ใช้แผนที่สถานการณ์ร่วมเพื่อจำลองภารกิจการช่วยเหลือทางทหารในสถานการณ์ฉุกเฉิน</v>
      </c>
      <c r="B73" s="3" t="s">
        <v>518</v>
      </c>
      <c r="C73" s="3" t="s">
        <v>10</v>
      </c>
      <c r="D73" s="3" t="s">
        <v>27</v>
      </c>
      <c r="E73" s="3">
        <v>2564</v>
      </c>
      <c r="F73" s="3" t="s">
        <v>28</v>
      </c>
      <c r="G73" s="3" t="s">
        <v>157</v>
      </c>
      <c r="H73" s="3" t="s">
        <v>158</v>
      </c>
      <c r="I73" s="3" t="s">
        <v>123</v>
      </c>
      <c r="J73" s="3"/>
      <c r="K73" s="3" t="s">
        <v>51</v>
      </c>
      <c r="L73" s="3" t="s">
        <v>201</v>
      </c>
    </row>
    <row r="74" spans="1:12" ht="22.9" x14ac:dyDescent="0.65">
      <c r="A74" s="2" t="str">
        <f>HYPERLINK(VLOOKUP(B74,'7. Back up ลิงค์โครงการ'!B74:C223,2,FALSE),LEFT(B74,LEN(B74)-4))</f>
        <v>โครงการวิจัยและพัฒนาองค์ประกอบพื้นฐานของระบบยานไร้คนขับระยะที่2</v>
      </c>
      <c r="B74" s="3" t="s">
        <v>510</v>
      </c>
      <c r="C74" s="3" t="s">
        <v>10</v>
      </c>
      <c r="D74" s="3" t="s">
        <v>27</v>
      </c>
      <c r="E74" s="3">
        <v>2564</v>
      </c>
      <c r="F74" s="3" t="s">
        <v>28</v>
      </c>
      <c r="G74" s="3" t="s">
        <v>157</v>
      </c>
      <c r="H74" s="3" t="s">
        <v>158</v>
      </c>
      <c r="I74" s="3" t="s">
        <v>123</v>
      </c>
      <c r="J74" s="3"/>
      <c r="K74" s="3" t="s">
        <v>51</v>
      </c>
      <c r="L74" s="3" t="s">
        <v>201</v>
      </c>
    </row>
    <row r="75" spans="1:12" ht="22.9" x14ac:dyDescent="0.65">
      <c r="A75" s="2" t="str">
        <f>HYPERLINK(VLOOKUP(B75,'7. Back up ลิงค์โครงการ'!B75:C224,2,FALSE),LEFT(B75,LEN(B75)-4))</f>
        <v>การฝึกขั้้นพื้นฐาน</v>
      </c>
      <c r="B75" s="3" t="s">
        <v>519</v>
      </c>
      <c r="C75" s="3" t="s">
        <v>10</v>
      </c>
      <c r="D75" s="3" t="s">
        <v>27</v>
      </c>
      <c r="E75" s="3">
        <v>2564</v>
      </c>
      <c r="F75" s="3" t="s">
        <v>28</v>
      </c>
      <c r="G75" s="3" t="s">
        <v>207</v>
      </c>
      <c r="H75" s="3" t="s">
        <v>208</v>
      </c>
      <c r="I75" s="3" t="s">
        <v>123</v>
      </c>
      <c r="J75" s="3"/>
      <c r="K75" s="3" t="s">
        <v>44</v>
      </c>
      <c r="L75" s="3" t="s">
        <v>130</v>
      </c>
    </row>
    <row r="76" spans="1:12" ht="22.9" x14ac:dyDescent="0.65">
      <c r="A76" s="2" t="str">
        <f>HYPERLINK(VLOOKUP(B76,'7. Back up ลิงค์โครงการ'!B76:C225,2,FALSE),LEFT(B76,LEN(B76)-4))</f>
        <v>โครงการพัฒนาระบบการระดมสรรพกำลัง(แผนงานการแสดงศักยภาพของกำลังพลสำรอง๓เหล่าทัพ)</v>
      </c>
      <c r="B76" s="3" t="s">
        <v>520</v>
      </c>
      <c r="C76" s="3" t="s">
        <v>10</v>
      </c>
      <c r="D76" s="3" t="s">
        <v>27</v>
      </c>
      <c r="E76" s="3">
        <v>2564</v>
      </c>
      <c r="F76" s="3" t="s">
        <v>28</v>
      </c>
      <c r="G76" s="3" t="s">
        <v>151</v>
      </c>
      <c r="H76" s="3" t="s">
        <v>135</v>
      </c>
      <c r="I76" s="3" t="s">
        <v>123</v>
      </c>
      <c r="J76" s="3"/>
      <c r="K76" s="3" t="s">
        <v>44</v>
      </c>
      <c r="L76" s="3" t="s">
        <v>45</v>
      </c>
    </row>
    <row r="77" spans="1:12" ht="22.9" x14ac:dyDescent="0.65">
      <c r="A77" s="2" t="str">
        <f>HYPERLINK(VLOOKUP(B77,'7. Back up ลิงค์โครงการ'!B77:C226,2,FALSE),LEFT(B77,LEN(B77)-4))</f>
        <v>โครงการพัฒนากิจการกำลังพลสำรอง(แผนงานการจัดตั้งเครือข่ายกำลังพลสำรองเพื่อความมั่นคง)</v>
      </c>
      <c r="B77" s="3" t="s">
        <v>521</v>
      </c>
      <c r="C77" s="3" t="s">
        <v>10</v>
      </c>
      <c r="D77" s="3" t="s">
        <v>27</v>
      </c>
      <c r="E77" s="3">
        <v>2564</v>
      </c>
      <c r="F77" s="3" t="s">
        <v>28</v>
      </c>
      <c r="G77" s="3" t="s">
        <v>151</v>
      </c>
      <c r="H77" s="3" t="s">
        <v>135</v>
      </c>
      <c r="I77" s="3" t="s">
        <v>123</v>
      </c>
      <c r="J77" s="3"/>
      <c r="K77" s="3" t="s">
        <v>44</v>
      </c>
      <c r="L77" s="3" t="s">
        <v>45</v>
      </c>
    </row>
    <row r="78" spans="1:12" ht="22.9" x14ac:dyDescent="0.65">
      <c r="A78" s="2" t="str">
        <f>HYPERLINK(VLOOKUP(B78,'7. Back up ลิงค์โครงการ'!B78:C227,2,FALSE),LEFT(B78,LEN(B78)-4))</f>
        <v>โครงการพัฒนาการผนึกกำลังและทรัพยากรจากทุกภาคส่วน(แผนงานการฝึกการระดมสรรพกำลังเพื่อการทหาร)</v>
      </c>
      <c r="B78" s="3" t="s">
        <v>522</v>
      </c>
      <c r="C78" s="3" t="s">
        <v>10</v>
      </c>
      <c r="D78" s="3" t="s">
        <v>27</v>
      </c>
      <c r="E78" s="3">
        <v>2564</v>
      </c>
      <c r="F78" s="3" t="s">
        <v>28</v>
      </c>
      <c r="G78" s="3" t="s">
        <v>151</v>
      </c>
      <c r="H78" s="3" t="s">
        <v>135</v>
      </c>
      <c r="I78" s="3" t="s">
        <v>123</v>
      </c>
      <c r="J78" s="3"/>
      <c r="K78" s="3" t="s">
        <v>44</v>
      </c>
      <c r="L78" s="3" t="s">
        <v>45</v>
      </c>
    </row>
    <row r="79" spans="1:12" ht="22.9" x14ac:dyDescent="0.65">
      <c r="A79" s="2" t="str">
        <f>HYPERLINK(VLOOKUP(B79,'7. Back up ลิงค์โครงการ'!B79:C228,2,FALSE),LEFT(B79,LEN(B79)-4))</f>
        <v>การฝึกร่วมกองทัพไทย</v>
      </c>
      <c r="B79" s="3" t="s">
        <v>523</v>
      </c>
      <c r="C79" s="3" t="s">
        <v>10</v>
      </c>
      <c r="D79" s="3" t="s">
        <v>27</v>
      </c>
      <c r="E79" s="3">
        <v>2564</v>
      </c>
      <c r="F79" s="3" t="s">
        <v>213</v>
      </c>
      <c r="G79" s="3" t="s">
        <v>207</v>
      </c>
      <c r="H79" s="3" t="s">
        <v>208</v>
      </c>
      <c r="I79" s="3" t="s">
        <v>123</v>
      </c>
      <c r="J79" s="3"/>
      <c r="K79" s="3" t="s">
        <v>44</v>
      </c>
      <c r="L79" s="3" t="s">
        <v>130</v>
      </c>
    </row>
    <row r="80" spans="1:12" ht="22.9" x14ac:dyDescent="0.65">
      <c r="A80" s="2" t="str">
        <f>HYPERLINK(VLOOKUP(B80,'7. Back up ลิงค์โครงการ'!B80:C229,2,FALSE),LEFT(B80,LEN(B80)-4))</f>
        <v>โครงการซ่อมปรับปรุงรสพ.เอ็ม113(ระยะที่1)</v>
      </c>
      <c r="B80" s="3" t="s">
        <v>524</v>
      </c>
      <c r="C80" s="3" t="s">
        <v>10</v>
      </c>
      <c r="D80" s="3" t="s">
        <v>27</v>
      </c>
      <c r="E80" s="3">
        <v>2564</v>
      </c>
      <c r="F80" s="3" t="s">
        <v>28</v>
      </c>
      <c r="G80" s="3" t="s">
        <v>126</v>
      </c>
      <c r="H80" s="3" t="s">
        <v>127</v>
      </c>
      <c r="I80" s="3" t="s">
        <v>123</v>
      </c>
      <c r="J80" s="3"/>
      <c r="K80" s="3" t="s">
        <v>44</v>
      </c>
      <c r="L80" s="3" t="s">
        <v>124</v>
      </c>
    </row>
    <row r="81" spans="1:12" ht="22.9" x14ac:dyDescent="0.65">
      <c r="A81" s="2" t="str">
        <f>HYPERLINK(VLOOKUP(B81,'7. Back up ลิงค์โครงการ'!B81:C230,2,FALSE),LEFT(B81,LEN(B81)-4))</f>
        <v>โครงการซ่อมคืนสภาพปบค.แบบ95ขนาด105มม.เอ็ม101เอ1</v>
      </c>
      <c r="B81" s="3" t="s">
        <v>525</v>
      </c>
      <c r="C81" s="3" t="s">
        <v>10</v>
      </c>
      <c r="D81" s="3" t="s">
        <v>27</v>
      </c>
      <c r="E81" s="3">
        <v>2564</v>
      </c>
      <c r="F81" s="3" t="s">
        <v>28</v>
      </c>
      <c r="G81" s="3" t="s">
        <v>126</v>
      </c>
      <c r="H81" s="3" t="s">
        <v>127</v>
      </c>
      <c r="I81" s="3" t="s">
        <v>123</v>
      </c>
      <c r="J81" s="3"/>
      <c r="K81" s="3" t="s">
        <v>44</v>
      </c>
      <c r="L81" s="3" t="s">
        <v>124</v>
      </c>
    </row>
    <row r="82" spans="1:12" ht="22.9" x14ac:dyDescent="0.65">
      <c r="A82" s="2" t="str">
        <f>HYPERLINK(VLOOKUP(B82,'7. Back up ลิงค์โครงการ'!B82:C231,2,FALSE),LEFT(B82,LEN(B82)-4))</f>
        <v>โครงการซ่อมปรับปรุงรยบ.21/2ตันให้เป็นรยบ.21/2ตันเอ็ม35เอ2ไอ</v>
      </c>
      <c r="B82" s="3" t="s">
        <v>526</v>
      </c>
      <c r="C82" s="3" t="s">
        <v>10</v>
      </c>
      <c r="D82" s="3" t="s">
        <v>27</v>
      </c>
      <c r="E82" s="3">
        <v>2564</v>
      </c>
      <c r="F82" s="3" t="s">
        <v>28</v>
      </c>
      <c r="G82" s="3" t="s">
        <v>126</v>
      </c>
      <c r="H82" s="3" t="s">
        <v>127</v>
      </c>
      <c r="I82" s="3" t="s">
        <v>123</v>
      </c>
      <c r="J82" s="3"/>
      <c r="K82" s="3" t="s">
        <v>44</v>
      </c>
      <c r="L82" s="3" t="s">
        <v>124</v>
      </c>
    </row>
    <row r="83" spans="1:12" ht="22.9" x14ac:dyDescent="0.65">
      <c r="A83" s="2" t="str">
        <f>HYPERLINK(VLOOKUP(B83,'7. Back up ลิงค์โครงการ'!B83:C232,2,FALSE),LEFT(B83,LEN(B83)-4))</f>
        <v>โครงการซ่อมสร้างเครื่องยนต์รถถัง</v>
      </c>
      <c r="B83" s="3" t="s">
        <v>527</v>
      </c>
      <c r="C83" s="3" t="s">
        <v>10</v>
      </c>
      <c r="D83" s="3" t="s">
        <v>27</v>
      </c>
      <c r="E83" s="3">
        <v>2564</v>
      </c>
      <c r="F83" s="3" t="s">
        <v>28</v>
      </c>
      <c r="G83" s="3" t="s">
        <v>126</v>
      </c>
      <c r="H83" s="3" t="s">
        <v>127</v>
      </c>
      <c r="I83" s="3" t="s">
        <v>123</v>
      </c>
      <c r="J83" s="3"/>
      <c r="K83" s="3" t="s">
        <v>44</v>
      </c>
      <c r="L83" s="3" t="s">
        <v>124</v>
      </c>
    </row>
    <row r="84" spans="1:12" ht="22.9" x14ac:dyDescent="0.65">
      <c r="A84" s="2" t="str">
        <f>HYPERLINK(VLOOKUP(B84,'7. Back up ลิงค์โครงการ'!B84:C233,2,FALSE),LEFT(B84,LEN(B84)-4))</f>
        <v>โครงการปรับปรุงและพัฒนากรมการทหารสื่อสาร(สส.)</v>
      </c>
      <c r="B84" s="3" t="s">
        <v>528</v>
      </c>
      <c r="C84" s="3" t="s">
        <v>10</v>
      </c>
      <c r="D84" s="3" t="s">
        <v>27</v>
      </c>
      <c r="E84" s="3">
        <v>2564</v>
      </c>
      <c r="F84" s="3" t="s">
        <v>28</v>
      </c>
      <c r="G84" s="3" t="s">
        <v>126</v>
      </c>
      <c r="H84" s="3" t="s">
        <v>127</v>
      </c>
      <c r="I84" s="3" t="s">
        <v>123</v>
      </c>
      <c r="J84" s="3"/>
      <c r="K84" s="3" t="s">
        <v>44</v>
      </c>
      <c r="L84" s="3" t="s">
        <v>124</v>
      </c>
    </row>
    <row r="85" spans="1:12" ht="22.9" x14ac:dyDescent="0.65">
      <c r="A85" s="2" t="str">
        <f>HYPERLINK(VLOOKUP(B85,'7. Back up ลิงค์โครงการ'!B85:C234,2,FALSE),LEFT(B85,LEN(B85)-4))</f>
        <v>โครงการปรับปรุงและพัฒนาหน่วยบัญชาการป้องกันภัยทางอากาศกองทัพบก(นปอ.)และหน่วยขึ้นตรง(นขต.)</v>
      </c>
      <c r="B85" s="3" t="s">
        <v>529</v>
      </c>
      <c r="C85" s="3" t="s">
        <v>10</v>
      </c>
      <c r="D85" s="3" t="s">
        <v>27</v>
      </c>
      <c r="E85" s="3">
        <v>2564</v>
      </c>
      <c r="F85" s="3" t="s">
        <v>28</v>
      </c>
      <c r="G85" s="3" t="s">
        <v>126</v>
      </c>
      <c r="H85" s="3" t="s">
        <v>127</v>
      </c>
      <c r="I85" s="3" t="s">
        <v>123</v>
      </c>
      <c r="J85" s="3"/>
      <c r="K85" s="3" t="s">
        <v>44</v>
      </c>
      <c r="L85" s="3" t="s">
        <v>124</v>
      </c>
    </row>
    <row r="86" spans="1:12" ht="22.9" x14ac:dyDescent="0.65">
      <c r="A86" s="2" t="str">
        <f>HYPERLINK(VLOOKUP(B86,'7. Back up ลิงค์โครงการ'!B86:C235,2,FALSE),LEFT(B86,LEN(B86)-4))</f>
        <v>โครงการปรับปรุงและพัฒนาหน่วยบัญชาการสงครามพิเศษ(นสศ.)</v>
      </c>
      <c r="B86" s="3" t="s">
        <v>530</v>
      </c>
      <c r="C86" s="3" t="s">
        <v>10</v>
      </c>
      <c r="D86" s="3" t="s">
        <v>27</v>
      </c>
      <c r="E86" s="3">
        <v>2564</v>
      </c>
      <c r="F86" s="3" t="s">
        <v>28</v>
      </c>
      <c r="G86" s="3" t="s">
        <v>126</v>
      </c>
      <c r="H86" s="3" t="s">
        <v>127</v>
      </c>
      <c r="I86" s="3" t="s">
        <v>123</v>
      </c>
      <c r="J86" s="3"/>
      <c r="K86" s="3" t="s">
        <v>44</v>
      </c>
      <c r="L86" s="3" t="s">
        <v>124</v>
      </c>
    </row>
    <row r="87" spans="1:12" ht="22.9" x14ac:dyDescent="0.65">
      <c r="A87" s="2" t="str">
        <f>HYPERLINK(VLOOKUP(B87,'7. Back up ลิงค์โครงการ'!B87:C236,2,FALSE),LEFT(B87,LEN(B87)-4))</f>
        <v>โครงการปรับปรุงและพัฒนาโรงเรียนนายร้อยพระจุลจอมเกล้า(รร.จปร.)ระยะที่2</v>
      </c>
      <c r="B87" s="3" t="s">
        <v>531</v>
      </c>
      <c r="C87" s="3" t="s">
        <v>10</v>
      </c>
      <c r="D87" s="3" t="s">
        <v>27</v>
      </c>
      <c r="E87" s="3">
        <v>2564</v>
      </c>
      <c r="F87" s="3" t="s">
        <v>28</v>
      </c>
      <c r="G87" s="3" t="s">
        <v>126</v>
      </c>
      <c r="H87" s="3" t="s">
        <v>127</v>
      </c>
      <c r="I87" s="3" t="s">
        <v>123</v>
      </c>
      <c r="J87" s="3"/>
      <c r="K87" s="3" t="s">
        <v>44</v>
      </c>
      <c r="L87" s="3" t="s">
        <v>124</v>
      </c>
    </row>
    <row r="88" spans="1:12" ht="22.9" x14ac:dyDescent="0.65">
      <c r="A88" s="2" t="str">
        <f>HYPERLINK(VLOOKUP(B88,'7. Back up ลิงค์โครงการ'!B88:C237,2,FALSE),LEFT(B88,LEN(B88)-4))</f>
        <v>การฝึกร่วม/ผสมมิตรประเทศ</v>
      </c>
      <c r="B88" s="3" t="s">
        <v>532</v>
      </c>
      <c r="C88" s="3" t="s">
        <v>10</v>
      </c>
      <c r="D88" s="3" t="s">
        <v>27</v>
      </c>
      <c r="E88" s="3">
        <v>2564</v>
      </c>
      <c r="F88" s="3" t="s">
        <v>28</v>
      </c>
      <c r="G88" s="3" t="s">
        <v>207</v>
      </c>
      <c r="H88" s="3" t="s">
        <v>208</v>
      </c>
      <c r="I88" s="3" t="s">
        <v>123</v>
      </c>
      <c r="J88" s="3"/>
      <c r="K88" s="3" t="s">
        <v>29</v>
      </c>
      <c r="L88" s="3" t="s">
        <v>77</v>
      </c>
    </row>
    <row r="89" spans="1:12" ht="22.9" x14ac:dyDescent="0.65">
      <c r="A89" s="2" t="str">
        <f>HYPERLINK(VLOOKUP(B89,'7. Back up ลิงค์โครงการ'!B89:C238,2,FALSE),LEFT(B89,LEN(B89)-4))</f>
        <v>งานรักษามาตรฐานความมั่นคงปลอดภัยสารสนเทศตามมาตรฐาน(ISO/IEC27001:2013)</v>
      </c>
      <c r="B89" s="3" t="s">
        <v>533</v>
      </c>
      <c r="C89" s="3" t="s">
        <v>10</v>
      </c>
      <c r="D89" s="3" t="s">
        <v>27</v>
      </c>
      <c r="E89" s="3">
        <v>2564</v>
      </c>
      <c r="F89" s="3" t="s">
        <v>28</v>
      </c>
      <c r="G89" s="3" t="s">
        <v>134</v>
      </c>
      <c r="H89" s="3" t="s">
        <v>135</v>
      </c>
      <c r="I89" s="3" t="s">
        <v>123</v>
      </c>
      <c r="J89" s="3"/>
      <c r="K89" s="3" t="s">
        <v>51</v>
      </c>
      <c r="L89" s="3" t="s">
        <v>52</v>
      </c>
    </row>
    <row r="90" spans="1:12" ht="22.9" x14ac:dyDescent="0.65">
      <c r="A90" s="2" t="str">
        <f>HYPERLINK(VLOOKUP(B90,'7. Back up ลิงค์โครงการ'!B90:C239,2,FALSE),LEFT(B90,LEN(B90)-4))</f>
        <v>งานพัฒนาระบบวิเคราะห์การข่าวภัยคุกคามทางไซเบอร์</v>
      </c>
      <c r="B90" s="3" t="s">
        <v>534</v>
      </c>
      <c r="C90" s="3" t="s">
        <v>10</v>
      </c>
      <c r="D90" s="3" t="s">
        <v>27</v>
      </c>
      <c r="E90" s="3">
        <v>2564</v>
      </c>
      <c r="F90" s="3" t="s">
        <v>28</v>
      </c>
      <c r="G90" s="3" t="s">
        <v>134</v>
      </c>
      <c r="H90" s="3" t="s">
        <v>135</v>
      </c>
      <c r="I90" s="3" t="s">
        <v>123</v>
      </c>
      <c r="J90" s="3"/>
      <c r="K90" s="3" t="s">
        <v>51</v>
      </c>
      <c r="L90" s="3" t="s">
        <v>52</v>
      </c>
    </row>
    <row r="91" spans="1:12" ht="22.9" x14ac:dyDescent="0.65">
      <c r="A91" s="2" t="str">
        <f>HYPERLINK(VLOOKUP(B91,'7. Back up ลิงค์โครงการ'!B91:C240,2,FALSE),LEFT(B91,LEN(B91)-4))</f>
        <v>งานพัฒนาชุดเผชิญเหตุภัยคุกคามไซเบอร์เพื่อสนับสนุนการจัดการภัยคุกคามไซเบอร์</v>
      </c>
      <c r="B91" s="3" t="s">
        <v>535</v>
      </c>
      <c r="C91" s="3" t="s">
        <v>10</v>
      </c>
      <c r="D91" s="3" t="s">
        <v>27</v>
      </c>
      <c r="E91" s="3">
        <v>2564</v>
      </c>
      <c r="F91" s="3" t="s">
        <v>28</v>
      </c>
      <c r="G91" s="3" t="s">
        <v>134</v>
      </c>
      <c r="H91" s="3" t="s">
        <v>135</v>
      </c>
      <c r="I91" s="3" t="s">
        <v>123</v>
      </c>
      <c r="J91" s="3"/>
      <c r="K91" s="3" t="s">
        <v>51</v>
      </c>
      <c r="L91" s="3" t="s">
        <v>52</v>
      </c>
    </row>
    <row r="92" spans="1:12" ht="22.9" x14ac:dyDescent="0.65">
      <c r="A92" s="2" t="str">
        <f>HYPERLINK(VLOOKUP(B92,'7. Back up ลิงค์โครงการ'!B92:C241,2,FALSE),LEFT(B92,LEN(B92)-4))</f>
        <v>งานพัฒนาต้นแบบศูนย์การวิเคราะห์และใช้ประโยชน์จากภาพถ่ายดาวเทียมในลักษณะฐานข้อมูลขนาดใหญ่</v>
      </c>
      <c r="B92" s="3" t="s">
        <v>536</v>
      </c>
      <c r="C92" s="3" t="s">
        <v>10</v>
      </c>
      <c r="D92" s="3" t="s">
        <v>27</v>
      </c>
      <c r="E92" s="3">
        <v>2564</v>
      </c>
      <c r="F92" s="3" t="s">
        <v>28</v>
      </c>
      <c r="G92" s="3" t="s">
        <v>134</v>
      </c>
      <c r="H92" s="3" t="s">
        <v>135</v>
      </c>
      <c r="I92" s="3" t="s">
        <v>123</v>
      </c>
      <c r="J92" s="3"/>
      <c r="K92" s="3" t="s">
        <v>51</v>
      </c>
      <c r="L92" s="3" t="s">
        <v>52</v>
      </c>
    </row>
    <row r="93" spans="1:12" ht="22.9" x14ac:dyDescent="0.65">
      <c r="A93" s="2" t="str">
        <f>HYPERLINK(VLOOKUP(B93,'7. Back up ลิงค์โครงการ'!B93:C242,2,FALSE),LEFT(B93,LEN(B93)-4))</f>
        <v>การเช่าใช้ช่องการสื่อสารสนับสนุนระบบบริหารราชการทั่วไปของกระทรวงกลาโหม</v>
      </c>
      <c r="B93" s="3" t="s">
        <v>537</v>
      </c>
      <c r="C93" s="3" t="s">
        <v>10</v>
      </c>
      <c r="D93" s="3" t="s">
        <v>27</v>
      </c>
      <c r="E93" s="3">
        <v>2564</v>
      </c>
      <c r="F93" s="3" t="s">
        <v>28</v>
      </c>
      <c r="G93" s="3" t="s">
        <v>134</v>
      </c>
      <c r="H93" s="3" t="s">
        <v>135</v>
      </c>
      <c r="I93" s="3" t="s">
        <v>123</v>
      </c>
      <c r="J93" s="3"/>
      <c r="K93" s="3" t="s">
        <v>51</v>
      </c>
      <c r="L93" s="3" t="s">
        <v>52</v>
      </c>
    </row>
    <row r="94" spans="1:12" ht="22.9" x14ac:dyDescent="0.65">
      <c r="A94" s="2" t="str">
        <f>HYPERLINK(VLOOKUP(B94,'7. Back up ลิงค์โครงการ'!B94:C243,2,FALSE),LEFT(B94,LEN(B94)-4))</f>
        <v>งานปรับปรปุงประสิทธิภาพเครือข่ายสารสนเทศและเครือข่ายไร้สายสป.</v>
      </c>
      <c r="B94" s="3" t="s">
        <v>538</v>
      </c>
      <c r="C94" s="3" t="s">
        <v>10</v>
      </c>
      <c r="D94" s="3" t="s">
        <v>27</v>
      </c>
      <c r="E94" s="3">
        <v>2564</v>
      </c>
      <c r="F94" s="3" t="s">
        <v>28</v>
      </c>
      <c r="G94" s="3" t="s">
        <v>134</v>
      </c>
      <c r="H94" s="3" t="s">
        <v>135</v>
      </c>
      <c r="I94" s="3" t="s">
        <v>123</v>
      </c>
      <c r="J94" s="3"/>
      <c r="K94" s="3" t="s">
        <v>51</v>
      </c>
      <c r="L94" s="3" t="s">
        <v>52</v>
      </c>
    </row>
    <row r="95" spans="1:12" ht="22.9" x14ac:dyDescent="0.65">
      <c r="A95" s="2" t="str">
        <f>HYPERLINK(VLOOKUP(B95,'7. Back up ลิงค์โครงการ'!B95:C244,2,FALSE),LEFT(B95,LEN(B95)-4))</f>
        <v>พัฒนาและปรับปรุงประสิทธิภาพศูนย์ข้อมูลกลาง</v>
      </c>
      <c r="B95" s="3" t="s">
        <v>539</v>
      </c>
      <c r="C95" s="3" t="s">
        <v>10</v>
      </c>
      <c r="D95" s="3" t="s">
        <v>27</v>
      </c>
      <c r="E95" s="3">
        <v>2564</v>
      </c>
      <c r="F95" s="3" t="s">
        <v>28</v>
      </c>
      <c r="G95" s="3" t="s">
        <v>134</v>
      </c>
      <c r="H95" s="3" t="s">
        <v>135</v>
      </c>
      <c r="I95" s="3" t="s">
        <v>123</v>
      </c>
      <c r="J95" s="3"/>
      <c r="K95" s="3" t="s">
        <v>51</v>
      </c>
      <c r="L95" s="3" t="s">
        <v>52</v>
      </c>
    </row>
    <row r="96" spans="1:12" ht="22.9" x14ac:dyDescent="0.65">
      <c r="A96" s="2" t="str">
        <f>HYPERLINK(VLOOKUP(B96,'7. Back up ลิงค์โครงการ'!B96:C245,2,FALSE),LEFT(B96,LEN(B96)-4))</f>
        <v>โครงการพัฒนาระบบการเฝ้าตรวจและแจ้งเตือนภัยคุกคาม</v>
      </c>
      <c r="B96" s="3" t="s">
        <v>540</v>
      </c>
      <c r="C96" s="3" t="s">
        <v>10</v>
      </c>
      <c r="D96" s="3" t="s">
        <v>18</v>
      </c>
      <c r="E96" s="3">
        <v>2562</v>
      </c>
      <c r="F96" s="3" t="s">
        <v>138</v>
      </c>
      <c r="G96" s="3" t="s">
        <v>231</v>
      </c>
      <c r="H96" s="3" t="s">
        <v>208</v>
      </c>
      <c r="I96" s="3" t="s">
        <v>123</v>
      </c>
      <c r="J96" s="3"/>
      <c r="K96" s="3" t="s">
        <v>44</v>
      </c>
      <c r="L96" s="3" t="s">
        <v>124</v>
      </c>
    </row>
    <row r="97" spans="1:12" ht="22.9" x14ac:dyDescent="0.65">
      <c r="A97" s="2" t="str">
        <f>HYPERLINK(VLOOKUP(B97,'7. Back up ลิงค์โครงการ'!B97:C246,2,FALSE),LEFT(B97,LEN(B97)-4))</f>
        <v>โครงการพัฒนาระบบโทรคมนาคมทหาร</v>
      </c>
      <c r="B97" s="3" t="s">
        <v>541</v>
      </c>
      <c r="C97" s="3" t="s">
        <v>10</v>
      </c>
      <c r="D97" s="3" t="s">
        <v>233</v>
      </c>
      <c r="E97" s="3">
        <v>2562</v>
      </c>
      <c r="F97" s="3" t="s">
        <v>234</v>
      </c>
      <c r="G97" s="3" t="s">
        <v>231</v>
      </c>
      <c r="H97" s="3" t="s">
        <v>208</v>
      </c>
      <c r="I97" s="3" t="s">
        <v>123</v>
      </c>
      <c r="J97" s="3"/>
      <c r="K97" s="3" t="s">
        <v>44</v>
      </c>
      <c r="L97" s="3" t="s">
        <v>124</v>
      </c>
    </row>
    <row r="98" spans="1:12" ht="22.9" x14ac:dyDescent="0.65">
      <c r="A98" s="2" t="str">
        <f>HYPERLINK(VLOOKUP(B98,'7. Back up ลิงค์โครงการ'!B98:C247,2,FALSE),LEFT(B98,LEN(B98)-4))</f>
        <v>โครงการพัฒนาเสริมสร้างความสัมพันธ์และความร่วมมือทางทหาร</v>
      </c>
      <c r="B98" s="3" t="s">
        <v>542</v>
      </c>
      <c r="C98" s="3" t="s">
        <v>10</v>
      </c>
      <c r="D98" s="3" t="s">
        <v>27</v>
      </c>
      <c r="E98" s="3">
        <v>2564</v>
      </c>
      <c r="F98" s="3" t="s">
        <v>28</v>
      </c>
      <c r="G98" s="3" t="s">
        <v>154</v>
      </c>
      <c r="H98" s="3" t="s">
        <v>155</v>
      </c>
      <c r="I98" s="3" t="s">
        <v>123</v>
      </c>
      <c r="J98" s="3"/>
      <c r="K98" s="3" t="s">
        <v>29</v>
      </c>
      <c r="L98" s="3" t="s">
        <v>77</v>
      </c>
    </row>
    <row r="99" spans="1:12" ht="22.9" x14ac:dyDescent="0.65">
      <c r="A99" s="2" t="str">
        <f>HYPERLINK(VLOOKUP(B99,'7. Back up ลิงค์โครงการ'!B99:C248,2,FALSE),LEFT(B99,LEN(B99)-4))</f>
        <v>การรับรองมาตรฐานยุทโธปกรณ์เพื่อสนับสนุนอุตสาหกรรมป้องกันประเทศ(งป.64)</v>
      </c>
      <c r="B99" s="3" t="s">
        <v>543</v>
      </c>
      <c r="C99" s="3" t="s">
        <v>10</v>
      </c>
      <c r="D99" s="3" t="s">
        <v>27</v>
      </c>
      <c r="E99" s="3">
        <v>2564</v>
      </c>
      <c r="F99" s="3" t="s">
        <v>28</v>
      </c>
      <c r="G99" s="3" t="s">
        <v>146</v>
      </c>
      <c r="H99" s="3" t="s">
        <v>135</v>
      </c>
      <c r="I99" s="3" t="s">
        <v>123</v>
      </c>
      <c r="J99" s="3"/>
      <c r="K99" s="3" t="s">
        <v>44</v>
      </c>
      <c r="L99" s="3" t="s">
        <v>124</v>
      </c>
    </row>
    <row r="100" spans="1:12" ht="22.9" x14ac:dyDescent="0.65">
      <c r="A100" s="2" t="str">
        <f>HYPERLINK(VLOOKUP(B100,'7. Back up ลิงค์โครงการ'!B100:C249,2,FALSE),LEFT(B100,LEN(B100)-4))</f>
        <v>หลักสูตรของสถาบันวิชาการป้องกันประเทศ</v>
      </c>
      <c r="B100" s="3" t="s">
        <v>544</v>
      </c>
      <c r="C100" s="3" t="s">
        <v>10</v>
      </c>
      <c r="D100" s="3" t="s">
        <v>27</v>
      </c>
      <c r="E100" s="3">
        <v>2564</v>
      </c>
      <c r="F100" s="3" t="s">
        <v>28</v>
      </c>
      <c r="G100" s="3" t="s">
        <v>238</v>
      </c>
      <c r="H100" s="3" t="s">
        <v>208</v>
      </c>
      <c r="I100" s="3" t="s">
        <v>123</v>
      </c>
      <c r="J100" s="3"/>
      <c r="K100" s="3" t="s">
        <v>29</v>
      </c>
      <c r="L100" s="3" t="s">
        <v>30</v>
      </c>
    </row>
    <row r="101" spans="1:12" ht="22.9" x14ac:dyDescent="0.65">
      <c r="A101" s="2" t="str">
        <f>HYPERLINK(VLOOKUP(B101,'7. Back up ลิงค์โครงการ'!B101:C250,2,FALSE),LEFT(B101,LEN(B101)-4))</f>
        <v>สร้างความเข้มแข็งให้กับทหารผ่านศึกและทหารนอกประจำการ</v>
      </c>
      <c r="B101" s="3" t="s">
        <v>545</v>
      </c>
      <c r="C101" s="3" t="s">
        <v>10</v>
      </c>
      <c r="D101" s="3" t="s">
        <v>27</v>
      </c>
      <c r="E101" s="3">
        <v>2564</v>
      </c>
      <c r="F101" s="3" t="s">
        <v>28</v>
      </c>
      <c r="G101" s="3" t="s">
        <v>187</v>
      </c>
      <c r="H101" s="3" t="s">
        <v>135</v>
      </c>
      <c r="I101" s="3" t="s">
        <v>123</v>
      </c>
      <c r="J101" s="3"/>
      <c r="K101" s="3" t="s">
        <v>44</v>
      </c>
      <c r="L101" s="3" t="s">
        <v>130</v>
      </c>
    </row>
    <row r="102" spans="1:12" ht="22.9" x14ac:dyDescent="0.65">
      <c r="A102" s="2" t="str">
        <f>HYPERLINK(VLOOKUP(B102,'7. Back up ลิงค์โครงการ'!B102:C251,2,FALSE),LEFT(B102,LEN(B102)-4))</f>
        <v>พัฒนาโครงสร้างพื้นฐานระบบสารสนเทศของกองทัพอากาศ</v>
      </c>
      <c r="B102" s="3" t="s">
        <v>546</v>
      </c>
      <c r="C102" s="3" t="s">
        <v>10</v>
      </c>
      <c r="D102" s="3" t="s">
        <v>27</v>
      </c>
      <c r="E102" s="3">
        <v>2564</v>
      </c>
      <c r="F102" s="3" t="s">
        <v>241</v>
      </c>
      <c r="G102" s="3" t="s">
        <v>242</v>
      </c>
      <c r="H102" s="3" t="s">
        <v>122</v>
      </c>
      <c r="I102" s="3" t="s">
        <v>123</v>
      </c>
      <c r="J102" s="3"/>
      <c r="K102" s="3" t="s">
        <v>51</v>
      </c>
      <c r="L102" s="3" t="s">
        <v>52</v>
      </c>
    </row>
    <row r="103" spans="1:12" ht="22.9" x14ac:dyDescent="0.65">
      <c r="A103" s="2" t="str">
        <f>HYPERLINK(VLOOKUP(B103,'7. Back up ลิงค์โครงการ'!B103:C252,2,FALSE),LEFT(B103,LEN(B103)-4))</f>
        <v>โครงการวิจัยและพัฒนาอากาศยานไร้คนขับขนาดเล็กติดอาวุธระยะที่2</v>
      </c>
      <c r="B103" s="3" t="s">
        <v>547</v>
      </c>
      <c r="C103" s="3" t="s">
        <v>10</v>
      </c>
      <c r="D103" s="3" t="s">
        <v>55</v>
      </c>
      <c r="E103" s="3">
        <v>2563</v>
      </c>
      <c r="F103" s="3" t="s">
        <v>28</v>
      </c>
      <c r="G103" s="3" t="s">
        <v>244</v>
      </c>
      <c r="H103" s="3" t="s">
        <v>122</v>
      </c>
      <c r="I103" s="3" t="s">
        <v>123</v>
      </c>
      <c r="J103" s="3"/>
      <c r="K103" s="3" t="s">
        <v>44</v>
      </c>
      <c r="L103" s="3" t="s">
        <v>124</v>
      </c>
    </row>
    <row r="104" spans="1:12" ht="22.9" x14ac:dyDescent="0.65">
      <c r="A104" s="2" t="str">
        <f>HYPERLINK(VLOOKUP(B104,'7. Back up ลิงค์โครงการ'!B104:C253,2,FALSE),LEFT(B104,LEN(B104)-4))</f>
        <v>โครงการพัฒนาการปฏิบัติการในห้วงอวกาศ</v>
      </c>
      <c r="B104" s="3" t="s">
        <v>548</v>
      </c>
      <c r="C104" s="3" t="s">
        <v>10</v>
      </c>
      <c r="D104" s="3" t="s">
        <v>27</v>
      </c>
      <c r="E104" s="3">
        <v>2564</v>
      </c>
      <c r="F104" s="3" t="s">
        <v>246</v>
      </c>
      <c r="G104" s="3" t="s">
        <v>144</v>
      </c>
      <c r="H104" s="3" t="s">
        <v>122</v>
      </c>
      <c r="I104" s="3" t="s">
        <v>123</v>
      </c>
      <c r="J104" s="3"/>
      <c r="K104" s="3" t="s">
        <v>44</v>
      </c>
      <c r="L104" s="3" t="s">
        <v>124</v>
      </c>
    </row>
    <row r="105" spans="1:12" ht="22.9" x14ac:dyDescent="0.65">
      <c r="A105" s="2" t="str">
        <f>HYPERLINK(VLOOKUP(B105,'7. Back up ลิงค์โครงการ'!B105:C254,2,FALSE),LEFT(B105,LEN(B105)-4))</f>
        <v>โครงการจัดหาเฮลิคอปเตอร์ขนาดกลางสำหรับค้นหาและช่วยชีวิตในพื้นที่การรบระยะที่4</v>
      </c>
      <c r="B105" s="3" t="s">
        <v>549</v>
      </c>
      <c r="C105" s="3" t="s">
        <v>10</v>
      </c>
      <c r="D105" s="3" t="s">
        <v>27</v>
      </c>
      <c r="E105" s="3">
        <v>2564</v>
      </c>
      <c r="F105" s="3" t="s">
        <v>24</v>
      </c>
      <c r="G105" s="3" t="s">
        <v>144</v>
      </c>
      <c r="H105" s="3" t="s">
        <v>122</v>
      </c>
      <c r="I105" s="3" t="s">
        <v>123</v>
      </c>
      <c r="J105" s="3"/>
      <c r="K105" s="3" t="s">
        <v>44</v>
      </c>
      <c r="L105" s="3" t="s">
        <v>124</v>
      </c>
    </row>
  </sheetData>
  <autoFilter ref="A1:AI105" xr:uid="{00000000-0009-0000-0000-000000000000}"/>
  <pageMargins left="0.7" right="0.7" top="0.75" bottom="0.75" header="0.3" footer="0.3"/>
  <pageSetup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08A32-D77C-4713-A5FE-C0F4AC6F78E8}">
  <dimension ref="A1:L105"/>
  <sheetViews>
    <sheetView zoomScale="70" zoomScaleNormal="70" workbookViewId="0">
      <selection activeCell="F10" sqref="F10"/>
    </sheetView>
  </sheetViews>
  <sheetFormatPr defaultRowHeight="14.25" x14ac:dyDescent="0.45"/>
  <cols>
    <col min="1" max="1" width="54" customWidth="1"/>
    <col min="2" max="2" width="54" hidden="1" customWidth="1"/>
    <col min="3" max="3" width="14.86328125" customWidth="1"/>
    <col min="4" max="5" width="28.33203125" customWidth="1"/>
    <col min="6" max="6" width="27" customWidth="1"/>
    <col min="7" max="9" width="54" customWidth="1"/>
    <col min="10" max="10" width="17.53125" customWidth="1"/>
    <col min="11" max="11" width="13.46484375" customWidth="1"/>
    <col min="12" max="12" width="14.86328125" customWidth="1"/>
  </cols>
  <sheetData>
    <row r="1" spans="1:12" ht="22.9" x14ac:dyDescent="0.65">
      <c r="A1" s="1" t="s">
        <v>559</v>
      </c>
      <c r="B1" s="1" t="s">
        <v>409</v>
      </c>
      <c r="C1" s="1" t="s">
        <v>0</v>
      </c>
      <c r="D1" s="1" t="s">
        <v>1</v>
      </c>
      <c r="E1" s="1" t="s">
        <v>255</v>
      </c>
      <c r="F1" s="1" t="s">
        <v>2</v>
      </c>
      <c r="G1" s="1" t="s">
        <v>3</v>
      </c>
      <c r="H1" s="1" t="s">
        <v>4</v>
      </c>
      <c r="I1" s="1" t="s">
        <v>5</v>
      </c>
      <c r="J1" s="1" t="s">
        <v>6</v>
      </c>
      <c r="K1" s="1" t="s">
        <v>7</v>
      </c>
      <c r="L1" s="1" t="s">
        <v>8</v>
      </c>
    </row>
    <row r="2" spans="1:12" s="23" customFormat="1" ht="22.9" x14ac:dyDescent="0.65">
      <c r="A2" s="20" t="str">
        <f>HYPERLINK(VLOOKUP(B2,'7. Back up ลิงค์โครงการ'!B3:C152,2,FALSE),LEFT(B2,LEN(B2)-4))</f>
        <v>โครงการเพิ่มประสิทธิภาพระบบฐานข้อมูลและการเชื่อมโยงข้อมูลด้านนิติวิทยาศาสตร์ให้เป็นระบบมาตรฐานสากลเพื่อรองรับการอำนวยความยุติธรรมและความมั่นคง</v>
      </c>
      <c r="B2" s="21" t="s">
        <v>411</v>
      </c>
      <c r="C2" s="21" t="s">
        <v>10</v>
      </c>
      <c r="D2" s="21" t="s">
        <v>17</v>
      </c>
      <c r="E2" s="21">
        <v>2560</v>
      </c>
      <c r="F2" s="21" t="s">
        <v>18</v>
      </c>
      <c r="G2" s="21" t="s">
        <v>19</v>
      </c>
      <c r="H2" s="21" t="s">
        <v>20</v>
      </c>
      <c r="I2" s="21" t="s">
        <v>21</v>
      </c>
      <c r="J2" s="21"/>
      <c r="K2" s="22" t="s">
        <v>51</v>
      </c>
      <c r="L2" s="22" t="s">
        <v>201</v>
      </c>
    </row>
    <row r="3" spans="1:12" s="23" customFormat="1" ht="22.9" x14ac:dyDescent="0.65">
      <c r="A3" s="20" t="str">
        <f>HYPERLINK(VLOOKUP(B3,'7. Back up ลิงค์โครงการ'!B2:C151,2,FALSE),LEFT(B3,LEN(B3)-4))</f>
        <v>การแก้ไขกฎหมายประกาศมาตรการหรือระเบียบที่เกี่ยวข้องเพื่อรองรับอำนาจหน้าที่ในการดำเนินการให้บริการระบบเลขหมายโทรศัพท์ฉุกเฉินแห่งชาติเลขหมายเดียว</v>
      </c>
      <c r="B3" s="21" t="s">
        <v>410</v>
      </c>
      <c r="C3" s="21" t="s">
        <v>10</v>
      </c>
      <c r="D3" s="21" t="s">
        <v>11</v>
      </c>
      <c r="E3" s="21">
        <v>2561</v>
      </c>
      <c r="F3" s="21" t="s">
        <v>12</v>
      </c>
      <c r="G3" s="21" t="s">
        <v>13</v>
      </c>
      <c r="H3" s="21" t="s">
        <v>14</v>
      </c>
      <c r="I3" s="21" t="s">
        <v>15</v>
      </c>
      <c r="J3" s="21"/>
      <c r="K3" s="22" t="s">
        <v>51</v>
      </c>
      <c r="L3" s="22" t="s">
        <v>201</v>
      </c>
    </row>
    <row r="4" spans="1:12" s="23" customFormat="1" ht="22.9" x14ac:dyDescent="0.65">
      <c r="A4" s="20" t="str">
        <f>HYPERLINK(VLOOKUP(B4,'7. Back up ลิงค์โครงการ'!B7:C156,2,FALSE),LEFT(B4,LEN(B4)-4))</f>
        <v>โครงการพัฒนาระบบการเตรียมพร้อมแห่งชาติ</v>
      </c>
      <c r="B4" s="21" t="s">
        <v>416</v>
      </c>
      <c r="C4" s="21" t="s">
        <v>10</v>
      </c>
      <c r="D4" s="21" t="s">
        <v>35</v>
      </c>
      <c r="E4" s="21">
        <v>2561</v>
      </c>
      <c r="F4" s="21" t="s">
        <v>28</v>
      </c>
      <c r="G4" s="21" t="s">
        <v>36</v>
      </c>
      <c r="H4" s="21" t="s">
        <v>37</v>
      </c>
      <c r="I4" s="21" t="s">
        <v>33</v>
      </c>
      <c r="J4" s="21"/>
      <c r="K4" s="22" t="s">
        <v>51</v>
      </c>
      <c r="L4" s="22" t="s">
        <v>201</v>
      </c>
    </row>
    <row r="5" spans="1:12" s="23" customFormat="1" ht="22.9" x14ac:dyDescent="0.65">
      <c r="A5" s="20" t="str">
        <f>HYPERLINK(VLOOKUP(B5,'7. Back up ลิงค์โครงการ'!B17:C166,2,FALSE),LEFT(B5,LEN(B5)-4))</f>
        <v>แผนเตรียมความพร้อมด้านเทคโนโลยีสารสนเทศและการสื่อสาร</v>
      </c>
      <c r="B5" s="21" t="s">
        <v>429</v>
      </c>
      <c r="C5" s="21" t="s">
        <v>10</v>
      </c>
      <c r="D5" s="21" t="s">
        <v>82</v>
      </c>
      <c r="E5" s="21">
        <v>2561</v>
      </c>
      <c r="F5" s="21" t="s">
        <v>83</v>
      </c>
      <c r="G5" s="21" t="s">
        <v>84</v>
      </c>
      <c r="H5" s="21" t="s">
        <v>85</v>
      </c>
      <c r="I5" s="21" t="s">
        <v>86</v>
      </c>
      <c r="J5" s="21"/>
      <c r="K5" s="22" t="s">
        <v>51</v>
      </c>
      <c r="L5" s="22" t="s">
        <v>201</v>
      </c>
    </row>
    <row r="6" spans="1:12" ht="22.9" x14ac:dyDescent="0.65">
      <c r="A6" s="20" t="str">
        <f>HYPERLINK(VLOOKUP(B6,'7. Back up ลิงค์โครงการ'!B27:C176,2,FALSE),LEFT(B6,LEN(B6)-4))</f>
        <v>งานเฝ้าตรวจการล่วงละเมิดสถาบันพระมหากษัตริย์ผ่านเครือข่ายอินเทอร์เน็ต</v>
      </c>
      <c r="B6" s="21" t="s">
        <v>472</v>
      </c>
      <c r="C6" s="21" t="s">
        <v>10</v>
      </c>
      <c r="D6" s="21" t="s">
        <v>35</v>
      </c>
      <c r="E6" s="21">
        <v>2561</v>
      </c>
      <c r="F6" s="21" t="s">
        <v>18</v>
      </c>
      <c r="G6" s="21" t="s">
        <v>134</v>
      </c>
      <c r="H6" s="21" t="s">
        <v>135</v>
      </c>
      <c r="I6" s="21" t="s">
        <v>123</v>
      </c>
      <c r="J6" s="21"/>
      <c r="K6" s="22" t="s">
        <v>51</v>
      </c>
      <c r="L6" s="22" t="s">
        <v>52</v>
      </c>
    </row>
    <row r="7" spans="1:12" s="23" customFormat="1" ht="22.9" x14ac:dyDescent="0.65">
      <c r="A7" s="20" t="str">
        <f>HYPERLINK(VLOOKUP(B7,'7. Back up ลิงค์โครงการ'!B28:C177,2,FALSE),LEFT(B7,LEN(B7)-4))</f>
        <v>การนำกำลังพลสำรองเข้าทำหน้าที่ทหารเป็นการชั่วคราว</v>
      </c>
      <c r="B7" s="21" t="s">
        <v>473</v>
      </c>
      <c r="C7" s="21" t="s">
        <v>10</v>
      </c>
      <c r="D7" s="21" t="s">
        <v>35</v>
      </c>
      <c r="E7" s="21">
        <v>2561</v>
      </c>
      <c r="F7" s="21" t="s">
        <v>28</v>
      </c>
      <c r="G7" s="21" t="s">
        <v>149</v>
      </c>
      <c r="H7" s="21" t="s">
        <v>135</v>
      </c>
      <c r="I7" s="21" t="s">
        <v>123</v>
      </c>
      <c r="J7" s="21"/>
      <c r="K7" s="22" t="s">
        <v>44</v>
      </c>
      <c r="L7" s="22" t="s">
        <v>45</v>
      </c>
    </row>
    <row r="8" spans="1:12" ht="22.9" x14ac:dyDescent="0.65">
      <c r="A8" s="20" t="str">
        <f>HYPERLINK(VLOOKUP(B8,'7. Back up ลิงค์โครงการ'!B53:C202,2,FALSE),LEFT(B8,LEN(B8)-4))</f>
        <v>โครงการปรับปรุงพัฒนาปืนใหญ่ขนาด155มม.แบบอัตตาจรล้อยางเพื่อสนับสนุนกองทัพเรือ</v>
      </c>
      <c r="B8" s="21" t="s">
        <v>498</v>
      </c>
      <c r="C8" s="21" t="s">
        <v>10</v>
      </c>
      <c r="D8" s="21" t="s">
        <v>181</v>
      </c>
      <c r="E8" s="21">
        <v>2561</v>
      </c>
      <c r="F8" s="21" t="s">
        <v>182</v>
      </c>
      <c r="G8" s="21" t="s">
        <v>183</v>
      </c>
      <c r="H8" s="21" t="s">
        <v>135</v>
      </c>
      <c r="I8" s="21" t="s">
        <v>123</v>
      </c>
      <c r="J8" s="21"/>
      <c r="K8" s="22" t="s">
        <v>44</v>
      </c>
      <c r="L8" s="22" t="s">
        <v>124</v>
      </c>
    </row>
    <row r="9" spans="1:12" ht="22.9" x14ac:dyDescent="0.65">
      <c r="A9" s="20" t="str">
        <f>HYPERLINK(VLOOKUP(B9,'7. Back up ลิงค์โครงการ'!B4:C153,2,FALSE),LEFT(B9,LEN(B9)-4))</f>
        <v>โครงการพัฒนาการตรวจพิสูจน์ทางเคมีฟิสิกส์เพื่อรองรับการปฏิรูปงานนิติวิทยาศาสตร์ตำรวจสำนักงานพิสูจน์หลักฐานตำรวจ(รายละเอียดในโครงการสามารถปรับแก้ไขให้สอดคล้องตามนโยบายของคณะกรรมการนโยบายนิติวิทยาศาสตร์ได้)</v>
      </c>
      <c r="B9" s="21" t="s">
        <v>412</v>
      </c>
      <c r="C9" s="21" t="s">
        <v>10</v>
      </c>
      <c r="D9" s="21" t="s">
        <v>23</v>
      </c>
      <c r="E9" s="21">
        <v>2562</v>
      </c>
      <c r="F9" s="21" t="s">
        <v>24</v>
      </c>
      <c r="G9" s="21" t="s">
        <v>19</v>
      </c>
      <c r="H9" s="21" t="s">
        <v>20</v>
      </c>
      <c r="I9" s="21" t="s">
        <v>21</v>
      </c>
      <c r="J9" s="21"/>
      <c r="K9" s="22" t="s">
        <v>44</v>
      </c>
      <c r="L9" s="22" t="s">
        <v>124</v>
      </c>
    </row>
    <row r="10" spans="1:12" s="23" customFormat="1" ht="22.9" x14ac:dyDescent="0.65">
      <c r="A10" s="20" t="str">
        <f>HYPERLINK(VLOOKUP(B10,'7. Back up ลิงค์โครงการ'!B5:C154,2,FALSE),LEFT(B10,LEN(B10)-4))</f>
        <v>โครงการพัฒนาการตรวจสถานที่เกิดเหตุเพื่อรองรับการปฎิรูปงานนิิติวิทยาศาสตร์ตำรวจสำนักงานพิสูจน์หลักฐานตำรวจ(รายละเอียดในโครงการสามารถปรับแก้ไขให้สอดคล้องตามนโยบายของคณะกรรมการนโยบายนิติวิทยาศาสตร์)</v>
      </c>
      <c r="B10" s="21" t="s">
        <v>413</v>
      </c>
      <c r="C10" s="21" t="s">
        <v>10</v>
      </c>
      <c r="D10" s="21" t="s">
        <v>23</v>
      </c>
      <c r="E10" s="21">
        <v>2562</v>
      </c>
      <c r="F10" s="21" t="s">
        <v>24</v>
      </c>
      <c r="G10" s="21" t="s">
        <v>19</v>
      </c>
      <c r="H10" s="21" t="s">
        <v>20</v>
      </c>
      <c r="I10" s="21" t="s">
        <v>21</v>
      </c>
      <c r="J10" s="21"/>
      <c r="K10" s="22" t="s">
        <v>44</v>
      </c>
      <c r="L10" s="22" t="s">
        <v>124</v>
      </c>
    </row>
    <row r="11" spans="1:12" s="23" customFormat="1" ht="22.9" x14ac:dyDescent="0.65">
      <c r="A11" s="20" t="str">
        <f>HYPERLINK(VLOOKUP(B11,'7. Back up ลิงค์โครงการ'!B21:C170,2,FALSE),LEFT(B11,LEN(B11)-4))</f>
        <v>อบรมนักการเงินมืออาชีพ(เตรียมสอบLicense)</v>
      </c>
      <c r="B11" s="21" t="s">
        <v>455</v>
      </c>
      <c r="C11" s="21" t="s">
        <v>10</v>
      </c>
      <c r="D11" s="21" t="s">
        <v>23</v>
      </c>
      <c r="E11" s="21">
        <v>2562</v>
      </c>
      <c r="F11" s="21" t="s">
        <v>18</v>
      </c>
      <c r="G11" s="21" t="s">
        <v>118</v>
      </c>
      <c r="H11" s="21" t="s">
        <v>119</v>
      </c>
      <c r="I11" s="21" t="s">
        <v>95</v>
      </c>
      <c r="J11" s="21"/>
      <c r="K11" s="22" t="s">
        <v>44</v>
      </c>
      <c r="L11" s="22" t="s">
        <v>130</v>
      </c>
    </row>
    <row r="12" spans="1:12" s="23" customFormat="1" ht="22.9" x14ac:dyDescent="0.65">
      <c r="A12" s="20" t="str">
        <f>HYPERLINK(VLOOKUP(B12,'7. Back up ลิงค์โครงการ'!B26:C175,2,FALSE),LEFT(B12,LEN(B12)-4))</f>
        <v>การพัฒนาและการดำเนินงานด้านการมาตรฐานทางทหาร(วท.กห.)</v>
      </c>
      <c r="B12" s="21" t="s">
        <v>471</v>
      </c>
      <c r="C12" s="21" t="s">
        <v>10</v>
      </c>
      <c r="D12" s="21" t="s">
        <v>23</v>
      </c>
      <c r="E12" s="21">
        <v>2562</v>
      </c>
      <c r="F12" s="21" t="s">
        <v>24</v>
      </c>
      <c r="G12" s="21" t="s">
        <v>146</v>
      </c>
      <c r="H12" s="21" t="s">
        <v>135</v>
      </c>
      <c r="I12" s="21" t="s">
        <v>123</v>
      </c>
      <c r="J12" s="21"/>
      <c r="K12" s="22" t="s">
        <v>44</v>
      </c>
      <c r="L12" s="22" t="s">
        <v>130</v>
      </c>
    </row>
    <row r="13" spans="1:12" s="23" customFormat="1" ht="22.9" x14ac:dyDescent="0.65">
      <c r="A13" s="20" t="str">
        <f>HYPERLINK(VLOOKUP(B13,'7. Back up ลิงค์โครงการ'!B30:C179,2,FALSE),LEFT(B13,LEN(B13)-4))</f>
        <v>งานเฝ้าตรวจการล่วงละเมิดสถาบ้นพระมหากษัตริย์ผ่านเครือข่ายอินเทอร์เน็ต</v>
      </c>
      <c r="B13" s="21" t="s">
        <v>475</v>
      </c>
      <c r="C13" s="21" t="s">
        <v>10</v>
      </c>
      <c r="D13" s="21" t="s">
        <v>23</v>
      </c>
      <c r="E13" s="21">
        <v>2562</v>
      </c>
      <c r="F13" s="21" t="s">
        <v>18</v>
      </c>
      <c r="G13" s="21" t="s">
        <v>134</v>
      </c>
      <c r="H13" s="21" t="s">
        <v>135</v>
      </c>
      <c r="I13" s="21" t="s">
        <v>123</v>
      </c>
      <c r="J13" s="21"/>
      <c r="K13" s="22" t="s">
        <v>51</v>
      </c>
      <c r="L13" s="22" t="s">
        <v>52</v>
      </c>
    </row>
    <row r="14" spans="1:12" s="23" customFormat="1" ht="22.9" x14ac:dyDescent="0.65">
      <c r="A14" s="2" t="str">
        <f>HYPERLINK(VLOOKUP(B14,'7. Back up ลิงค์โครงการ'!B96:C245,2,FALSE),LEFT(B14,LEN(B14)-4))</f>
        <v>โครงการพัฒนาระบบการเฝ้าตรวจและแจ้งเตือนภัยคุกคาม</v>
      </c>
      <c r="B14" s="3" t="s">
        <v>540</v>
      </c>
      <c r="C14" s="3" t="s">
        <v>10</v>
      </c>
      <c r="D14" s="3" t="s">
        <v>18</v>
      </c>
      <c r="E14" s="3">
        <v>2562</v>
      </c>
      <c r="F14" s="3" t="s">
        <v>138</v>
      </c>
      <c r="G14" s="3" t="s">
        <v>231</v>
      </c>
      <c r="H14" s="3" t="s">
        <v>208</v>
      </c>
      <c r="I14" s="3" t="s">
        <v>123</v>
      </c>
      <c r="J14" s="3"/>
      <c r="K14" s="3" t="s">
        <v>44</v>
      </c>
      <c r="L14" s="3" t="s">
        <v>124</v>
      </c>
    </row>
    <row r="15" spans="1:12" ht="22.9" x14ac:dyDescent="0.65">
      <c r="A15" s="2" t="str">
        <f>HYPERLINK(VLOOKUP(B15,'7. Back up ลิงค์โครงการ'!B97:C246,2,FALSE),LEFT(B15,LEN(B15)-4))</f>
        <v>โครงการพัฒนาระบบโทรคมนาคมทหาร</v>
      </c>
      <c r="B15" s="3" t="s">
        <v>541</v>
      </c>
      <c r="C15" s="3" t="s">
        <v>10</v>
      </c>
      <c r="D15" s="3" t="s">
        <v>233</v>
      </c>
      <c r="E15" s="3">
        <v>2562</v>
      </c>
      <c r="F15" s="3" t="s">
        <v>234</v>
      </c>
      <c r="G15" s="3" t="s">
        <v>231</v>
      </c>
      <c r="H15" s="3" t="s">
        <v>208</v>
      </c>
      <c r="I15" s="3" t="s">
        <v>123</v>
      </c>
      <c r="J15" s="3"/>
      <c r="K15" s="3" t="s">
        <v>44</v>
      </c>
      <c r="L15" s="3" t="s">
        <v>124</v>
      </c>
    </row>
    <row r="16" spans="1:12" ht="22.9" x14ac:dyDescent="0.65">
      <c r="A16" s="20" t="str">
        <f>HYPERLINK(VLOOKUP(B16,'7. Back up ลิงค์โครงการ'!B10:C159,2,FALSE),LEFT(B16,LEN(B16)-4))</f>
        <v>โครงการจัดทำแผนปฏิบัติการด้านป้องกันและบรรเทาสาธารณภัยทางการแพทย์และการสาธารณสุขพ.ศ.2561-2565ประจำปีงบประมาณพ.ศ.2563</v>
      </c>
      <c r="B16" s="21" t="s">
        <v>419</v>
      </c>
      <c r="C16" s="21" t="s">
        <v>10</v>
      </c>
      <c r="D16" s="21" t="s">
        <v>54</v>
      </c>
      <c r="E16" s="21">
        <v>2563</v>
      </c>
      <c r="F16" s="21" t="s">
        <v>55</v>
      </c>
      <c r="G16" s="21" t="s">
        <v>56</v>
      </c>
      <c r="H16" s="21" t="s">
        <v>57</v>
      </c>
      <c r="I16" s="21" t="s">
        <v>58</v>
      </c>
      <c r="J16" s="21"/>
      <c r="K16" s="22" t="s">
        <v>51</v>
      </c>
      <c r="L16" s="22" t="s">
        <v>201</v>
      </c>
    </row>
    <row r="17" spans="1:12" s="23" customFormat="1" ht="22.9" x14ac:dyDescent="0.65">
      <c r="A17" s="20" t="str">
        <f>HYPERLINK(VLOOKUP(B17,'7. Back up ลิงค์โครงการ'!B11:C160,2,FALSE),LEFT(B17,LEN(B17)-4))</f>
        <v>โครงการจัดทำแผนการสนับสนุนการปฏิบัติงานในภาวะฉุกเฉินส่วนการแพทย์และสาธารณสุข(สปฉ.8)</v>
      </c>
      <c r="B17" s="21" t="s">
        <v>420</v>
      </c>
      <c r="C17" s="21" t="s">
        <v>10</v>
      </c>
      <c r="D17" s="21" t="s">
        <v>54</v>
      </c>
      <c r="E17" s="21">
        <v>2563</v>
      </c>
      <c r="F17" s="21" t="s">
        <v>55</v>
      </c>
      <c r="G17" s="21" t="s">
        <v>56</v>
      </c>
      <c r="H17" s="21" t="s">
        <v>57</v>
      </c>
      <c r="I17" s="21" t="s">
        <v>58</v>
      </c>
      <c r="J17" s="21"/>
      <c r="K17" s="22" t="s">
        <v>51</v>
      </c>
      <c r="L17" s="22" t="s">
        <v>201</v>
      </c>
    </row>
    <row r="18" spans="1:12" s="23" customFormat="1" ht="22.9" x14ac:dyDescent="0.65">
      <c r="A18" s="20" t="str">
        <f>HYPERLINK(VLOOKUP(B18,'7. Back up ลิงค์โครงการ'!B12:C161,2,FALSE),LEFT(B18,LEN(B18)-4))</f>
        <v>โครงการฝึกซ้อมการระดมสรรพกำลังเพื่อการทหารด้านการแพทย์และสาธารณสุขภายใต้แผนผนึกกำลังและทรัพยากรเพื่อการป้องกันประเทศประจำปีงบประมาณพ.ศ.2563</v>
      </c>
      <c r="B18" s="21" t="s">
        <v>421</v>
      </c>
      <c r="C18" s="21" t="s">
        <v>10</v>
      </c>
      <c r="D18" s="21" t="s">
        <v>54</v>
      </c>
      <c r="E18" s="21">
        <v>2563</v>
      </c>
      <c r="F18" s="21" t="s">
        <v>55</v>
      </c>
      <c r="G18" s="21" t="s">
        <v>56</v>
      </c>
      <c r="H18" s="21" t="s">
        <v>57</v>
      </c>
      <c r="I18" s="21" t="s">
        <v>58</v>
      </c>
      <c r="J18" s="21"/>
      <c r="K18" s="22" t="s">
        <v>44</v>
      </c>
      <c r="L18" s="22" t="s">
        <v>130</v>
      </c>
    </row>
    <row r="19" spans="1:12" s="23" customFormat="1" ht="22.9" x14ac:dyDescent="0.65">
      <c r="A19" s="20" t="str">
        <f>HYPERLINK(VLOOKUP(B19,'7. Back up ลิงค์โครงการ'!B13:C162,2,FALSE),LEFT(B19,LEN(B19)-4))</f>
        <v>พัฒนาความสามารถเรียนรู้สู่สากลของนักเรียนผ่านกระบวนการแข่งขันวิชาการระดับนานาชาติประจำปี2563</v>
      </c>
      <c r="B19" s="21" t="s">
        <v>424</v>
      </c>
      <c r="C19" s="21" t="s">
        <v>10</v>
      </c>
      <c r="D19" s="21" t="s">
        <v>67</v>
      </c>
      <c r="E19" s="21">
        <v>2563</v>
      </c>
      <c r="F19" s="21" t="s">
        <v>55</v>
      </c>
      <c r="G19" s="21" t="s">
        <v>68</v>
      </c>
      <c r="H19" s="21" t="s">
        <v>63</v>
      </c>
      <c r="I19" s="21" t="s">
        <v>64</v>
      </c>
      <c r="J19" s="21"/>
      <c r="K19" s="22" t="s">
        <v>44</v>
      </c>
      <c r="L19" s="22" t="s">
        <v>130</v>
      </c>
    </row>
    <row r="20" spans="1:12" ht="22.9" x14ac:dyDescent="0.65">
      <c r="A20" s="20" t="str">
        <f>HYPERLINK(VLOOKUP(B20,'7. Back up ลิงค์โครงการ'!B14:C163,2,FALSE),LEFT(B20,LEN(B20)-4))</f>
        <v>เพิ่มศักยภาพเครือข่ายในการค้นหาและช่วยเหลือผู้ประสบภัยทางน้ำทางทะเล</v>
      </c>
      <c r="B20" s="21" t="s">
        <v>426</v>
      </c>
      <c r="C20" s="21" t="s">
        <v>10</v>
      </c>
      <c r="D20" s="21" t="s">
        <v>54</v>
      </c>
      <c r="E20" s="21">
        <v>2563</v>
      </c>
      <c r="F20" s="21" t="s">
        <v>55</v>
      </c>
      <c r="G20" s="21" t="s">
        <v>71</v>
      </c>
      <c r="H20" s="21" t="s">
        <v>72</v>
      </c>
      <c r="I20" s="21" t="s">
        <v>73</v>
      </c>
      <c r="J20" s="21"/>
      <c r="K20" s="22" t="s">
        <v>44</v>
      </c>
      <c r="L20" s="22" t="s">
        <v>130</v>
      </c>
    </row>
    <row r="21" spans="1:12" s="23" customFormat="1" ht="22.9" x14ac:dyDescent="0.65">
      <c r="A21" s="20" t="str">
        <f>HYPERLINK(VLOOKUP(B21,'7. Back up ลิงค์โครงการ'!B18:C167,2,FALSE),LEFT(B21,LEN(B21)-4))</f>
        <v>โครงการเยาวชนร่วมใจต้านภัยไซเบอร์(จ่าฮูกสอนเด็ก)</v>
      </c>
      <c r="B21" s="21" t="s">
        <v>430</v>
      </c>
      <c r="C21" s="21" t="s">
        <v>10</v>
      </c>
      <c r="D21" s="21" t="s">
        <v>88</v>
      </c>
      <c r="E21" s="21">
        <v>2563</v>
      </c>
      <c r="F21" s="21" t="s">
        <v>89</v>
      </c>
      <c r="G21" s="21" t="s">
        <v>90</v>
      </c>
      <c r="H21" s="21" t="s">
        <v>91</v>
      </c>
      <c r="I21" s="21" t="s">
        <v>86</v>
      </c>
      <c r="J21" s="21"/>
      <c r="K21" s="22" t="s">
        <v>44</v>
      </c>
      <c r="L21" s="22" t="s">
        <v>130</v>
      </c>
    </row>
    <row r="22" spans="1:12" ht="22.9" x14ac:dyDescent="0.65">
      <c r="A22" s="20" t="str">
        <f>HYPERLINK(VLOOKUP(B22,'7. Back up ลิงค์โครงการ'!B19:C168,2,FALSE),LEFT(B22,LEN(B22)-4))</f>
        <v>โครงการเช่าระบบวิทยุโทรคมนาคมรองรับการสื่อสารรองสำหรับผู้บริหารประเทศและหัวหน้าหน่วยงานระดับส่วนกลางส่วนภูมิภาค</v>
      </c>
      <c r="B22" s="21" t="s">
        <v>431</v>
      </c>
      <c r="C22" s="21" t="s">
        <v>10</v>
      </c>
      <c r="D22" s="21" t="s">
        <v>88</v>
      </c>
      <c r="E22" s="21">
        <v>2563</v>
      </c>
      <c r="F22" s="21" t="s">
        <v>28</v>
      </c>
      <c r="G22" s="21" t="s">
        <v>84</v>
      </c>
      <c r="H22" s="21" t="s">
        <v>85</v>
      </c>
      <c r="I22" s="21" t="s">
        <v>86</v>
      </c>
      <c r="J22" s="21"/>
      <c r="K22" s="22" t="s">
        <v>44</v>
      </c>
      <c r="L22" s="22" t="s">
        <v>124</v>
      </c>
    </row>
    <row r="23" spans="1:12" ht="22.9" x14ac:dyDescent="0.65">
      <c r="A23" s="20" t="str">
        <f>HYPERLINK(VLOOKUP(B23,'7. Back up ลิงค์โครงการ'!B25:C174,2,FALSE),LEFT(B23,LEN(B23)-4))</f>
        <v>โครงการเตรียมความพร้อมสำหรับการปฏิบัติภารกิจการบินควบคุมไฟป่าและสลายหมอกควัน</v>
      </c>
      <c r="B23" s="21" t="s">
        <v>470</v>
      </c>
      <c r="C23" s="21" t="s">
        <v>10</v>
      </c>
      <c r="D23" s="21" t="s">
        <v>54</v>
      </c>
      <c r="E23" s="21">
        <v>2563</v>
      </c>
      <c r="F23" s="21" t="s">
        <v>24</v>
      </c>
      <c r="G23" s="21" t="s">
        <v>144</v>
      </c>
      <c r="H23" s="21" t="s">
        <v>122</v>
      </c>
      <c r="I23" s="21" t="s">
        <v>123</v>
      </c>
      <c r="J23" s="21"/>
      <c r="K23" s="22" t="s">
        <v>44</v>
      </c>
      <c r="L23" s="22" t="s">
        <v>124</v>
      </c>
    </row>
    <row r="24" spans="1:12" ht="22.9" x14ac:dyDescent="0.65">
      <c r="A24" s="20" t="str">
        <f>HYPERLINK(VLOOKUP(B24,'7. Back up ลิงค์โครงการ'!B29:C178,2,FALSE),LEFT(B24,LEN(B24)-4))</f>
        <v>การพัฒนาโปรแกรมประยุกต์(Application)ด้านกิจการกำลังพลสำรองเพื่อให้บริการประชาชน</v>
      </c>
      <c r="B24" s="21" t="s">
        <v>474</v>
      </c>
      <c r="C24" s="21" t="s">
        <v>10</v>
      </c>
      <c r="D24" s="21" t="s">
        <v>54</v>
      </c>
      <c r="E24" s="21">
        <v>2563</v>
      </c>
      <c r="F24" s="21" t="s">
        <v>24</v>
      </c>
      <c r="G24" s="21" t="s">
        <v>151</v>
      </c>
      <c r="H24" s="21" t="s">
        <v>135</v>
      </c>
      <c r="I24" s="21" t="s">
        <v>123</v>
      </c>
      <c r="J24" s="21"/>
      <c r="K24" s="22" t="s">
        <v>44</v>
      </c>
      <c r="L24" s="22" t="s">
        <v>45</v>
      </c>
    </row>
    <row r="25" spans="1:12" s="23" customFormat="1" ht="22.9" x14ac:dyDescent="0.65">
      <c r="A25" s="20" t="str">
        <f>HYPERLINK(VLOOKUP(B25,'7. Back up ลิงค์โครงการ'!B31:C180,2,FALSE),LEFT(B25,LEN(B25)-4))</f>
        <v>โครงการพิทักษ์รักษาการถวายพระเกียรติการปฏิบัติตามพระราชประสงค์และการเทิดทูนสถาบันพระมหากษัตริย์</v>
      </c>
      <c r="B25" s="21" t="s">
        <v>476</v>
      </c>
      <c r="C25" s="21" t="s">
        <v>10</v>
      </c>
      <c r="D25" s="21" t="s">
        <v>54</v>
      </c>
      <c r="E25" s="21">
        <v>2563</v>
      </c>
      <c r="F25" s="21" t="s">
        <v>55</v>
      </c>
      <c r="G25" s="21" t="s">
        <v>154</v>
      </c>
      <c r="H25" s="21" t="s">
        <v>155</v>
      </c>
      <c r="I25" s="21" t="s">
        <v>123</v>
      </c>
      <c r="J25" s="21"/>
      <c r="K25" s="22" t="s">
        <v>44</v>
      </c>
      <c r="L25" s="22" t="s">
        <v>45</v>
      </c>
    </row>
    <row r="26" spans="1:12" s="23" customFormat="1" ht="22.9" x14ac:dyDescent="0.65">
      <c r="A26" s="20" t="str">
        <f>HYPERLINK(VLOOKUP(B26,'7. Back up ลิงค์โครงการ'!B32:C181,2,FALSE),LEFT(B26,LEN(B26)-4))</f>
        <v>โครงการวิจัยและพัฒนาองค์ประกอบพื้นฐานของระบบยานไร้คนขับ</v>
      </c>
      <c r="B26" s="21" t="s">
        <v>477</v>
      </c>
      <c r="C26" s="21" t="s">
        <v>10</v>
      </c>
      <c r="D26" s="21" t="s">
        <v>54</v>
      </c>
      <c r="E26" s="21">
        <v>2563</v>
      </c>
      <c r="F26" s="21" t="s">
        <v>55</v>
      </c>
      <c r="G26" s="21" t="s">
        <v>157</v>
      </c>
      <c r="H26" s="21" t="s">
        <v>158</v>
      </c>
      <c r="I26" s="21" t="s">
        <v>123</v>
      </c>
      <c r="J26" s="21"/>
      <c r="K26" s="22" t="s">
        <v>51</v>
      </c>
      <c r="L26" s="22" t="s">
        <v>201</v>
      </c>
    </row>
    <row r="27" spans="1:12" s="23" customFormat="1" ht="22.9" x14ac:dyDescent="0.65">
      <c r="A27" s="20" t="str">
        <f>HYPERLINK(VLOOKUP(B27,'7. Back up ลิงค์โครงการ'!B33:C182,2,FALSE),LEFT(B27,LEN(B27)-4))</f>
        <v>โครงการวิจัยและพัฒนาหุ่นยนต์เก็บกู้วัตถุระเบิด</v>
      </c>
      <c r="B27" s="21" t="s">
        <v>478</v>
      </c>
      <c r="C27" s="21" t="s">
        <v>10</v>
      </c>
      <c r="D27" s="21" t="s">
        <v>54</v>
      </c>
      <c r="E27" s="21">
        <v>2563</v>
      </c>
      <c r="F27" s="21" t="s">
        <v>55</v>
      </c>
      <c r="G27" s="21" t="s">
        <v>157</v>
      </c>
      <c r="H27" s="21" t="s">
        <v>158</v>
      </c>
      <c r="I27" s="21" t="s">
        <v>123</v>
      </c>
      <c r="J27" s="21"/>
      <c r="K27" s="22" t="s">
        <v>51</v>
      </c>
      <c r="L27" s="22" t="s">
        <v>201</v>
      </c>
    </row>
    <row r="28" spans="1:12" s="23" customFormat="1" ht="22.9" x14ac:dyDescent="0.65">
      <c r="A28" s="20" t="str">
        <f>HYPERLINK(VLOOKUP(B28,'7. Back up ลิงค์โครงการ'!B34:C183,2,FALSE),LEFT(B28,LEN(B28)-4))</f>
        <v>โครงการวิจัยและพัฒนาเครื่องช่วยฝึกยานรบเสมือนจริง</v>
      </c>
      <c r="B28" s="21" t="s">
        <v>479</v>
      </c>
      <c r="C28" s="21" t="s">
        <v>10</v>
      </c>
      <c r="D28" s="21" t="s">
        <v>54</v>
      </c>
      <c r="E28" s="21">
        <v>2563</v>
      </c>
      <c r="F28" s="21" t="s">
        <v>55</v>
      </c>
      <c r="G28" s="21" t="s">
        <v>157</v>
      </c>
      <c r="H28" s="21" t="s">
        <v>158</v>
      </c>
      <c r="I28" s="21" t="s">
        <v>123</v>
      </c>
      <c r="J28" s="21"/>
      <c r="K28" s="22" t="s">
        <v>51</v>
      </c>
      <c r="L28" s="22" t="s">
        <v>201</v>
      </c>
    </row>
    <row r="29" spans="1:12" s="23" customFormat="1" ht="22.9" x14ac:dyDescent="0.65">
      <c r="A29" s="20" t="str">
        <f>HYPERLINK(VLOOKUP(B29,'7. Back up ลิงค์โครงการ'!B35:C184,2,FALSE),LEFT(B29,LEN(B29)-4))</f>
        <v>โครงการประยุกต์ใช้แผนที่สถานการณ์ร่วมเพื่อจำลองภารกิจการช่วยเหลือทางทหารในสถานการณ์ฉุกเฉิน</v>
      </c>
      <c r="B29" s="21" t="s">
        <v>480</v>
      </c>
      <c r="C29" s="21" t="s">
        <v>10</v>
      </c>
      <c r="D29" s="21" t="s">
        <v>54</v>
      </c>
      <c r="E29" s="21">
        <v>2563</v>
      </c>
      <c r="F29" s="21" t="s">
        <v>55</v>
      </c>
      <c r="G29" s="21" t="s">
        <v>157</v>
      </c>
      <c r="H29" s="21" t="s">
        <v>158</v>
      </c>
      <c r="I29" s="21" t="s">
        <v>123</v>
      </c>
      <c r="J29" s="21"/>
      <c r="K29" s="22" t="s">
        <v>51</v>
      </c>
      <c r="L29" s="22" t="s">
        <v>201</v>
      </c>
    </row>
    <row r="30" spans="1:12" s="23" customFormat="1" ht="22.9" x14ac:dyDescent="0.65">
      <c r="A30" s="20" t="str">
        <f>HYPERLINK(VLOOKUP(B30,'7. Back up ลิงค์โครงการ'!B36:C185,2,FALSE),LEFT(B30,LEN(B30)-4))</f>
        <v>โครงการวิจัยและพัฒนาต้นแบบระบบเครื่องช่วยฝึกใช้อาวุธเสมือนจริงขั้นสูง</v>
      </c>
      <c r="B30" s="21" t="s">
        <v>481</v>
      </c>
      <c r="C30" s="21" t="s">
        <v>10</v>
      </c>
      <c r="D30" s="21" t="s">
        <v>54</v>
      </c>
      <c r="E30" s="21">
        <v>2563</v>
      </c>
      <c r="F30" s="21" t="s">
        <v>55</v>
      </c>
      <c r="G30" s="21" t="s">
        <v>157</v>
      </c>
      <c r="H30" s="21" t="s">
        <v>158</v>
      </c>
      <c r="I30" s="21" t="s">
        <v>123</v>
      </c>
      <c r="J30" s="21"/>
      <c r="K30" s="22" t="s">
        <v>51</v>
      </c>
      <c r="L30" s="22" t="s">
        <v>201</v>
      </c>
    </row>
    <row r="31" spans="1:12" s="23" customFormat="1" ht="22.9" x14ac:dyDescent="0.65">
      <c r="A31" s="20" t="str">
        <f>HYPERLINK(VLOOKUP(B31,'7. Back up ลิงค์โครงการ'!B37:C186,2,FALSE),LEFT(B31,LEN(B31)-4))</f>
        <v>โครงการวิจัยและพัฒนาเทคโนโลยีระบบสารสนเทศแบบรวมศูนย์และโปรแกรมประยุกต์สำหรับเจ้าหน้าที่หน่วยงานด้านความมั่นคงเพื่อสนับสนุนการแก้ไขปัญหา3จังหวัดชายแดนภาคใต้ระยะที่3</v>
      </c>
      <c r="B31" s="21" t="s">
        <v>482</v>
      </c>
      <c r="C31" s="21" t="s">
        <v>10</v>
      </c>
      <c r="D31" s="21" t="s">
        <v>54</v>
      </c>
      <c r="E31" s="21">
        <v>2563</v>
      </c>
      <c r="F31" s="21" t="s">
        <v>55</v>
      </c>
      <c r="G31" s="21" t="s">
        <v>157</v>
      </c>
      <c r="H31" s="21" t="s">
        <v>158</v>
      </c>
      <c r="I31" s="21" t="s">
        <v>123</v>
      </c>
      <c r="J31" s="21"/>
      <c r="K31" s="22" t="s">
        <v>51</v>
      </c>
      <c r="L31" s="22" t="s">
        <v>201</v>
      </c>
    </row>
    <row r="32" spans="1:12" s="23" customFormat="1" ht="22.9" x14ac:dyDescent="0.65">
      <c r="A32" s="20" t="str">
        <f>HYPERLINK(VLOOKUP(B32,'7. Back up ลิงค์โครงการ'!B38:C187,2,FALSE),LEFT(B32,LEN(B32)-4))</f>
        <v>โครงการวิจัยและพัฒนาร่วมยานเกราะล้อยางสำหรับปฏิบัติภารกิจของนย.</v>
      </c>
      <c r="B32" s="21" t="s">
        <v>483</v>
      </c>
      <c r="C32" s="21" t="s">
        <v>10</v>
      </c>
      <c r="D32" s="21" t="s">
        <v>54</v>
      </c>
      <c r="E32" s="21">
        <v>2563</v>
      </c>
      <c r="F32" s="21" t="s">
        <v>55</v>
      </c>
      <c r="G32" s="21" t="s">
        <v>157</v>
      </c>
      <c r="H32" s="21" t="s">
        <v>158</v>
      </c>
      <c r="I32" s="21" t="s">
        <v>123</v>
      </c>
      <c r="J32" s="21"/>
      <c r="K32" s="22" t="s">
        <v>51</v>
      </c>
      <c r="L32" s="22" t="s">
        <v>201</v>
      </c>
    </row>
    <row r="33" spans="1:12" s="23" customFormat="1" ht="22.9" x14ac:dyDescent="0.65">
      <c r="A33" s="20" t="str">
        <f>HYPERLINK(VLOOKUP(B33,'7. Back up ลิงค์โครงการ'!B39:C188,2,FALSE),LEFT(B33,LEN(B33)-4))</f>
        <v>โครงการวิจัยและพัฒนาร่วมยานเกราะล้อยางระยะที่2(ต่อยอดองค์ความรู้)</v>
      </c>
      <c r="B33" s="21" t="s">
        <v>484</v>
      </c>
      <c r="C33" s="21" t="s">
        <v>10</v>
      </c>
      <c r="D33" s="21" t="s">
        <v>54</v>
      </c>
      <c r="E33" s="21">
        <v>2563</v>
      </c>
      <c r="F33" s="21" t="s">
        <v>55</v>
      </c>
      <c r="G33" s="21" t="s">
        <v>157</v>
      </c>
      <c r="H33" s="21" t="s">
        <v>158</v>
      </c>
      <c r="I33" s="21" t="s">
        <v>123</v>
      </c>
      <c r="J33" s="21"/>
      <c r="K33" s="22" t="s">
        <v>51</v>
      </c>
      <c r="L33" s="22" t="s">
        <v>201</v>
      </c>
    </row>
    <row r="34" spans="1:12" s="23" customFormat="1" ht="22.9" x14ac:dyDescent="0.65">
      <c r="A34" s="20" t="str">
        <f>HYPERLINK(VLOOKUP(B34,'7. Back up ลิงค์โครงการ'!B40:C189,2,FALSE),LEFT(B34,LEN(B34)-4))</f>
        <v>โครงการวิจัยและพัฒนาระบบจรวดหลายลำกล้องนำวิถีแบบDTI-1G</v>
      </c>
      <c r="B34" s="21" t="s">
        <v>485</v>
      </c>
      <c r="C34" s="21" t="s">
        <v>10</v>
      </c>
      <c r="D34" s="21" t="s">
        <v>54</v>
      </c>
      <c r="E34" s="21">
        <v>2563</v>
      </c>
      <c r="F34" s="21" t="s">
        <v>55</v>
      </c>
      <c r="G34" s="21" t="s">
        <v>157</v>
      </c>
      <c r="H34" s="21" t="s">
        <v>158</v>
      </c>
      <c r="I34" s="21" t="s">
        <v>123</v>
      </c>
      <c r="J34" s="21"/>
      <c r="K34" s="22" t="s">
        <v>51</v>
      </c>
      <c r="L34" s="22" t="s">
        <v>201</v>
      </c>
    </row>
    <row r="35" spans="1:12" s="23" customFormat="1" ht="22.9" x14ac:dyDescent="0.65">
      <c r="A35" s="20" t="str">
        <f>HYPERLINK(VLOOKUP(B35,'7. Back up ลิงค์โครงการ'!B41:C190,2,FALSE),LEFT(B35,LEN(B35)-4))</f>
        <v>โครงการวิจัยและพัฒนาระบบจรวดสมรรถนะสูงแบบDTI-2</v>
      </c>
      <c r="B35" s="21" t="s">
        <v>486</v>
      </c>
      <c r="C35" s="21" t="s">
        <v>10</v>
      </c>
      <c r="D35" s="21" t="s">
        <v>54</v>
      </c>
      <c r="E35" s="21">
        <v>2563</v>
      </c>
      <c r="F35" s="21" t="s">
        <v>55</v>
      </c>
      <c r="G35" s="21" t="s">
        <v>157</v>
      </c>
      <c r="H35" s="21" t="s">
        <v>158</v>
      </c>
      <c r="I35" s="21" t="s">
        <v>123</v>
      </c>
      <c r="J35" s="21"/>
      <c r="K35" s="22" t="s">
        <v>51</v>
      </c>
      <c r="L35" s="22" t="s">
        <v>201</v>
      </c>
    </row>
    <row r="36" spans="1:12" s="23" customFormat="1" ht="22.9" x14ac:dyDescent="0.65">
      <c r="A36" s="20" t="str">
        <f>HYPERLINK(VLOOKUP(B36,'7. Back up ลิงค์โครงการ'!B42:C191,2,FALSE),LEFT(B36,LEN(B36)-4))</f>
        <v>โครงการวิจัยและพัฒนาจรวดหลายลำกล้องนำวิถี</v>
      </c>
      <c r="B36" s="21" t="s">
        <v>487</v>
      </c>
      <c r="C36" s="21" t="s">
        <v>10</v>
      </c>
      <c r="D36" s="21" t="s">
        <v>54</v>
      </c>
      <c r="E36" s="21">
        <v>2563</v>
      </c>
      <c r="F36" s="21" t="s">
        <v>55</v>
      </c>
      <c r="G36" s="21" t="s">
        <v>157</v>
      </c>
      <c r="H36" s="21" t="s">
        <v>158</v>
      </c>
      <c r="I36" s="21" t="s">
        <v>123</v>
      </c>
      <c r="J36" s="21"/>
      <c r="K36" s="22" t="s">
        <v>51</v>
      </c>
      <c r="L36" s="22" t="s">
        <v>201</v>
      </c>
    </row>
    <row r="37" spans="1:12" s="23" customFormat="1" ht="22.9" x14ac:dyDescent="0.65">
      <c r="A37" s="20" t="str">
        <f>HYPERLINK(VLOOKUP(B37,'7. Back up ลิงค์โครงการ'!B43:C192,2,FALSE),LEFT(B37,LEN(B37)-4))</f>
        <v>โครงการวิจัยและพัฒนาจรวดดัดแปรสภาพอากาศ</v>
      </c>
      <c r="B37" s="21" t="s">
        <v>488</v>
      </c>
      <c r="C37" s="21" t="s">
        <v>10</v>
      </c>
      <c r="D37" s="21" t="s">
        <v>54</v>
      </c>
      <c r="E37" s="21">
        <v>2563</v>
      </c>
      <c r="F37" s="21" t="s">
        <v>55</v>
      </c>
      <c r="G37" s="21" t="s">
        <v>157</v>
      </c>
      <c r="H37" s="21" t="s">
        <v>158</v>
      </c>
      <c r="I37" s="21" t="s">
        <v>123</v>
      </c>
      <c r="J37" s="21"/>
      <c r="K37" s="22" t="s">
        <v>51</v>
      </c>
      <c r="L37" s="22" t="s">
        <v>201</v>
      </c>
    </row>
    <row r="38" spans="1:12" s="23" customFormat="1" ht="22.9" x14ac:dyDescent="0.65">
      <c r="A38" s="20" t="str">
        <f>HYPERLINK(VLOOKUP(B38,'7. Back up ลิงค์โครงการ'!B44:C193,2,FALSE),LEFT(B38,LEN(B38)-4))</f>
        <v>โครงการพัฒนาฐานข้อมูลเพื่อการวิเคราะห์เทคโนโลยีป้องกันประเทศ</v>
      </c>
      <c r="B38" s="21" t="s">
        <v>489</v>
      </c>
      <c r="C38" s="21" t="s">
        <v>10</v>
      </c>
      <c r="D38" s="21" t="s">
        <v>54</v>
      </c>
      <c r="E38" s="21">
        <v>2563</v>
      </c>
      <c r="F38" s="21" t="s">
        <v>55</v>
      </c>
      <c r="G38" s="21" t="s">
        <v>157</v>
      </c>
      <c r="H38" s="21" t="s">
        <v>158</v>
      </c>
      <c r="I38" s="21" t="s">
        <v>123</v>
      </c>
      <c r="J38" s="21"/>
      <c r="K38" s="22" t="s">
        <v>51</v>
      </c>
      <c r="L38" s="22" t="s">
        <v>201</v>
      </c>
    </row>
    <row r="39" spans="1:12" s="23" customFormat="1" ht="22.9" x14ac:dyDescent="0.65">
      <c r="A39" s="20" t="str">
        <f>HYPERLINK(VLOOKUP(B39,'7. Back up ลิงค์โครงการ'!B45:C194,2,FALSE),LEFT(B39,LEN(B39)-4))</f>
        <v>โครงการบทความวิชาการ</v>
      </c>
      <c r="B39" s="21" t="s">
        <v>490</v>
      </c>
      <c r="C39" s="21" t="s">
        <v>10</v>
      </c>
      <c r="D39" s="21" t="s">
        <v>54</v>
      </c>
      <c r="E39" s="21">
        <v>2563</v>
      </c>
      <c r="F39" s="21" t="s">
        <v>55</v>
      </c>
      <c r="G39" s="21" t="s">
        <v>157</v>
      </c>
      <c r="H39" s="21" t="s">
        <v>158</v>
      </c>
      <c r="I39" s="21" t="s">
        <v>123</v>
      </c>
      <c r="J39" s="21"/>
      <c r="K39" s="22" t="s">
        <v>51</v>
      </c>
      <c r="L39" s="22" t="s">
        <v>201</v>
      </c>
    </row>
    <row r="40" spans="1:12" s="23" customFormat="1" ht="22.9" x14ac:dyDescent="0.65">
      <c r="A40" s="20" t="str">
        <f>HYPERLINK(VLOOKUP(B40,'7. Back up ลิงค์โครงการ'!B46:C195,2,FALSE),LEFT(B40,LEN(B40)-4))</f>
        <v>โครงการพัฒนาบุคลากรในภาควิชาการภาคอุตสาหกรรมและภาคเอกชน</v>
      </c>
      <c r="B40" s="21" t="s">
        <v>491</v>
      </c>
      <c r="C40" s="21" t="s">
        <v>10</v>
      </c>
      <c r="D40" s="21" t="s">
        <v>54</v>
      </c>
      <c r="E40" s="21">
        <v>2563</v>
      </c>
      <c r="F40" s="21" t="s">
        <v>55</v>
      </c>
      <c r="G40" s="21" t="s">
        <v>157</v>
      </c>
      <c r="H40" s="21" t="s">
        <v>158</v>
      </c>
      <c r="I40" s="21" t="s">
        <v>123</v>
      </c>
      <c r="J40" s="21"/>
      <c r="K40" s="22" t="s">
        <v>44</v>
      </c>
      <c r="L40" s="22" t="s">
        <v>130</v>
      </c>
    </row>
    <row r="41" spans="1:12" s="23" customFormat="1" ht="22.9" x14ac:dyDescent="0.65">
      <c r="A41" s="20" t="str">
        <f>HYPERLINK(VLOOKUP(B41,'7. Back up ลิงค์โครงการ'!B47:C196,2,FALSE),LEFT(B41,LEN(B41)-4))</f>
        <v>การพัฒนานวัตกรรมการประยุกต์ใช้องค์ความเทคโนโลยีป้องกันประเทศสู่ประชาสังคมศูนย์บริการทางวิชาการและเทคนิค</v>
      </c>
      <c r="B41" s="21" t="s">
        <v>492</v>
      </c>
      <c r="C41" s="21" t="s">
        <v>10</v>
      </c>
      <c r="D41" s="21" t="s">
        <v>54</v>
      </c>
      <c r="E41" s="21">
        <v>2563</v>
      </c>
      <c r="F41" s="21" t="s">
        <v>55</v>
      </c>
      <c r="G41" s="21" t="s">
        <v>157</v>
      </c>
      <c r="H41" s="21" t="s">
        <v>158</v>
      </c>
      <c r="I41" s="21" t="s">
        <v>123</v>
      </c>
      <c r="J41" s="21"/>
      <c r="K41" s="22" t="s">
        <v>51</v>
      </c>
      <c r="L41" s="22" t="s">
        <v>201</v>
      </c>
    </row>
    <row r="42" spans="1:12" s="23" customFormat="1" ht="22.9" x14ac:dyDescent="0.65">
      <c r="A42" s="20" t="str">
        <f>HYPERLINK(VLOOKUP(B42,'7. Back up ลิงค์โครงการ'!B48:C197,2,FALSE),LEFT(B42,LEN(B42)-4))</f>
        <v>โครงการพัฒนาความร่วมมือด้านการวิจัยและพัฒนากับภาคส่วนต่างๆ</v>
      </c>
      <c r="B42" s="21" t="s">
        <v>493</v>
      </c>
      <c r="C42" s="21" t="s">
        <v>10</v>
      </c>
      <c r="D42" s="21" t="s">
        <v>54</v>
      </c>
      <c r="E42" s="21">
        <v>2563</v>
      </c>
      <c r="F42" s="21" t="s">
        <v>55</v>
      </c>
      <c r="G42" s="21" t="s">
        <v>157</v>
      </c>
      <c r="H42" s="21" t="s">
        <v>158</v>
      </c>
      <c r="I42" s="21" t="s">
        <v>123</v>
      </c>
      <c r="J42" s="21"/>
      <c r="K42" s="22" t="s">
        <v>51</v>
      </c>
      <c r="L42" s="22" t="s">
        <v>201</v>
      </c>
    </row>
    <row r="43" spans="1:12" s="23" customFormat="1" ht="22.9" x14ac:dyDescent="0.65">
      <c r="A43" s="20" t="str">
        <f>HYPERLINK(VLOOKUP(B43,'7. Back up ลิงค์โครงการ'!B49:C198,2,FALSE),LEFT(B43,LEN(B43)-4))</f>
        <v>โครงการความรับผิดชอบต่อสังคม</v>
      </c>
      <c r="B43" s="21" t="s">
        <v>494</v>
      </c>
      <c r="C43" s="21" t="s">
        <v>10</v>
      </c>
      <c r="D43" s="21" t="s">
        <v>54</v>
      </c>
      <c r="E43" s="21">
        <v>2563</v>
      </c>
      <c r="F43" s="21" t="s">
        <v>55</v>
      </c>
      <c r="G43" s="21" t="s">
        <v>157</v>
      </c>
      <c r="H43" s="21" t="s">
        <v>158</v>
      </c>
      <c r="I43" s="21" t="s">
        <v>123</v>
      </c>
      <c r="J43" s="21"/>
      <c r="K43" s="22" t="s">
        <v>29</v>
      </c>
      <c r="L43" s="22" t="s">
        <v>30</v>
      </c>
    </row>
    <row r="44" spans="1:12" s="23" customFormat="1" ht="22.9" x14ac:dyDescent="0.65">
      <c r="A44" s="20" t="str">
        <f>HYPERLINK(VLOOKUP(B44,'7. Back up ลิงค์โครงการ'!B50:C199,2,FALSE),LEFT(B44,LEN(B44)-4))</f>
        <v>โครงการวิจัยพื้นฐาน</v>
      </c>
      <c r="B44" s="21" t="s">
        <v>495</v>
      </c>
      <c r="C44" s="21" t="s">
        <v>10</v>
      </c>
      <c r="D44" s="21" t="s">
        <v>54</v>
      </c>
      <c r="E44" s="21">
        <v>2563</v>
      </c>
      <c r="F44" s="21" t="s">
        <v>55</v>
      </c>
      <c r="G44" s="21" t="s">
        <v>157</v>
      </c>
      <c r="H44" s="21" t="s">
        <v>158</v>
      </c>
      <c r="I44" s="21" t="s">
        <v>123</v>
      </c>
      <c r="J44" s="21"/>
      <c r="K44" s="22" t="s">
        <v>51</v>
      </c>
      <c r="L44" s="22" t="s">
        <v>201</v>
      </c>
    </row>
    <row r="45" spans="1:12" s="23" customFormat="1" ht="22.9" x14ac:dyDescent="0.65">
      <c r="A45" s="20" t="str">
        <f>HYPERLINK(VLOOKUP(B45,'7. Back up ลิงค์โครงการ'!B51:C200,2,FALSE),LEFT(B45,LEN(B45)-4))</f>
        <v>โครงการขับเคลื่อนแผนผนึกกำลังและทรัพยากรเพื่อการป้องกันประเทศไปสู่ส่วนราชการพลเรือนและหน่วยงานที่เกี่ยวข้องในระดับพื้นที่/ระดับจังหวัด/ระดับกลุ่มจังหวัด</v>
      </c>
      <c r="B45" s="21" t="s">
        <v>496</v>
      </c>
      <c r="C45" s="21" t="s">
        <v>10</v>
      </c>
      <c r="D45" s="21" t="s">
        <v>178</v>
      </c>
      <c r="E45" s="21">
        <v>2563</v>
      </c>
      <c r="F45" s="21" t="s">
        <v>67</v>
      </c>
      <c r="G45" s="21" t="s">
        <v>151</v>
      </c>
      <c r="H45" s="21" t="s">
        <v>135</v>
      </c>
      <c r="I45" s="21" t="s">
        <v>123</v>
      </c>
      <c r="J45" s="21"/>
      <c r="K45" s="22" t="s">
        <v>44</v>
      </c>
      <c r="L45" s="22" t="s">
        <v>45</v>
      </c>
    </row>
    <row r="46" spans="1:12" s="23" customFormat="1" ht="22.9" x14ac:dyDescent="0.65">
      <c r="A46" s="20" t="str">
        <f>HYPERLINK(VLOOKUP(B46,'7. Back up ลิงค์โครงการ'!B52:C201,2,FALSE),LEFT(B46,LEN(B46)-4))</f>
        <v>การรับรองมาตรฐานยุทโธปกรณ์เพื่อสนับสนุนอุตสาหกรรมป้องกันประเทศ</v>
      </c>
      <c r="B46" s="21" t="s">
        <v>497</v>
      </c>
      <c r="C46" s="21" t="s">
        <v>10</v>
      </c>
      <c r="D46" s="21" t="s">
        <v>88</v>
      </c>
      <c r="E46" s="21">
        <v>2563</v>
      </c>
      <c r="F46" s="21" t="s">
        <v>55</v>
      </c>
      <c r="G46" s="21" t="s">
        <v>146</v>
      </c>
      <c r="H46" s="21" t="s">
        <v>135</v>
      </c>
      <c r="I46" s="21" t="s">
        <v>123</v>
      </c>
      <c r="J46" s="21"/>
      <c r="K46" s="22" t="s">
        <v>44</v>
      </c>
      <c r="L46" s="22" t="s">
        <v>124</v>
      </c>
    </row>
    <row r="47" spans="1:12" s="23" customFormat="1" ht="22.9" x14ac:dyDescent="0.65">
      <c r="A47" s="20" t="str">
        <f>HYPERLINK(VLOOKUP(B47,'7. Back up ลิงค์โครงการ'!B54:C203,2,FALSE),LEFT(B47,LEN(B47)-4))</f>
        <v>โครงการสร้างความเข้มแข็งให้กับทหารผ่านศึกและทหารนอกประจำการ</v>
      </c>
      <c r="B47" s="21" t="s">
        <v>499</v>
      </c>
      <c r="C47" s="21" t="s">
        <v>10</v>
      </c>
      <c r="D47" s="21" t="s">
        <v>185</v>
      </c>
      <c r="E47" s="21">
        <v>2563</v>
      </c>
      <c r="F47" s="21" t="s">
        <v>186</v>
      </c>
      <c r="G47" s="21" t="s">
        <v>187</v>
      </c>
      <c r="H47" s="21" t="s">
        <v>135</v>
      </c>
      <c r="I47" s="21" t="s">
        <v>123</v>
      </c>
      <c r="J47" s="21"/>
      <c r="K47" s="22" t="s">
        <v>44</v>
      </c>
      <c r="L47" s="22" t="s">
        <v>45</v>
      </c>
    </row>
    <row r="48" spans="1:12" s="23" customFormat="1" ht="22.9" x14ac:dyDescent="0.65">
      <c r="A48" s="2" t="str">
        <f>HYPERLINK(VLOOKUP(B48,'7. Back up ลิงค์โครงการ'!B56:C205,2,FALSE),LEFT(B48,LEN(B48)-4))</f>
        <v>โครงการส่งเสริมการวิจัยและพัฒนาเพื่อการป้องกันประเทศ</v>
      </c>
      <c r="B48" s="3" t="s">
        <v>501</v>
      </c>
      <c r="C48" s="3" t="s">
        <v>10</v>
      </c>
      <c r="D48" s="3" t="s">
        <v>88</v>
      </c>
      <c r="E48" s="3">
        <v>2563</v>
      </c>
      <c r="F48" s="3" t="s">
        <v>190</v>
      </c>
      <c r="G48" s="3" t="s">
        <v>157</v>
      </c>
      <c r="H48" s="3" t="s">
        <v>158</v>
      </c>
      <c r="I48" s="3" t="s">
        <v>123</v>
      </c>
      <c r="J48" s="3" t="s">
        <v>43</v>
      </c>
      <c r="K48" s="3" t="s">
        <v>44</v>
      </c>
      <c r="L48" s="3" t="s">
        <v>124</v>
      </c>
    </row>
    <row r="49" spans="1:12" s="23" customFormat="1" ht="22.9" x14ac:dyDescent="0.65">
      <c r="A49" s="2" t="str">
        <f>HYPERLINK(VLOOKUP(B49,'7. Back up ลิงค์โครงการ'!B63:C212,2,FALSE),LEFT(B49,LEN(B49)-4))</f>
        <v>โครงการปรับปรุงพัฒนาปืนใหญ่ขนาด155มม.แบบอัตตาจรล้อยางเพื่อสนับสนุนเหล่าทัพ(กองพันที่2กองร้อยที่1)</v>
      </c>
      <c r="B49" s="3" t="s">
        <v>508</v>
      </c>
      <c r="C49" s="3" t="s">
        <v>10</v>
      </c>
      <c r="D49" s="3" t="s">
        <v>89</v>
      </c>
      <c r="E49" s="3">
        <v>2563</v>
      </c>
      <c r="F49" s="3" t="s">
        <v>24</v>
      </c>
      <c r="G49" s="3" t="s">
        <v>183</v>
      </c>
      <c r="H49" s="3" t="s">
        <v>135</v>
      </c>
      <c r="I49" s="3" t="s">
        <v>123</v>
      </c>
      <c r="J49" s="3"/>
      <c r="K49" s="3" t="s">
        <v>44</v>
      </c>
      <c r="L49" s="3" t="s">
        <v>124</v>
      </c>
    </row>
    <row r="50" spans="1:12" s="23" customFormat="1" ht="22.9" x14ac:dyDescent="0.65">
      <c r="A50" s="2" t="str">
        <f>HYPERLINK(VLOOKUP(B50,'7. Back up ลิงค์โครงการ'!B103:C252,2,FALSE),LEFT(B50,LEN(B50)-4))</f>
        <v>โครงการวิจัยและพัฒนาอากาศยานไร้คนขับขนาดเล็กติดอาวุธระยะที่2</v>
      </c>
      <c r="B50" s="3" t="s">
        <v>547</v>
      </c>
      <c r="C50" s="3" t="s">
        <v>10</v>
      </c>
      <c r="D50" s="3" t="s">
        <v>55</v>
      </c>
      <c r="E50" s="3">
        <v>2563</v>
      </c>
      <c r="F50" s="3" t="s">
        <v>28</v>
      </c>
      <c r="G50" s="3" t="s">
        <v>244</v>
      </c>
      <c r="H50" s="3" t="s">
        <v>122</v>
      </c>
      <c r="I50" s="3" t="s">
        <v>123</v>
      </c>
      <c r="J50" s="3"/>
      <c r="K50" s="3" t="s">
        <v>44</v>
      </c>
      <c r="L50" s="3" t="s">
        <v>124</v>
      </c>
    </row>
    <row r="51" spans="1:12" s="23" customFormat="1" ht="22.9" x14ac:dyDescent="0.65">
      <c r="A51" s="2" t="str">
        <f>HYPERLINK(VLOOKUP(B51,'7. Back up ลิงค์โครงการ'!B6:C155,2,FALSE),LEFT(B51,LEN(B51)-4))</f>
        <v>โครงการพัฒนาการตรวจพิสูจน์ยาเสพติดเพื่อรองรับการปฏิรูปงานนิติวิทยาศาสตร์ตำรวจปีงบประมาณพ.ศ.๒๕๖๔</v>
      </c>
      <c r="B51" s="3" t="s">
        <v>414</v>
      </c>
      <c r="C51" s="3" t="s">
        <v>10</v>
      </c>
      <c r="D51" s="3" t="s">
        <v>27</v>
      </c>
      <c r="E51" s="3">
        <v>2564</v>
      </c>
      <c r="F51" s="3" t="s">
        <v>28</v>
      </c>
      <c r="G51" s="3" t="s">
        <v>19</v>
      </c>
      <c r="H51" s="3" t="s">
        <v>20</v>
      </c>
      <c r="I51" s="3" t="s">
        <v>21</v>
      </c>
      <c r="J51" s="3"/>
      <c r="K51" s="3" t="s">
        <v>29</v>
      </c>
      <c r="L51" s="3" t="s">
        <v>30</v>
      </c>
    </row>
    <row r="52" spans="1:12" s="23" customFormat="1" ht="22.9" x14ac:dyDescent="0.65">
      <c r="A52" s="2" t="str">
        <f>HYPERLINK(VLOOKUP(B52,'7. Back up ลิงค์โครงการ'!B15:C164,2,FALSE),LEFT(B52,LEN(B52)-4))</f>
        <v>พัฒนาศักยภาพราษฎรเพื่อความมั่นคงตามพื้นที่แนวชายแดนจังหวัดแม่ฮ่องสอน</v>
      </c>
      <c r="B52" s="3" t="s">
        <v>427</v>
      </c>
      <c r="C52" s="3" t="s">
        <v>10</v>
      </c>
      <c r="D52" s="3" t="s">
        <v>27</v>
      </c>
      <c r="E52" s="3">
        <v>2564</v>
      </c>
      <c r="F52" s="3" t="s">
        <v>28</v>
      </c>
      <c r="G52" s="3" t="s">
        <v>75</v>
      </c>
      <c r="H52" s="3" t="s">
        <v>76</v>
      </c>
      <c r="I52" s="3" t="s">
        <v>73</v>
      </c>
      <c r="J52" s="3"/>
      <c r="K52" s="3" t="s">
        <v>29</v>
      </c>
      <c r="L52" s="3" t="s">
        <v>77</v>
      </c>
    </row>
    <row r="53" spans="1:12" s="23" customFormat="1" ht="22.9" x14ac:dyDescent="0.65">
      <c r="A53" s="2" t="str">
        <f>HYPERLINK(VLOOKUP(B53,'7. Back up ลิงค์โครงการ'!B16:C165,2,FALSE),LEFT(B53,LEN(B53)-4))</f>
        <v>โครงการกิจกรรมวันคล้ายวันสถาปนากองอาสารักษาดินแดนและการสวนสนามของสมาชิกกองอาสารักษาดินแดนและกองกำลังประจำถิ่นและกองกำลังภาคประชาชนจังหวัดยะลาประจำปี2564</v>
      </c>
      <c r="B53" s="3" t="s">
        <v>428</v>
      </c>
      <c r="C53" s="3" t="s">
        <v>10</v>
      </c>
      <c r="D53" s="3" t="s">
        <v>79</v>
      </c>
      <c r="E53" s="3">
        <v>2564</v>
      </c>
      <c r="F53" s="3" t="s">
        <v>79</v>
      </c>
      <c r="G53" s="3" t="s">
        <v>80</v>
      </c>
      <c r="H53" s="3" t="s">
        <v>76</v>
      </c>
      <c r="I53" s="3" t="s">
        <v>73</v>
      </c>
      <c r="J53" s="3"/>
      <c r="K53" s="3" t="s">
        <v>29</v>
      </c>
      <c r="L53" s="3" t="s">
        <v>30</v>
      </c>
    </row>
    <row r="54" spans="1:12" s="23" customFormat="1" ht="22.9" x14ac:dyDescent="0.65">
      <c r="A54" s="2" t="str">
        <f>HYPERLINK(VLOOKUP(B54,'7. Back up ลิงค์โครงการ'!B20:C169,2,FALSE),LEFT(B54,LEN(B54)-4))</f>
        <v>โครงการอบรมการใช้งานซอฟต์แวร์ตรวจสอบความปลอดภัยของระบบและซอฟต์แวร์สืบค้นข้อมูลบนอินเตอร์เน็ต</v>
      </c>
      <c r="B54" s="3" t="s">
        <v>432</v>
      </c>
      <c r="C54" s="3" t="s">
        <v>10</v>
      </c>
      <c r="D54" s="3" t="s">
        <v>27</v>
      </c>
      <c r="E54" s="3">
        <v>2564</v>
      </c>
      <c r="F54" s="3" t="s">
        <v>28</v>
      </c>
      <c r="G54" s="3" t="s">
        <v>90</v>
      </c>
      <c r="H54" s="3" t="s">
        <v>91</v>
      </c>
      <c r="I54" s="3" t="s">
        <v>86</v>
      </c>
      <c r="J54" s="3"/>
      <c r="K54" s="3" t="s">
        <v>29</v>
      </c>
      <c r="L54" s="3" t="s">
        <v>30</v>
      </c>
    </row>
    <row r="55" spans="1:12" ht="22.9" x14ac:dyDescent="0.65">
      <c r="A55" s="2" t="str">
        <f>HYPERLINK(VLOOKUP(B55,'7. Back up ลิงค์โครงการ'!B64:C213,2,FALSE),LEFT(B55,LEN(B55)-4))</f>
        <v>โครงการวิจัยพื้นฐาน</v>
      </c>
      <c r="B55" s="3" t="s">
        <v>509</v>
      </c>
      <c r="C55" s="3" t="s">
        <v>10</v>
      </c>
      <c r="D55" s="3" t="s">
        <v>27</v>
      </c>
      <c r="E55" s="3">
        <v>2564</v>
      </c>
      <c r="F55" s="3" t="s">
        <v>28</v>
      </c>
      <c r="G55" s="3" t="s">
        <v>157</v>
      </c>
      <c r="H55" s="3" t="s">
        <v>158</v>
      </c>
      <c r="I55" s="3" t="s">
        <v>123</v>
      </c>
      <c r="J55" s="3"/>
      <c r="K55" s="3" t="s">
        <v>51</v>
      </c>
      <c r="L55" s="3" t="s">
        <v>201</v>
      </c>
    </row>
    <row r="56" spans="1:12" ht="22.9" x14ac:dyDescent="0.65">
      <c r="A56" s="2" t="str">
        <f>HYPERLINK(VLOOKUP(B56,'7. Back up ลิงค์โครงการ'!B65:C214,2,FALSE),LEFT(B56,LEN(B56)-4))</f>
        <v>โครงการวิจัยและพัฒนาองค์ประกอบพื้นฐานของระบบยานไร้คนขับระยะที่2</v>
      </c>
      <c r="B56" s="3" t="s">
        <v>510</v>
      </c>
      <c r="C56" s="3" t="s">
        <v>10</v>
      </c>
      <c r="D56" s="3" t="s">
        <v>27</v>
      </c>
      <c r="E56" s="3">
        <v>2564</v>
      </c>
      <c r="F56" s="3" t="s">
        <v>28</v>
      </c>
      <c r="G56" s="3" t="s">
        <v>157</v>
      </c>
      <c r="H56" s="3" t="s">
        <v>158</v>
      </c>
      <c r="I56" s="3" t="s">
        <v>123</v>
      </c>
      <c r="J56" s="3"/>
      <c r="K56" s="3" t="s">
        <v>51</v>
      </c>
      <c r="L56" s="3" t="s">
        <v>201</v>
      </c>
    </row>
    <row r="57" spans="1:12" ht="22.9" x14ac:dyDescent="0.65">
      <c r="A57" s="2" t="str">
        <f>HYPERLINK(VLOOKUP(B57,'7. Back up ลิงค์โครงการ'!B66:C215,2,FALSE),LEFT(B57,LEN(B57)-4))</f>
        <v>โครงการวิจัยและพัฒนาระบบจรวดหลายลำกล้องนำวิถีDTI-1Gระยะที่2</v>
      </c>
      <c r="B57" s="3" t="s">
        <v>511</v>
      </c>
      <c r="C57" s="3" t="s">
        <v>10</v>
      </c>
      <c r="D57" s="3" t="s">
        <v>27</v>
      </c>
      <c r="E57" s="3">
        <v>2564</v>
      </c>
      <c r="F57" s="3" t="s">
        <v>28</v>
      </c>
      <c r="G57" s="3" t="s">
        <v>157</v>
      </c>
      <c r="H57" s="3" t="s">
        <v>158</v>
      </c>
      <c r="I57" s="3" t="s">
        <v>123</v>
      </c>
      <c r="J57" s="3"/>
      <c r="K57" s="3" t="s">
        <v>51</v>
      </c>
      <c r="L57" s="3" t="s">
        <v>201</v>
      </c>
    </row>
    <row r="58" spans="1:12" ht="22.9" x14ac:dyDescent="0.65">
      <c r="A58" s="2" t="str">
        <f>HYPERLINK(VLOOKUP(B58,'7. Back up ลิงค์โครงการ'!B67:C216,2,FALSE),LEFT(B58,LEN(B58)-4))</f>
        <v>โครงการวิจัยและพัฒนาร่วมยานเกราะล้อยางสำหรับปฏิบัติภารกิจของนย.</v>
      </c>
      <c r="B58" s="3" t="s">
        <v>512</v>
      </c>
      <c r="C58" s="3" t="s">
        <v>10</v>
      </c>
      <c r="D58" s="3" t="s">
        <v>27</v>
      </c>
      <c r="E58" s="3">
        <v>2564</v>
      </c>
      <c r="F58" s="3" t="s">
        <v>28</v>
      </c>
      <c r="G58" s="3" t="s">
        <v>157</v>
      </c>
      <c r="H58" s="3" t="s">
        <v>158</v>
      </c>
      <c r="I58" s="3" t="s">
        <v>123</v>
      </c>
      <c r="J58" s="3"/>
      <c r="K58" s="3" t="s">
        <v>51</v>
      </c>
      <c r="L58" s="3" t="s">
        <v>201</v>
      </c>
    </row>
    <row r="59" spans="1:12" ht="22.9" x14ac:dyDescent="0.65">
      <c r="A59" s="2" t="str">
        <f>HYPERLINK(VLOOKUP(B59,'7. Back up ลิงค์โครงการ'!B68:C217,2,FALSE),LEFT(B59,LEN(B59)-4))</f>
        <v>โครงการวิจัยและพัฒนาร่วมยานเกราะล้อยางระยะที่2</v>
      </c>
      <c r="B59" s="3" t="s">
        <v>513</v>
      </c>
      <c r="C59" s="3" t="s">
        <v>10</v>
      </c>
      <c r="D59" s="3" t="s">
        <v>27</v>
      </c>
      <c r="E59" s="3">
        <v>2564</v>
      </c>
      <c r="F59" s="3" t="s">
        <v>28</v>
      </c>
      <c r="G59" s="3" t="s">
        <v>157</v>
      </c>
      <c r="H59" s="3" t="s">
        <v>158</v>
      </c>
      <c r="I59" s="3" t="s">
        <v>123</v>
      </c>
      <c r="J59" s="3"/>
      <c r="K59" s="3" t="s">
        <v>51</v>
      </c>
      <c r="L59" s="3" t="s">
        <v>201</v>
      </c>
    </row>
    <row r="60" spans="1:12" ht="22.9" x14ac:dyDescent="0.65">
      <c r="A60" s="2" t="str">
        <f>HYPERLINK(VLOOKUP(B60,'7. Back up ลิงค์โครงการ'!B69:C218,2,FALSE),LEFT(B60,LEN(B60)-4))</f>
        <v>โครงการวิจัยและพัฒนาเทคโนโลยีระบบสารสนเทศแบบรวมศูนย์และโปรแกรมประยุกต์สำหรับเจ้าหน้าที่หน่วยงานด้านความมั่นคงเพื่อสนับสนุนการแก้ไขปัญหา3จังหวัดชายแดนภาคใต้ระยะที่3</v>
      </c>
      <c r="B60" s="3" t="s">
        <v>514</v>
      </c>
      <c r="C60" s="3" t="s">
        <v>10</v>
      </c>
      <c r="D60" s="3" t="s">
        <v>27</v>
      </c>
      <c r="E60" s="3">
        <v>2564</v>
      </c>
      <c r="F60" s="3" t="s">
        <v>28</v>
      </c>
      <c r="G60" s="3" t="s">
        <v>157</v>
      </c>
      <c r="H60" s="3" t="s">
        <v>158</v>
      </c>
      <c r="I60" s="3" t="s">
        <v>123</v>
      </c>
      <c r="J60" s="3"/>
      <c r="K60" s="3" t="s">
        <v>51</v>
      </c>
      <c r="L60" s="3" t="s">
        <v>201</v>
      </c>
    </row>
    <row r="61" spans="1:12" ht="22.9" x14ac:dyDescent="0.65">
      <c r="A61" s="2" t="str">
        <f>HYPERLINK(VLOOKUP(B61,'7. Back up ลิงค์โครงการ'!B70:C219,2,FALSE),LEFT(B61,LEN(B61)-4))</f>
        <v>โครงการวิจัยและพัฒนาต้นแบบระบบเครื่องช่วยฝึกใช้อาวุธเสมือนจริงขั้นสูง</v>
      </c>
      <c r="B61" s="3" t="s">
        <v>515</v>
      </c>
      <c r="C61" s="3" t="s">
        <v>10</v>
      </c>
      <c r="D61" s="3" t="s">
        <v>27</v>
      </c>
      <c r="E61" s="3">
        <v>2564</v>
      </c>
      <c r="F61" s="3" t="s">
        <v>28</v>
      </c>
      <c r="G61" s="3" t="s">
        <v>157</v>
      </c>
      <c r="H61" s="3" t="s">
        <v>158</v>
      </c>
      <c r="I61" s="3" t="s">
        <v>123</v>
      </c>
      <c r="J61" s="3"/>
      <c r="K61" s="3" t="s">
        <v>51</v>
      </c>
      <c r="L61" s="3" t="s">
        <v>201</v>
      </c>
    </row>
    <row r="62" spans="1:12" ht="22.9" x14ac:dyDescent="0.65">
      <c r="A62" s="2" t="str">
        <f>HYPERLINK(VLOOKUP(B62,'7. Back up ลิงค์โครงการ'!B71:C220,2,FALSE),LEFT(B62,LEN(B62)-4))</f>
        <v>โครงการวิจัยและพัฒนาจรวดหลายลำกล้องนำวิถี</v>
      </c>
      <c r="B62" s="3" t="s">
        <v>516</v>
      </c>
      <c r="C62" s="3" t="s">
        <v>10</v>
      </c>
      <c r="D62" s="3" t="s">
        <v>27</v>
      </c>
      <c r="E62" s="3">
        <v>2564</v>
      </c>
      <c r="F62" s="3" t="s">
        <v>28</v>
      </c>
      <c r="G62" s="3" t="s">
        <v>157</v>
      </c>
      <c r="H62" s="3" t="s">
        <v>158</v>
      </c>
      <c r="I62" s="3" t="s">
        <v>123</v>
      </c>
      <c r="J62" s="3"/>
      <c r="K62" s="3" t="s">
        <v>51</v>
      </c>
      <c r="L62" s="3" t="s">
        <v>201</v>
      </c>
    </row>
    <row r="63" spans="1:12" ht="22.9" x14ac:dyDescent="0.65">
      <c r="A63" s="2" t="str">
        <f>HYPERLINK(VLOOKUP(B63,'7. Back up ลิงค์โครงการ'!B72:C221,2,FALSE),LEFT(B63,LEN(B63)-4))</f>
        <v>โครงการวิจัยพัฒนาระบบจรวดดัดแปรสภาพอากาศ</v>
      </c>
      <c r="B63" s="3" t="s">
        <v>517</v>
      </c>
      <c r="C63" s="3" t="s">
        <v>10</v>
      </c>
      <c r="D63" s="3" t="s">
        <v>27</v>
      </c>
      <c r="E63" s="3">
        <v>2564</v>
      </c>
      <c r="F63" s="3" t="s">
        <v>28</v>
      </c>
      <c r="G63" s="3" t="s">
        <v>157</v>
      </c>
      <c r="H63" s="3" t="s">
        <v>158</v>
      </c>
      <c r="I63" s="3" t="s">
        <v>123</v>
      </c>
      <c r="J63" s="3"/>
      <c r="K63" s="3" t="s">
        <v>51</v>
      </c>
      <c r="L63" s="3" t="s">
        <v>201</v>
      </c>
    </row>
    <row r="64" spans="1:12" ht="22.9" x14ac:dyDescent="0.65">
      <c r="A64" s="2" t="str">
        <f>HYPERLINK(VLOOKUP(B64,'7. Back up ลิงค์โครงการ'!B73:C222,2,FALSE),LEFT(B64,LEN(B64)-4))</f>
        <v>โครงการประยุกต์ใช้แผนที่สถานการณ์ร่วมเพื่อจำลองภารกิจการช่วยเหลือทางทหารในสถานการณ์ฉุกเฉิน</v>
      </c>
      <c r="B64" s="3" t="s">
        <v>518</v>
      </c>
      <c r="C64" s="3" t="s">
        <v>10</v>
      </c>
      <c r="D64" s="3" t="s">
        <v>27</v>
      </c>
      <c r="E64" s="3">
        <v>2564</v>
      </c>
      <c r="F64" s="3" t="s">
        <v>28</v>
      </c>
      <c r="G64" s="3" t="s">
        <v>157</v>
      </c>
      <c r="H64" s="3" t="s">
        <v>158</v>
      </c>
      <c r="I64" s="3" t="s">
        <v>123</v>
      </c>
      <c r="J64" s="3"/>
      <c r="K64" s="3" t="s">
        <v>51</v>
      </c>
      <c r="L64" s="3" t="s">
        <v>201</v>
      </c>
    </row>
    <row r="65" spans="1:12" ht="22.9" x14ac:dyDescent="0.65">
      <c r="A65" s="2" t="str">
        <f>HYPERLINK(VLOOKUP(B65,'7. Back up ลิงค์โครงการ'!B74:C223,2,FALSE),LEFT(B65,LEN(B65)-4))</f>
        <v>โครงการวิจัยและพัฒนาองค์ประกอบพื้นฐานของระบบยานไร้คนขับระยะที่2</v>
      </c>
      <c r="B65" s="3" t="s">
        <v>510</v>
      </c>
      <c r="C65" s="3" t="s">
        <v>10</v>
      </c>
      <c r="D65" s="3" t="s">
        <v>27</v>
      </c>
      <c r="E65" s="3">
        <v>2564</v>
      </c>
      <c r="F65" s="3" t="s">
        <v>28</v>
      </c>
      <c r="G65" s="3" t="s">
        <v>157</v>
      </c>
      <c r="H65" s="3" t="s">
        <v>158</v>
      </c>
      <c r="I65" s="3" t="s">
        <v>123</v>
      </c>
      <c r="J65" s="3"/>
      <c r="K65" s="3" t="s">
        <v>51</v>
      </c>
      <c r="L65" s="3" t="s">
        <v>201</v>
      </c>
    </row>
    <row r="66" spans="1:12" ht="22.9" x14ac:dyDescent="0.65">
      <c r="A66" s="2" t="str">
        <f>HYPERLINK(VLOOKUP(B66,'7. Back up ลิงค์โครงการ'!B75:C224,2,FALSE),LEFT(B66,LEN(B66)-4))</f>
        <v>การฝึกขั้้นพื้นฐาน</v>
      </c>
      <c r="B66" s="3" t="s">
        <v>519</v>
      </c>
      <c r="C66" s="3" t="s">
        <v>10</v>
      </c>
      <c r="D66" s="3" t="s">
        <v>27</v>
      </c>
      <c r="E66" s="3">
        <v>2564</v>
      </c>
      <c r="F66" s="3" t="s">
        <v>28</v>
      </c>
      <c r="G66" s="3" t="s">
        <v>207</v>
      </c>
      <c r="H66" s="3" t="s">
        <v>208</v>
      </c>
      <c r="I66" s="3" t="s">
        <v>123</v>
      </c>
      <c r="J66" s="3"/>
      <c r="K66" s="3" t="s">
        <v>44</v>
      </c>
      <c r="L66" s="3" t="s">
        <v>130</v>
      </c>
    </row>
    <row r="67" spans="1:12" ht="22.9" x14ac:dyDescent="0.65">
      <c r="A67" s="2" t="str">
        <f>HYPERLINK(VLOOKUP(B67,'7. Back up ลิงค์โครงการ'!B76:C225,2,FALSE),LEFT(B67,LEN(B67)-4))</f>
        <v>โครงการพัฒนาระบบการระดมสรรพกำลัง(แผนงานการแสดงศักยภาพของกำลังพลสำรอง๓เหล่าทัพ)</v>
      </c>
      <c r="B67" s="3" t="s">
        <v>520</v>
      </c>
      <c r="C67" s="3" t="s">
        <v>10</v>
      </c>
      <c r="D67" s="3" t="s">
        <v>27</v>
      </c>
      <c r="E67" s="3">
        <v>2564</v>
      </c>
      <c r="F67" s="3" t="s">
        <v>28</v>
      </c>
      <c r="G67" s="3" t="s">
        <v>151</v>
      </c>
      <c r="H67" s="3" t="s">
        <v>135</v>
      </c>
      <c r="I67" s="3" t="s">
        <v>123</v>
      </c>
      <c r="J67" s="3"/>
      <c r="K67" s="3" t="s">
        <v>44</v>
      </c>
      <c r="L67" s="3" t="s">
        <v>45</v>
      </c>
    </row>
    <row r="68" spans="1:12" ht="22.9" x14ac:dyDescent="0.65">
      <c r="A68" s="2" t="str">
        <f>HYPERLINK(VLOOKUP(B68,'7. Back up ลิงค์โครงการ'!B77:C226,2,FALSE),LEFT(B68,LEN(B68)-4))</f>
        <v>โครงการพัฒนากิจการกำลังพลสำรอง(แผนงานการจัดตั้งเครือข่ายกำลังพลสำรองเพื่อความมั่นคง)</v>
      </c>
      <c r="B68" s="3" t="s">
        <v>521</v>
      </c>
      <c r="C68" s="3" t="s">
        <v>10</v>
      </c>
      <c r="D68" s="3" t="s">
        <v>27</v>
      </c>
      <c r="E68" s="3">
        <v>2564</v>
      </c>
      <c r="F68" s="3" t="s">
        <v>28</v>
      </c>
      <c r="G68" s="3" t="s">
        <v>151</v>
      </c>
      <c r="H68" s="3" t="s">
        <v>135</v>
      </c>
      <c r="I68" s="3" t="s">
        <v>123</v>
      </c>
      <c r="J68" s="3"/>
      <c r="K68" s="3" t="s">
        <v>44</v>
      </c>
      <c r="L68" s="3" t="s">
        <v>45</v>
      </c>
    </row>
    <row r="69" spans="1:12" ht="22.9" x14ac:dyDescent="0.65">
      <c r="A69" s="2" t="str">
        <f>HYPERLINK(VLOOKUP(B69,'7. Back up ลิงค์โครงการ'!B78:C227,2,FALSE),LEFT(B69,LEN(B69)-4))</f>
        <v>โครงการพัฒนาการผนึกกำลังและทรัพยากรจากทุกภาคส่วน(แผนงานการฝึกการระดมสรรพกำลังเพื่อการทหาร)</v>
      </c>
      <c r="B69" s="3" t="s">
        <v>522</v>
      </c>
      <c r="C69" s="3" t="s">
        <v>10</v>
      </c>
      <c r="D69" s="3" t="s">
        <v>27</v>
      </c>
      <c r="E69" s="3">
        <v>2564</v>
      </c>
      <c r="F69" s="3" t="s">
        <v>28</v>
      </c>
      <c r="G69" s="3" t="s">
        <v>151</v>
      </c>
      <c r="H69" s="3" t="s">
        <v>135</v>
      </c>
      <c r="I69" s="3" t="s">
        <v>123</v>
      </c>
      <c r="J69" s="3"/>
      <c r="K69" s="3" t="s">
        <v>44</v>
      </c>
      <c r="L69" s="3" t="s">
        <v>45</v>
      </c>
    </row>
    <row r="70" spans="1:12" ht="22.9" x14ac:dyDescent="0.65">
      <c r="A70" s="2" t="str">
        <f>HYPERLINK(VLOOKUP(B70,'7. Back up ลิงค์โครงการ'!B79:C228,2,FALSE),LEFT(B70,LEN(B70)-4))</f>
        <v>การฝึกร่วมกองทัพไทย</v>
      </c>
      <c r="B70" s="3" t="s">
        <v>523</v>
      </c>
      <c r="C70" s="3" t="s">
        <v>10</v>
      </c>
      <c r="D70" s="3" t="s">
        <v>27</v>
      </c>
      <c r="E70" s="3">
        <v>2564</v>
      </c>
      <c r="F70" s="3" t="s">
        <v>213</v>
      </c>
      <c r="G70" s="3" t="s">
        <v>207</v>
      </c>
      <c r="H70" s="3" t="s">
        <v>208</v>
      </c>
      <c r="I70" s="3" t="s">
        <v>123</v>
      </c>
      <c r="J70" s="3"/>
      <c r="K70" s="3" t="s">
        <v>44</v>
      </c>
      <c r="L70" s="3" t="s">
        <v>130</v>
      </c>
    </row>
    <row r="71" spans="1:12" ht="22.9" x14ac:dyDescent="0.65">
      <c r="A71" s="2" t="str">
        <f>HYPERLINK(VLOOKUP(B71,'7. Back up ลิงค์โครงการ'!B80:C229,2,FALSE),LEFT(B71,LEN(B71)-4))</f>
        <v>โครงการซ่อมปรับปรุงรสพ.เอ็ม113(ระยะที่1)</v>
      </c>
      <c r="B71" s="3" t="s">
        <v>524</v>
      </c>
      <c r="C71" s="3" t="s">
        <v>10</v>
      </c>
      <c r="D71" s="3" t="s">
        <v>27</v>
      </c>
      <c r="E71" s="3">
        <v>2564</v>
      </c>
      <c r="F71" s="3" t="s">
        <v>28</v>
      </c>
      <c r="G71" s="3" t="s">
        <v>126</v>
      </c>
      <c r="H71" s="3" t="s">
        <v>127</v>
      </c>
      <c r="I71" s="3" t="s">
        <v>123</v>
      </c>
      <c r="J71" s="3"/>
      <c r="K71" s="3" t="s">
        <v>44</v>
      </c>
      <c r="L71" s="3" t="s">
        <v>124</v>
      </c>
    </row>
    <row r="72" spans="1:12" ht="22.9" x14ac:dyDescent="0.65">
      <c r="A72" s="2" t="str">
        <f>HYPERLINK(VLOOKUP(B72,'7. Back up ลิงค์โครงการ'!B81:C230,2,FALSE),LEFT(B72,LEN(B72)-4))</f>
        <v>โครงการซ่อมคืนสภาพปบค.แบบ95ขนาด105มม.เอ็ม101เอ1</v>
      </c>
      <c r="B72" s="3" t="s">
        <v>525</v>
      </c>
      <c r="C72" s="3" t="s">
        <v>10</v>
      </c>
      <c r="D72" s="3" t="s">
        <v>27</v>
      </c>
      <c r="E72" s="3">
        <v>2564</v>
      </c>
      <c r="F72" s="3" t="s">
        <v>28</v>
      </c>
      <c r="G72" s="3" t="s">
        <v>126</v>
      </c>
      <c r="H72" s="3" t="s">
        <v>127</v>
      </c>
      <c r="I72" s="3" t="s">
        <v>123</v>
      </c>
      <c r="J72" s="3"/>
      <c r="K72" s="3" t="s">
        <v>44</v>
      </c>
      <c r="L72" s="3" t="s">
        <v>124</v>
      </c>
    </row>
    <row r="73" spans="1:12" ht="22.9" x14ac:dyDescent="0.65">
      <c r="A73" s="2" t="str">
        <f>HYPERLINK(VLOOKUP(B73,'7. Back up ลิงค์โครงการ'!B82:C231,2,FALSE),LEFT(B73,LEN(B73)-4))</f>
        <v>โครงการซ่อมปรับปรุงรยบ.21/2ตันให้เป็นรยบ.21/2ตันเอ็ม35เอ2ไอ</v>
      </c>
      <c r="B73" s="3" t="s">
        <v>526</v>
      </c>
      <c r="C73" s="3" t="s">
        <v>10</v>
      </c>
      <c r="D73" s="3" t="s">
        <v>27</v>
      </c>
      <c r="E73" s="3">
        <v>2564</v>
      </c>
      <c r="F73" s="3" t="s">
        <v>28</v>
      </c>
      <c r="G73" s="3" t="s">
        <v>126</v>
      </c>
      <c r="H73" s="3" t="s">
        <v>127</v>
      </c>
      <c r="I73" s="3" t="s">
        <v>123</v>
      </c>
      <c r="J73" s="3"/>
      <c r="K73" s="3" t="s">
        <v>44</v>
      </c>
      <c r="L73" s="3" t="s">
        <v>124</v>
      </c>
    </row>
    <row r="74" spans="1:12" ht="22.9" x14ac:dyDescent="0.65">
      <c r="A74" s="2" t="str">
        <f>HYPERLINK(VLOOKUP(B74,'7. Back up ลิงค์โครงการ'!B83:C232,2,FALSE),LEFT(B74,LEN(B74)-4))</f>
        <v>โครงการซ่อมสร้างเครื่องยนต์รถถัง</v>
      </c>
      <c r="B74" s="3" t="s">
        <v>527</v>
      </c>
      <c r="C74" s="3" t="s">
        <v>10</v>
      </c>
      <c r="D74" s="3" t="s">
        <v>27</v>
      </c>
      <c r="E74" s="3">
        <v>2564</v>
      </c>
      <c r="F74" s="3" t="s">
        <v>28</v>
      </c>
      <c r="G74" s="3" t="s">
        <v>126</v>
      </c>
      <c r="H74" s="3" t="s">
        <v>127</v>
      </c>
      <c r="I74" s="3" t="s">
        <v>123</v>
      </c>
      <c r="J74" s="3"/>
      <c r="K74" s="3" t="s">
        <v>44</v>
      </c>
      <c r="L74" s="3" t="s">
        <v>124</v>
      </c>
    </row>
    <row r="75" spans="1:12" ht="22.9" x14ac:dyDescent="0.65">
      <c r="A75" s="2" t="str">
        <f>HYPERLINK(VLOOKUP(B75,'7. Back up ลิงค์โครงการ'!B84:C233,2,FALSE),LEFT(B75,LEN(B75)-4))</f>
        <v>โครงการปรับปรุงและพัฒนากรมการทหารสื่อสาร(สส.)</v>
      </c>
      <c r="B75" s="3" t="s">
        <v>528</v>
      </c>
      <c r="C75" s="3" t="s">
        <v>10</v>
      </c>
      <c r="D75" s="3" t="s">
        <v>27</v>
      </c>
      <c r="E75" s="3">
        <v>2564</v>
      </c>
      <c r="F75" s="3" t="s">
        <v>28</v>
      </c>
      <c r="G75" s="3" t="s">
        <v>126</v>
      </c>
      <c r="H75" s="3" t="s">
        <v>127</v>
      </c>
      <c r="I75" s="3" t="s">
        <v>123</v>
      </c>
      <c r="J75" s="3"/>
      <c r="K75" s="3" t="s">
        <v>44</v>
      </c>
      <c r="L75" s="3" t="s">
        <v>124</v>
      </c>
    </row>
    <row r="76" spans="1:12" ht="22.9" x14ac:dyDescent="0.65">
      <c r="A76" s="2" t="str">
        <f>HYPERLINK(VLOOKUP(B76,'7. Back up ลิงค์โครงการ'!B85:C234,2,FALSE),LEFT(B76,LEN(B76)-4))</f>
        <v>โครงการปรับปรุงและพัฒนาหน่วยบัญชาการป้องกันภัยทางอากาศกองทัพบก(นปอ.)และหน่วยขึ้นตรง(นขต.)</v>
      </c>
      <c r="B76" s="3" t="s">
        <v>529</v>
      </c>
      <c r="C76" s="3" t="s">
        <v>10</v>
      </c>
      <c r="D76" s="3" t="s">
        <v>27</v>
      </c>
      <c r="E76" s="3">
        <v>2564</v>
      </c>
      <c r="F76" s="3" t="s">
        <v>28</v>
      </c>
      <c r="G76" s="3" t="s">
        <v>126</v>
      </c>
      <c r="H76" s="3" t="s">
        <v>127</v>
      </c>
      <c r="I76" s="3" t="s">
        <v>123</v>
      </c>
      <c r="J76" s="3"/>
      <c r="K76" s="3" t="s">
        <v>44</v>
      </c>
      <c r="L76" s="3" t="s">
        <v>124</v>
      </c>
    </row>
    <row r="77" spans="1:12" ht="22.9" x14ac:dyDescent="0.65">
      <c r="A77" s="2" t="str">
        <f>HYPERLINK(VLOOKUP(B77,'7. Back up ลิงค์โครงการ'!B86:C235,2,FALSE),LEFT(B77,LEN(B77)-4))</f>
        <v>โครงการปรับปรุงและพัฒนาหน่วยบัญชาการสงครามพิเศษ(นสศ.)</v>
      </c>
      <c r="B77" s="3" t="s">
        <v>530</v>
      </c>
      <c r="C77" s="3" t="s">
        <v>10</v>
      </c>
      <c r="D77" s="3" t="s">
        <v>27</v>
      </c>
      <c r="E77" s="3">
        <v>2564</v>
      </c>
      <c r="F77" s="3" t="s">
        <v>28</v>
      </c>
      <c r="G77" s="3" t="s">
        <v>126</v>
      </c>
      <c r="H77" s="3" t="s">
        <v>127</v>
      </c>
      <c r="I77" s="3" t="s">
        <v>123</v>
      </c>
      <c r="J77" s="3"/>
      <c r="K77" s="3" t="s">
        <v>44</v>
      </c>
      <c r="L77" s="3" t="s">
        <v>124</v>
      </c>
    </row>
    <row r="78" spans="1:12" ht="22.9" x14ac:dyDescent="0.65">
      <c r="A78" s="2" t="str">
        <f>HYPERLINK(VLOOKUP(B78,'7. Back up ลิงค์โครงการ'!B87:C236,2,FALSE),LEFT(B78,LEN(B78)-4))</f>
        <v>โครงการปรับปรุงและพัฒนาโรงเรียนนายร้อยพระจุลจอมเกล้า(รร.จปร.)ระยะที่2</v>
      </c>
      <c r="B78" s="3" t="s">
        <v>531</v>
      </c>
      <c r="C78" s="3" t="s">
        <v>10</v>
      </c>
      <c r="D78" s="3" t="s">
        <v>27</v>
      </c>
      <c r="E78" s="3">
        <v>2564</v>
      </c>
      <c r="F78" s="3" t="s">
        <v>28</v>
      </c>
      <c r="G78" s="3" t="s">
        <v>126</v>
      </c>
      <c r="H78" s="3" t="s">
        <v>127</v>
      </c>
      <c r="I78" s="3" t="s">
        <v>123</v>
      </c>
      <c r="J78" s="3"/>
      <c r="K78" s="3" t="s">
        <v>44</v>
      </c>
      <c r="L78" s="3" t="s">
        <v>124</v>
      </c>
    </row>
    <row r="79" spans="1:12" ht="22.9" x14ac:dyDescent="0.65">
      <c r="A79" s="2" t="str">
        <f>HYPERLINK(VLOOKUP(B79,'7. Back up ลิงค์โครงการ'!B88:C237,2,FALSE),LEFT(B79,LEN(B79)-4))</f>
        <v>การฝึกร่วม/ผสมมิตรประเทศ</v>
      </c>
      <c r="B79" s="3" t="s">
        <v>532</v>
      </c>
      <c r="C79" s="3" t="s">
        <v>10</v>
      </c>
      <c r="D79" s="3" t="s">
        <v>27</v>
      </c>
      <c r="E79" s="3">
        <v>2564</v>
      </c>
      <c r="F79" s="3" t="s">
        <v>28</v>
      </c>
      <c r="G79" s="3" t="s">
        <v>207</v>
      </c>
      <c r="H79" s="3" t="s">
        <v>208</v>
      </c>
      <c r="I79" s="3" t="s">
        <v>123</v>
      </c>
      <c r="J79" s="3"/>
      <c r="K79" s="3" t="s">
        <v>29</v>
      </c>
      <c r="L79" s="3" t="s">
        <v>77</v>
      </c>
    </row>
    <row r="80" spans="1:12" ht="22.9" x14ac:dyDescent="0.65">
      <c r="A80" s="2" t="str">
        <f>HYPERLINK(VLOOKUP(B80,'7. Back up ลิงค์โครงการ'!B89:C238,2,FALSE),LEFT(B80,LEN(B80)-4))</f>
        <v>งานรักษามาตรฐานความมั่นคงปลอดภัยสารสนเทศตามมาตรฐาน(ISO/IEC27001:2013)</v>
      </c>
      <c r="B80" s="3" t="s">
        <v>533</v>
      </c>
      <c r="C80" s="3" t="s">
        <v>10</v>
      </c>
      <c r="D80" s="3" t="s">
        <v>27</v>
      </c>
      <c r="E80" s="3">
        <v>2564</v>
      </c>
      <c r="F80" s="3" t="s">
        <v>28</v>
      </c>
      <c r="G80" s="3" t="s">
        <v>134</v>
      </c>
      <c r="H80" s="3" t="s">
        <v>135</v>
      </c>
      <c r="I80" s="3" t="s">
        <v>123</v>
      </c>
      <c r="J80" s="3"/>
      <c r="K80" s="3" t="s">
        <v>51</v>
      </c>
      <c r="L80" s="3" t="s">
        <v>52</v>
      </c>
    </row>
    <row r="81" spans="1:12" ht="22.9" x14ac:dyDescent="0.65">
      <c r="A81" s="2" t="str">
        <f>HYPERLINK(VLOOKUP(B81,'7. Back up ลิงค์โครงการ'!B90:C239,2,FALSE),LEFT(B81,LEN(B81)-4))</f>
        <v>งานพัฒนาระบบวิเคราะห์การข่าวภัยคุกคามทางไซเบอร์</v>
      </c>
      <c r="B81" s="3" t="s">
        <v>534</v>
      </c>
      <c r="C81" s="3" t="s">
        <v>10</v>
      </c>
      <c r="D81" s="3" t="s">
        <v>27</v>
      </c>
      <c r="E81" s="3">
        <v>2564</v>
      </c>
      <c r="F81" s="3" t="s">
        <v>28</v>
      </c>
      <c r="G81" s="3" t="s">
        <v>134</v>
      </c>
      <c r="H81" s="3" t="s">
        <v>135</v>
      </c>
      <c r="I81" s="3" t="s">
        <v>123</v>
      </c>
      <c r="J81" s="3"/>
      <c r="K81" s="3" t="s">
        <v>51</v>
      </c>
      <c r="L81" s="3" t="s">
        <v>52</v>
      </c>
    </row>
    <row r="82" spans="1:12" ht="22.9" x14ac:dyDescent="0.65">
      <c r="A82" s="2" t="str">
        <f>HYPERLINK(VLOOKUP(B82,'7. Back up ลิงค์โครงการ'!B91:C240,2,FALSE),LEFT(B82,LEN(B82)-4))</f>
        <v>งานพัฒนาชุดเผชิญเหตุภัยคุกคามไซเบอร์เพื่อสนับสนุนการจัดการภัยคุกคามไซเบอร์</v>
      </c>
      <c r="B82" s="3" t="s">
        <v>535</v>
      </c>
      <c r="C82" s="3" t="s">
        <v>10</v>
      </c>
      <c r="D82" s="3" t="s">
        <v>27</v>
      </c>
      <c r="E82" s="3">
        <v>2564</v>
      </c>
      <c r="F82" s="3" t="s">
        <v>28</v>
      </c>
      <c r="G82" s="3" t="s">
        <v>134</v>
      </c>
      <c r="H82" s="3" t="s">
        <v>135</v>
      </c>
      <c r="I82" s="3" t="s">
        <v>123</v>
      </c>
      <c r="J82" s="3"/>
      <c r="K82" s="3" t="s">
        <v>51</v>
      </c>
      <c r="L82" s="3" t="s">
        <v>52</v>
      </c>
    </row>
    <row r="83" spans="1:12" ht="22.9" x14ac:dyDescent="0.65">
      <c r="A83" s="2" t="str">
        <f>HYPERLINK(VLOOKUP(B83,'7. Back up ลิงค์โครงการ'!B92:C241,2,FALSE),LEFT(B83,LEN(B83)-4))</f>
        <v>งานพัฒนาต้นแบบศูนย์การวิเคราะห์และใช้ประโยชน์จากภาพถ่ายดาวเทียมในลักษณะฐานข้อมูลขนาดใหญ่</v>
      </c>
      <c r="B83" s="3" t="s">
        <v>536</v>
      </c>
      <c r="C83" s="3" t="s">
        <v>10</v>
      </c>
      <c r="D83" s="3" t="s">
        <v>27</v>
      </c>
      <c r="E83" s="3">
        <v>2564</v>
      </c>
      <c r="F83" s="3" t="s">
        <v>28</v>
      </c>
      <c r="G83" s="3" t="s">
        <v>134</v>
      </c>
      <c r="H83" s="3" t="s">
        <v>135</v>
      </c>
      <c r="I83" s="3" t="s">
        <v>123</v>
      </c>
      <c r="J83" s="3"/>
      <c r="K83" s="3" t="s">
        <v>51</v>
      </c>
      <c r="L83" s="3" t="s">
        <v>52</v>
      </c>
    </row>
    <row r="84" spans="1:12" ht="22.9" x14ac:dyDescent="0.65">
      <c r="A84" s="2" t="str">
        <f>HYPERLINK(VLOOKUP(B84,'7. Back up ลิงค์โครงการ'!B93:C242,2,FALSE),LEFT(B84,LEN(B84)-4))</f>
        <v>การเช่าใช้ช่องการสื่อสารสนับสนุนระบบบริหารราชการทั่วไปของกระทรวงกลาโหม</v>
      </c>
      <c r="B84" s="3" t="s">
        <v>537</v>
      </c>
      <c r="C84" s="3" t="s">
        <v>10</v>
      </c>
      <c r="D84" s="3" t="s">
        <v>27</v>
      </c>
      <c r="E84" s="3">
        <v>2564</v>
      </c>
      <c r="F84" s="3" t="s">
        <v>28</v>
      </c>
      <c r="G84" s="3" t="s">
        <v>134</v>
      </c>
      <c r="H84" s="3" t="s">
        <v>135</v>
      </c>
      <c r="I84" s="3" t="s">
        <v>123</v>
      </c>
      <c r="J84" s="3"/>
      <c r="K84" s="3" t="s">
        <v>51</v>
      </c>
      <c r="L84" s="3" t="s">
        <v>52</v>
      </c>
    </row>
    <row r="85" spans="1:12" ht="22.9" x14ac:dyDescent="0.65">
      <c r="A85" s="2" t="str">
        <f>HYPERLINK(VLOOKUP(B85,'7. Back up ลิงค์โครงการ'!B94:C243,2,FALSE),LEFT(B85,LEN(B85)-4))</f>
        <v>งานปรับปรปุงประสิทธิภาพเครือข่ายสารสนเทศและเครือข่ายไร้สายสป.</v>
      </c>
      <c r="B85" s="3" t="s">
        <v>538</v>
      </c>
      <c r="C85" s="3" t="s">
        <v>10</v>
      </c>
      <c r="D85" s="3" t="s">
        <v>27</v>
      </c>
      <c r="E85" s="3">
        <v>2564</v>
      </c>
      <c r="F85" s="3" t="s">
        <v>28</v>
      </c>
      <c r="G85" s="3" t="s">
        <v>134</v>
      </c>
      <c r="H85" s="3" t="s">
        <v>135</v>
      </c>
      <c r="I85" s="3" t="s">
        <v>123</v>
      </c>
      <c r="J85" s="3"/>
      <c r="K85" s="3" t="s">
        <v>51</v>
      </c>
      <c r="L85" s="3" t="s">
        <v>52</v>
      </c>
    </row>
    <row r="86" spans="1:12" ht="22.9" x14ac:dyDescent="0.65">
      <c r="A86" s="2" t="str">
        <f>HYPERLINK(VLOOKUP(B86,'7. Back up ลิงค์โครงการ'!B95:C244,2,FALSE),LEFT(B86,LEN(B86)-4))</f>
        <v>พัฒนาและปรับปรุงประสิทธิภาพศูนย์ข้อมูลกลาง</v>
      </c>
      <c r="B86" s="3" t="s">
        <v>539</v>
      </c>
      <c r="C86" s="3" t="s">
        <v>10</v>
      </c>
      <c r="D86" s="3" t="s">
        <v>27</v>
      </c>
      <c r="E86" s="3">
        <v>2564</v>
      </c>
      <c r="F86" s="3" t="s">
        <v>28</v>
      </c>
      <c r="G86" s="3" t="s">
        <v>134</v>
      </c>
      <c r="H86" s="3" t="s">
        <v>135</v>
      </c>
      <c r="I86" s="3" t="s">
        <v>123</v>
      </c>
      <c r="J86" s="3"/>
      <c r="K86" s="3" t="s">
        <v>51</v>
      </c>
      <c r="L86" s="3" t="s">
        <v>52</v>
      </c>
    </row>
    <row r="87" spans="1:12" ht="22.9" x14ac:dyDescent="0.65">
      <c r="A87" s="2" t="str">
        <f>HYPERLINK(VLOOKUP(B87,'7. Back up ลิงค์โครงการ'!B98:C247,2,FALSE),LEFT(B87,LEN(B87)-4))</f>
        <v>โครงการพัฒนาเสริมสร้างความสัมพันธ์และความร่วมมือทางทหาร</v>
      </c>
      <c r="B87" s="3" t="s">
        <v>542</v>
      </c>
      <c r="C87" s="3" t="s">
        <v>10</v>
      </c>
      <c r="D87" s="3" t="s">
        <v>27</v>
      </c>
      <c r="E87" s="3">
        <v>2564</v>
      </c>
      <c r="F87" s="3" t="s">
        <v>28</v>
      </c>
      <c r="G87" s="3" t="s">
        <v>154</v>
      </c>
      <c r="H87" s="3" t="s">
        <v>155</v>
      </c>
      <c r="I87" s="3" t="s">
        <v>123</v>
      </c>
      <c r="J87" s="3"/>
      <c r="K87" s="3" t="s">
        <v>29</v>
      </c>
      <c r="L87" s="3" t="s">
        <v>77</v>
      </c>
    </row>
    <row r="88" spans="1:12" ht="22.9" x14ac:dyDescent="0.65">
      <c r="A88" s="2" t="str">
        <f>HYPERLINK(VLOOKUP(B88,'7. Back up ลิงค์โครงการ'!B99:C248,2,FALSE),LEFT(B88,LEN(B88)-4))</f>
        <v>การรับรองมาตรฐานยุทโธปกรณ์เพื่อสนับสนุนอุตสาหกรรมป้องกันประเทศ(งป.64)</v>
      </c>
      <c r="B88" s="3" t="s">
        <v>543</v>
      </c>
      <c r="C88" s="3" t="s">
        <v>10</v>
      </c>
      <c r="D88" s="3" t="s">
        <v>27</v>
      </c>
      <c r="E88" s="3">
        <v>2564</v>
      </c>
      <c r="F88" s="3" t="s">
        <v>28</v>
      </c>
      <c r="G88" s="3" t="s">
        <v>146</v>
      </c>
      <c r="H88" s="3" t="s">
        <v>135</v>
      </c>
      <c r="I88" s="3" t="s">
        <v>123</v>
      </c>
      <c r="J88" s="3"/>
      <c r="K88" s="3" t="s">
        <v>44</v>
      </c>
      <c r="L88" s="3" t="s">
        <v>124</v>
      </c>
    </row>
    <row r="89" spans="1:12" ht="22.9" x14ac:dyDescent="0.65">
      <c r="A89" s="2" t="str">
        <f>HYPERLINK(VLOOKUP(B89,'7. Back up ลิงค์โครงการ'!B100:C249,2,FALSE),LEFT(B89,LEN(B89)-4))</f>
        <v>หลักสูตรของสถาบันวิชาการป้องกันประเทศ</v>
      </c>
      <c r="B89" s="3" t="s">
        <v>544</v>
      </c>
      <c r="C89" s="3" t="s">
        <v>10</v>
      </c>
      <c r="D89" s="3" t="s">
        <v>27</v>
      </c>
      <c r="E89" s="3">
        <v>2564</v>
      </c>
      <c r="F89" s="3" t="s">
        <v>28</v>
      </c>
      <c r="G89" s="3" t="s">
        <v>238</v>
      </c>
      <c r="H89" s="3" t="s">
        <v>208</v>
      </c>
      <c r="I89" s="3" t="s">
        <v>123</v>
      </c>
      <c r="J89" s="3"/>
      <c r="K89" s="3" t="s">
        <v>29</v>
      </c>
      <c r="L89" s="3" t="s">
        <v>30</v>
      </c>
    </row>
    <row r="90" spans="1:12" ht="22.9" x14ac:dyDescent="0.65">
      <c r="A90" s="2" t="str">
        <f>HYPERLINK(VLOOKUP(B90,'7. Back up ลิงค์โครงการ'!B101:C250,2,FALSE),LEFT(B90,LEN(B90)-4))</f>
        <v>สร้างความเข้มแข็งให้กับทหารผ่านศึกและทหารนอกประจำการ</v>
      </c>
      <c r="B90" s="3" t="s">
        <v>545</v>
      </c>
      <c r="C90" s="3" t="s">
        <v>10</v>
      </c>
      <c r="D90" s="3" t="s">
        <v>27</v>
      </c>
      <c r="E90" s="3">
        <v>2564</v>
      </c>
      <c r="F90" s="3" t="s">
        <v>28</v>
      </c>
      <c r="G90" s="3" t="s">
        <v>187</v>
      </c>
      <c r="H90" s="3" t="s">
        <v>135</v>
      </c>
      <c r="I90" s="3" t="s">
        <v>123</v>
      </c>
      <c r="J90" s="3"/>
      <c r="K90" s="3" t="s">
        <v>44</v>
      </c>
      <c r="L90" s="3" t="s">
        <v>130</v>
      </c>
    </row>
    <row r="91" spans="1:12" ht="22.9" x14ac:dyDescent="0.65">
      <c r="A91" s="2" t="str">
        <f>HYPERLINK(VLOOKUP(B91,'7. Back up ลิงค์โครงการ'!B102:C251,2,FALSE),LEFT(B91,LEN(B91)-4))</f>
        <v>พัฒนาโครงสร้างพื้นฐานระบบสารสนเทศของกองทัพอากาศ</v>
      </c>
      <c r="B91" s="3" t="s">
        <v>546</v>
      </c>
      <c r="C91" s="3" t="s">
        <v>10</v>
      </c>
      <c r="D91" s="3" t="s">
        <v>27</v>
      </c>
      <c r="E91" s="3">
        <v>2564</v>
      </c>
      <c r="F91" s="3" t="s">
        <v>241</v>
      </c>
      <c r="G91" s="3" t="s">
        <v>242</v>
      </c>
      <c r="H91" s="3" t="s">
        <v>122</v>
      </c>
      <c r="I91" s="3" t="s">
        <v>123</v>
      </c>
      <c r="J91" s="3"/>
      <c r="K91" s="3" t="s">
        <v>51</v>
      </c>
      <c r="L91" s="3" t="s">
        <v>52</v>
      </c>
    </row>
    <row r="92" spans="1:12" ht="22.9" x14ac:dyDescent="0.65">
      <c r="A92" s="2" t="str">
        <f>HYPERLINK(VLOOKUP(B92,'7. Back up ลิงค์โครงการ'!B104:C253,2,FALSE),LEFT(B92,LEN(B92)-4))</f>
        <v>โครงการพัฒนาการปฏิบัติการในห้วงอวกาศ</v>
      </c>
      <c r="B92" s="3" t="s">
        <v>548</v>
      </c>
      <c r="C92" s="3" t="s">
        <v>10</v>
      </c>
      <c r="D92" s="3" t="s">
        <v>27</v>
      </c>
      <c r="E92" s="3">
        <v>2564</v>
      </c>
      <c r="F92" s="3" t="s">
        <v>246</v>
      </c>
      <c r="G92" s="3" t="s">
        <v>144</v>
      </c>
      <c r="H92" s="3" t="s">
        <v>122</v>
      </c>
      <c r="I92" s="3" t="s">
        <v>123</v>
      </c>
      <c r="J92" s="3"/>
      <c r="K92" s="3" t="s">
        <v>44</v>
      </c>
      <c r="L92" s="3" t="s">
        <v>124</v>
      </c>
    </row>
    <row r="93" spans="1:12" ht="22.9" x14ac:dyDescent="0.65">
      <c r="A93" s="2" t="str">
        <f>HYPERLINK(VLOOKUP(B93,'7. Back up ลิงค์โครงการ'!B105:C254,2,FALSE),LEFT(B93,LEN(B93)-4))</f>
        <v>โครงการจัดหาเฮลิคอปเตอร์ขนาดกลางสำหรับค้นหาและช่วยชีวิตในพื้นที่การรบระยะที่4</v>
      </c>
      <c r="B93" s="3" t="s">
        <v>549</v>
      </c>
      <c r="C93" s="3" t="s">
        <v>10</v>
      </c>
      <c r="D93" s="3" t="s">
        <v>27</v>
      </c>
      <c r="E93" s="3">
        <v>2564</v>
      </c>
      <c r="F93" s="3" t="s">
        <v>24</v>
      </c>
      <c r="G93" s="3" t="s">
        <v>144</v>
      </c>
      <c r="H93" s="3" t="s">
        <v>122</v>
      </c>
      <c r="I93" s="3" t="s">
        <v>123</v>
      </c>
      <c r="J93" s="3"/>
      <c r="K93" s="3" t="s">
        <v>44</v>
      </c>
      <c r="L93" s="3" t="s">
        <v>124</v>
      </c>
    </row>
    <row r="94" spans="1:12" ht="22.9" x14ac:dyDescent="0.65">
      <c r="A94" s="2" t="str">
        <f>HYPERLINK(VLOOKUP(B94,'7. Back up ลิงค์โครงการ'!B8:C157,2,FALSE),LEFT(B94,LEN(B94)-4))</f>
        <v>โครงการจัดทำฐานข้อมูลด้านกำลังคนรองรับแผนผนึกกำลังและทรัพยากรเพื่อการป้องกันประเทศ</v>
      </c>
      <c r="B94" s="3" t="s">
        <v>417</v>
      </c>
      <c r="C94" s="3" t="s">
        <v>10</v>
      </c>
      <c r="D94" s="3" t="s">
        <v>39</v>
      </c>
      <c r="E94" s="3">
        <v>2565</v>
      </c>
      <c r="F94" s="3" t="s">
        <v>24</v>
      </c>
      <c r="G94" s="3" t="s">
        <v>40</v>
      </c>
      <c r="H94" s="3" t="s">
        <v>41</v>
      </c>
      <c r="I94" s="3" t="s">
        <v>42</v>
      </c>
      <c r="J94" s="3" t="s">
        <v>43</v>
      </c>
      <c r="K94" s="3" t="s">
        <v>44</v>
      </c>
      <c r="L94" s="3" t="s">
        <v>45</v>
      </c>
    </row>
    <row r="95" spans="1:12" ht="22.9" x14ac:dyDescent="0.65">
      <c r="A95" s="2" t="str">
        <f>HYPERLINK(VLOOKUP(B95,'7. Back up ลิงค์โครงการ'!B9:C158,2,FALSE),LEFT(B95,LEN(B95)-4))</f>
        <v>โครงการพัฒนาระบบการรักษาความปลอดภัยโครงสร้างพื้นฐานและฐานข้อมูล(CyberSecurity)</v>
      </c>
      <c r="B95" s="3" t="s">
        <v>418</v>
      </c>
      <c r="C95" s="3" t="s">
        <v>10</v>
      </c>
      <c r="D95" s="3" t="s">
        <v>39</v>
      </c>
      <c r="E95" s="3">
        <v>2565</v>
      </c>
      <c r="F95" s="3" t="s">
        <v>47</v>
      </c>
      <c r="G95" s="3" t="s">
        <v>48</v>
      </c>
      <c r="H95" s="3" t="s">
        <v>49</v>
      </c>
      <c r="I95" s="3" t="s">
        <v>50</v>
      </c>
      <c r="J95" s="3" t="s">
        <v>43</v>
      </c>
      <c r="K95" s="3" t="s">
        <v>51</v>
      </c>
      <c r="L95" s="3" t="s">
        <v>52</v>
      </c>
    </row>
    <row r="96" spans="1:12" ht="22.9" x14ac:dyDescent="0.65">
      <c r="A96" s="2" t="str">
        <f>HYPERLINK(VLOOKUP(B96,'7. Back up ลิงค์โครงการ'!B22:C171,2,FALSE),LEFT(B96,LEN(B96)-4))</f>
        <v>ผลผลิตการดำรงสภาพความพร้อมในการป้องกันประเทศ</v>
      </c>
      <c r="B96" s="3" t="s">
        <v>458</v>
      </c>
      <c r="C96" s="3" t="s">
        <v>32</v>
      </c>
      <c r="D96" s="3" t="s">
        <v>39</v>
      </c>
      <c r="E96" s="3">
        <v>2565</v>
      </c>
      <c r="F96" s="3" t="s">
        <v>24</v>
      </c>
      <c r="G96" s="3" t="s">
        <v>126</v>
      </c>
      <c r="H96" s="3" t="s">
        <v>127</v>
      </c>
      <c r="I96" s="3" t="s">
        <v>123</v>
      </c>
      <c r="J96" s="3"/>
      <c r="K96" s="3" t="s">
        <v>44</v>
      </c>
      <c r="L96" s="3" t="s">
        <v>124</v>
      </c>
    </row>
    <row r="97" spans="1:12" ht="22.9" x14ac:dyDescent="0.65">
      <c r="A97" s="2" t="str">
        <f>HYPERLINK(VLOOKUP(B97,'7. Back up ลิงค์โครงการ'!B23:C172,2,FALSE),LEFT(B97,LEN(B97)-4))</f>
        <v>โครงการพัฒนาขีดความสามารถของกองทัพ</v>
      </c>
      <c r="B97" s="3" t="s">
        <v>459</v>
      </c>
      <c r="C97" s="3" t="s">
        <v>32</v>
      </c>
      <c r="D97" s="3" t="s">
        <v>39</v>
      </c>
      <c r="E97" s="3">
        <v>2565</v>
      </c>
      <c r="F97" s="3" t="s">
        <v>24</v>
      </c>
      <c r="G97" s="3" t="s">
        <v>126</v>
      </c>
      <c r="H97" s="3" t="s">
        <v>127</v>
      </c>
      <c r="I97" s="3" t="s">
        <v>123</v>
      </c>
      <c r="J97" s="3"/>
      <c r="K97" s="3" t="s">
        <v>44</v>
      </c>
      <c r="L97" s="3" t="s">
        <v>124</v>
      </c>
    </row>
    <row r="98" spans="1:12" ht="22.9" x14ac:dyDescent="0.65">
      <c r="A98" s="2" t="str">
        <f>HYPERLINK(VLOOKUP(B98,'7. Back up ลิงค์โครงการ'!B24:C173,2,FALSE),LEFT(B98,LEN(B98)-4))</f>
        <v>โครงการพัฒนาศักยภาพด้านการพัฒนาประเทศและการช่วยเหลือประชาชน</v>
      </c>
      <c r="B98" s="3" t="s">
        <v>460</v>
      </c>
      <c r="C98" s="3" t="s">
        <v>32</v>
      </c>
      <c r="D98" s="3" t="s">
        <v>39</v>
      </c>
      <c r="E98" s="3">
        <v>2565</v>
      </c>
      <c r="F98" s="3" t="s">
        <v>24</v>
      </c>
      <c r="G98" s="3" t="s">
        <v>126</v>
      </c>
      <c r="H98" s="3" t="s">
        <v>127</v>
      </c>
      <c r="I98" s="3" t="s">
        <v>123</v>
      </c>
      <c r="J98" s="3"/>
      <c r="K98" s="3" t="s">
        <v>44</v>
      </c>
      <c r="L98" s="3" t="s">
        <v>130</v>
      </c>
    </row>
    <row r="99" spans="1:12" ht="22.9" x14ac:dyDescent="0.65">
      <c r="A99" s="2" t="str">
        <f>HYPERLINK(VLOOKUP(B99,'7. Back up ลิงค์โครงการ'!B55:C204,2,FALSE),LEFT(B99,LEN(B99)-4))</f>
        <v>โครงการจัดหาเฮลิคอปเตอร์ขนาดกลางสำหรับค้นหาและช่วยชีวิตในพื้นที่การรบระยะที่4</v>
      </c>
      <c r="B99" s="3" t="s">
        <v>500</v>
      </c>
      <c r="C99" s="3" t="s">
        <v>10</v>
      </c>
      <c r="D99" s="3" t="s">
        <v>39</v>
      </c>
      <c r="E99" s="3">
        <v>2565</v>
      </c>
      <c r="F99" s="3" t="s">
        <v>24</v>
      </c>
      <c r="G99" s="3" t="s">
        <v>144</v>
      </c>
      <c r="H99" s="3" t="s">
        <v>122</v>
      </c>
      <c r="I99" s="3" t="s">
        <v>123</v>
      </c>
      <c r="J99" s="3"/>
      <c r="K99" s="3" t="s">
        <v>44</v>
      </c>
      <c r="L99" s="3" t="s">
        <v>124</v>
      </c>
    </row>
    <row r="100" spans="1:12" ht="22.9" x14ac:dyDescent="0.65">
      <c r="A100" s="2" t="str">
        <f>HYPERLINK(VLOOKUP(B100,'7. Back up ลิงค์โครงการ'!B57:C206,2,FALSE),LEFT(B100,LEN(B100)-4))</f>
        <v>โครงการฝึกผสมอาเซียน</v>
      </c>
      <c r="B100" s="3" t="s">
        <v>502</v>
      </c>
      <c r="C100" s="3" t="s">
        <v>10</v>
      </c>
      <c r="D100" s="3" t="s">
        <v>39</v>
      </c>
      <c r="E100" s="3">
        <v>2565</v>
      </c>
      <c r="F100" s="3" t="s">
        <v>24</v>
      </c>
      <c r="G100" s="3" t="s">
        <v>126</v>
      </c>
      <c r="H100" s="3" t="s">
        <v>127</v>
      </c>
      <c r="I100" s="3" t="s">
        <v>123</v>
      </c>
      <c r="J100" s="3" t="s">
        <v>43</v>
      </c>
      <c r="K100" s="3" t="s">
        <v>29</v>
      </c>
      <c r="L100" s="3" t="s">
        <v>77</v>
      </c>
    </row>
    <row r="101" spans="1:12" ht="22.9" x14ac:dyDescent="0.65">
      <c r="A101" s="2" t="str">
        <f>HYPERLINK(VLOOKUP(B101,'7. Back up ลิงค์โครงการ'!B58:C207,2,FALSE),LEFT(B101,LEN(B101)-4))</f>
        <v>โครงการพัฒนาระบบข่าวกรอง</v>
      </c>
      <c r="B101" s="3" t="s">
        <v>503</v>
      </c>
      <c r="C101" s="3" t="s">
        <v>10</v>
      </c>
      <c r="D101" s="3" t="s">
        <v>39</v>
      </c>
      <c r="E101" s="3">
        <v>2565</v>
      </c>
      <c r="F101" s="3" t="s">
        <v>193</v>
      </c>
      <c r="G101" s="3" t="s">
        <v>126</v>
      </c>
      <c r="H101" s="3" t="s">
        <v>127</v>
      </c>
      <c r="I101" s="3" t="s">
        <v>123</v>
      </c>
      <c r="J101" s="3"/>
      <c r="K101" s="3" t="s">
        <v>44</v>
      </c>
      <c r="L101" s="3" t="s">
        <v>124</v>
      </c>
    </row>
    <row r="102" spans="1:12" ht="22.9" x14ac:dyDescent="0.65">
      <c r="A102" s="2" t="str">
        <f>HYPERLINK(VLOOKUP(B102,'7. Back up ลิงค์โครงการ'!B59:C208,2,FALSE),LEFT(B102,LEN(B102)-4))</f>
        <v>โครงการดำรงสภาพและเพิ่มขีดความสามารถด้านยุทโธปกรณ์ของทบ.-โครงการซ่อมคืนสภาพถ.เบา32(สติงเรย์)(ยกเว้นระบบเครื่องควบคุมการยิง)</v>
      </c>
      <c r="B102" s="3" t="s">
        <v>504</v>
      </c>
      <c r="C102" s="3" t="s">
        <v>10</v>
      </c>
      <c r="D102" s="3" t="s">
        <v>39</v>
      </c>
      <c r="E102" s="3">
        <v>2565</v>
      </c>
      <c r="F102" s="3" t="s">
        <v>195</v>
      </c>
      <c r="G102" s="3" t="s">
        <v>126</v>
      </c>
      <c r="H102" s="3" t="s">
        <v>127</v>
      </c>
      <c r="I102" s="3" t="s">
        <v>123</v>
      </c>
      <c r="J102" s="3"/>
      <c r="K102" s="3" t="s">
        <v>44</v>
      </c>
      <c r="L102" s="3" t="s">
        <v>124</v>
      </c>
    </row>
    <row r="103" spans="1:12" ht="22.9" x14ac:dyDescent="0.65">
      <c r="A103" s="2" t="str">
        <f>HYPERLINK(VLOOKUP(B103,'7. Back up ลิงค์โครงการ'!B60:C209,2,FALSE),LEFT(B103,LEN(B103)-4))</f>
        <v>โครงการดำรงสภาพและเพิ่มขีดความสามารถด้านยุทโธปกรณ์ของทบ.-โครงการซ่อมคืนสภาพรยบ.11/4ตันตระกูลHMMWVระยะที่1</v>
      </c>
      <c r="B103" s="3" t="s">
        <v>505</v>
      </c>
      <c r="C103" s="3" t="s">
        <v>10</v>
      </c>
      <c r="D103" s="3" t="s">
        <v>39</v>
      </c>
      <c r="E103" s="3">
        <v>2565</v>
      </c>
      <c r="F103" s="3" t="s">
        <v>197</v>
      </c>
      <c r="G103" s="3" t="s">
        <v>126</v>
      </c>
      <c r="H103" s="3" t="s">
        <v>127</v>
      </c>
      <c r="I103" s="3" t="s">
        <v>123</v>
      </c>
      <c r="J103" s="3"/>
      <c r="K103" s="3" t="s">
        <v>44</v>
      </c>
      <c r="L103" s="3" t="s">
        <v>124</v>
      </c>
    </row>
    <row r="104" spans="1:12" ht="22.9" x14ac:dyDescent="0.65">
      <c r="A104" s="2" t="str">
        <f>HYPERLINK(VLOOKUP(B104,'7. Back up ลิงค์โครงการ'!B61:C210,2,FALSE),LEFT(B104,LEN(B104)-4))</f>
        <v>โครงการดำรงสภาพและเพิ่มขีดความสามารถด้านยุทโธปกรณ์ของทบ.-โครงการซ่อมคืนสภาพระบบไฟฟ้าตัวรถและข้อต่อต่างๆของถ.เอ็ม48เอ5</v>
      </c>
      <c r="B104" s="3" t="s">
        <v>506</v>
      </c>
      <c r="C104" s="3" t="s">
        <v>10</v>
      </c>
      <c r="D104" s="3" t="s">
        <v>39</v>
      </c>
      <c r="E104" s="3">
        <v>2565</v>
      </c>
      <c r="F104" s="3" t="s">
        <v>195</v>
      </c>
      <c r="G104" s="3" t="s">
        <v>126</v>
      </c>
      <c r="H104" s="3" t="s">
        <v>127</v>
      </c>
      <c r="I104" s="3" t="s">
        <v>123</v>
      </c>
      <c r="J104" s="3"/>
      <c r="K104" s="3" t="s">
        <v>44</v>
      </c>
      <c r="L104" s="3" t="s">
        <v>124</v>
      </c>
    </row>
    <row r="105" spans="1:12" ht="22.9" x14ac:dyDescent="0.65">
      <c r="A105" s="2" t="str">
        <f>HYPERLINK(VLOOKUP(B105,'7. Back up ลิงค์โครงการ'!B62:C211,2,FALSE),LEFT(B105,LEN(B105)-4))</f>
        <v>โครงการดำรงสภาพและเพิ่มขีดความสามารถด้านยุทโธปกรณ์ของทบ.-โครงการซ่อมคืนสภาพปนร.34ขนาด155มม.GHN-45</v>
      </c>
      <c r="B105" s="3" t="s">
        <v>507</v>
      </c>
      <c r="C105" s="3" t="s">
        <v>10</v>
      </c>
      <c r="D105" s="3" t="s">
        <v>39</v>
      </c>
      <c r="E105" s="3">
        <v>2565</v>
      </c>
      <c r="F105" s="3" t="s">
        <v>195</v>
      </c>
      <c r="G105" s="3" t="s">
        <v>126</v>
      </c>
      <c r="H105" s="3" t="s">
        <v>127</v>
      </c>
      <c r="I105" s="3" t="s">
        <v>123</v>
      </c>
      <c r="J105" s="3"/>
      <c r="K105" s="3" t="s">
        <v>44</v>
      </c>
      <c r="L105" s="3" t="s">
        <v>124</v>
      </c>
    </row>
  </sheetData>
  <autoFilter ref="A1:AI105" xr:uid="{00000000-0009-0000-0000-000000000000}"/>
  <sortState ref="A2:L105">
    <sortCondition ref="E1"/>
  </sortState>
  <pageMargins left="0.7" right="0.7" top="0.75" bottom="0.75" header="0.3" footer="0.3"/>
  <pageSetup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478B2D-A9FA-44A2-BE45-F07141746D47}">
  <dimension ref="A1:L105"/>
  <sheetViews>
    <sheetView zoomScale="70" zoomScaleNormal="70" workbookViewId="0">
      <selection activeCell="K1" sqref="K1:L1048576"/>
    </sheetView>
  </sheetViews>
  <sheetFormatPr defaultRowHeight="14.25" x14ac:dyDescent="0.45"/>
  <cols>
    <col min="1" max="1" width="54" customWidth="1"/>
    <col min="2" max="2" width="54" hidden="1" customWidth="1"/>
    <col min="3" max="3" width="14.86328125" customWidth="1"/>
    <col min="4" max="5" width="28.33203125" customWidth="1"/>
    <col min="6" max="6" width="27" customWidth="1"/>
    <col min="7" max="9" width="54" customWidth="1"/>
    <col min="10" max="10" width="17.53125" customWidth="1"/>
    <col min="11" max="11" width="13.46484375" customWidth="1"/>
    <col min="12" max="12" width="14.86328125" customWidth="1"/>
  </cols>
  <sheetData>
    <row r="1" spans="1:12" ht="22.9" x14ac:dyDescent="0.65">
      <c r="A1" s="1" t="s">
        <v>559</v>
      </c>
      <c r="B1" s="1" t="s">
        <v>409</v>
      </c>
      <c r="C1" s="1" t="s">
        <v>0</v>
      </c>
      <c r="D1" s="1" t="s">
        <v>1</v>
      </c>
      <c r="E1" s="1" t="s">
        <v>255</v>
      </c>
      <c r="F1" s="1" t="s">
        <v>2</v>
      </c>
      <c r="G1" s="1" t="s">
        <v>3</v>
      </c>
      <c r="H1" s="1" t="s">
        <v>4</v>
      </c>
      <c r="I1" s="1" t="s">
        <v>5</v>
      </c>
      <c r="J1" s="1" t="s">
        <v>6</v>
      </c>
      <c r="K1" s="1" t="s">
        <v>7</v>
      </c>
      <c r="L1" s="1" t="s">
        <v>8</v>
      </c>
    </row>
    <row r="2" spans="1:12" s="23" customFormat="1" ht="22.9" x14ac:dyDescent="0.65">
      <c r="A2" s="20" t="str">
        <f>HYPERLINK(VLOOKUP(B2,'7. Back up ลิงค์โครงการ'!B2:C151,2,FALSE),LEFT(B2,LEN(B2)-4))</f>
        <v>การแก้ไขกฎหมายประกาศมาตรการหรือระเบียบที่เกี่ยวข้องเพื่อรองรับอำนาจหน้าที่ในการดำเนินการให้บริการระบบเลขหมายโทรศัพท์ฉุกเฉินแห่งชาติเลขหมายเดียว</v>
      </c>
      <c r="B2" s="21" t="s">
        <v>410</v>
      </c>
      <c r="C2" s="21" t="s">
        <v>10</v>
      </c>
      <c r="D2" s="21" t="s">
        <v>11</v>
      </c>
      <c r="E2" s="21">
        <v>2561</v>
      </c>
      <c r="F2" s="21" t="s">
        <v>12</v>
      </c>
      <c r="G2" s="21" t="s">
        <v>13</v>
      </c>
      <c r="H2" s="21" t="s">
        <v>14</v>
      </c>
      <c r="I2" s="21" t="s">
        <v>15</v>
      </c>
      <c r="J2" s="21"/>
      <c r="K2" s="3" t="s">
        <v>29</v>
      </c>
      <c r="L2" s="3" t="s">
        <v>30</v>
      </c>
    </row>
    <row r="3" spans="1:12" s="23" customFormat="1" ht="22.9" x14ac:dyDescent="0.65">
      <c r="A3" s="20" t="str">
        <f>HYPERLINK(VLOOKUP(B3,'7. Back up ลิงค์โครงการ'!B3:C152,2,FALSE),LEFT(B3,LEN(B3)-4))</f>
        <v>โครงการเพิ่มประสิทธิภาพระบบฐานข้อมูลและการเชื่อมโยงข้อมูลด้านนิติวิทยาศาสตร์ให้เป็นระบบมาตรฐานสากลเพื่อรองรับการอำนวยความยุติธรรมและความมั่นคง</v>
      </c>
      <c r="B3" s="21" t="s">
        <v>411</v>
      </c>
      <c r="C3" s="21" t="s">
        <v>10</v>
      </c>
      <c r="D3" s="21" t="s">
        <v>17</v>
      </c>
      <c r="E3" s="21">
        <v>2560</v>
      </c>
      <c r="F3" s="21" t="s">
        <v>18</v>
      </c>
      <c r="G3" s="21" t="s">
        <v>19</v>
      </c>
      <c r="H3" s="21" t="s">
        <v>20</v>
      </c>
      <c r="I3" s="21" t="s">
        <v>21</v>
      </c>
      <c r="J3" s="21"/>
      <c r="K3" s="3" t="s">
        <v>29</v>
      </c>
      <c r="L3" s="3" t="s">
        <v>77</v>
      </c>
    </row>
    <row r="4" spans="1:12" s="23" customFormat="1" ht="22.9" x14ac:dyDescent="0.65">
      <c r="A4" s="20" t="str">
        <f>HYPERLINK(VLOOKUP(B4,'7. Back up ลิงค์โครงการ'!B4:C153,2,FALSE),LEFT(B4,LEN(B4)-4))</f>
        <v>โครงการพัฒนาการตรวจพิสูจน์ทางเคมีฟิสิกส์เพื่อรองรับการปฏิรูปงานนิติวิทยาศาสตร์ตำรวจสำนักงานพิสูจน์หลักฐานตำรวจ(รายละเอียดในโครงการสามารถปรับแก้ไขให้สอดคล้องตามนโยบายของคณะกรรมการนโยบายนิติวิทยาศาสตร์ได้)</v>
      </c>
      <c r="B4" s="21" t="s">
        <v>412</v>
      </c>
      <c r="C4" s="21" t="s">
        <v>10</v>
      </c>
      <c r="D4" s="21" t="s">
        <v>23</v>
      </c>
      <c r="E4" s="21">
        <v>2562</v>
      </c>
      <c r="F4" s="21" t="s">
        <v>24</v>
      </c>
      <c r="G4" s="21" t="s">
        <v>19</v>
      </c>
      <c r="H4" s="21" t="s">
        <v>20</v>
      </c>
      <c r="I4" s="21" t="s">
        <v>21</v>
      </c>
      <c r="J4" s="21"/>
      <c r="K4" s="3" t="s">
        <v>29</v>
      </c>
      <c r="L4" s="3" t="s">
        <v>30</v>
      </c>
    </row>
    <row r="5" spans="1:12" s="23" customFormat="1" ht="22.9" x14ac:dyDescent="0.65">
      <c r="A5" s="20" t="str">
        <f>HYPERLINK(VLOOKUP(B5,'7. Back up ลิงค์โครงการ'!B5:C154,2,FALSE),LEFT(B5,LEN(B5)-4))</f>
        <v>โครงการพัฒนาการตรวจสถานที่เกิดเหตุเพื่อรองรับการปฎิรูปงานนิิติวิทยาศาสตร์ตำรวจสำนักงานพิสูจน์หลักฐานตำรวจ(รายละเอียดในโครงการสามารถปรับแก้ไขให้สอดคล้องตามนโยบายของคณะกรรมการนโยบายนิติวิทยาศาสตร์)</v>
      </c>
      <c r="B5" s="21" t="s">
        <v>413</v>
      </c>
      <c r="C5" s="21" t="s">
        <v>10</v>
      </c>
      <c r="D5" s="21" t="s">
        <v>23</v>
      </c>
      <c r="E5" s="21">
        <v>2562</v>
      </c>
      <c r="F5" s="21" t="s">
        <v>24</v>
      </c>
      <c r="G5" s="21" t="s">
        <v>19</v>
      </c>
      <c r="H5" s="21" t="s">
        <v>20</v>
      </c>
      <c r="I5" s="21" t="s">
        <v>21</v>
      </c>
      <c r="J5" s="21"/>
      <c r="K5" s="3" t="s">
        <v>29</v>
      </c>
      <c r="L5" s="3" t="s">
        <v>30</v>
      </c>
    </row>
    <row r="6" spans="1:12" ht="22.9" x14ac:dyDescent="0.65">
      <c r="A6" s="2" t="str">
        <f>HYPERLINK(VLOOKUP(B6,'7. Back up ลิงค์โครงการ'!B6:C155,2,FALSE),LEFT(B6,LEN(B6)-4))</f>
        <v>โครงการพัฒนาการตรวจพิสูจน์ยาเสพติดเพื่อรองรับการปฏิรูปงานนิติวิทยาศาสตร์ตำรวจปีงบประมาณพ.ศ.๒๕๖๔</v>
      </c>
      <c r="B6" s="3" t="s">
        <v>414</v>
      </c>
      <c r="C6" s="3" t="s">
        <v>10</v>
      </c>
      <c r="D6" s="3" t="s">
        <v>27</v>
      </c>
      <c r="E6" s="3">
        <v>2564</v>
      </c>
      <c r="F6" s="3" t="s">
        <v>28</v>
      </c>
      <c r="G6" s="3" t="s">
        <v>19</v>
      </c>
      <c r="H6" s="3" t="s">
        <v>20</v>
      </c>
      <c r="I6" s="3" t="s">
        <v>21</v>
      </c>
      <c r="J6" s="3"/>
      <c r="K6" s="22" t="s">
        <v>29</v>
      </c>
      <c r="L6" s="22" t="s">
        <v>30</v>
      </c>
    </row>
    <row r="7" spans="1:12" s="23" customFormat="1" ht="22.9" x14ac:dyDescent="0.65">
      <c r="A7" s="20" t="str">
        <f>HYPERLINK(VLOOKUP(B7,'7. Back up ลิงค์โครงการ'!B7:C156,2,FALSE),LEFT(B7,LEN(B7)-4))</f>
        <v>โครงการพัฒนาระบบการเตรียมพร้อมแห่งชาติ</v>
      </c>
      <c r="B7" s="21" t="s">
        <v>416</v>
      </c>
      <c r="C7" s="21" t="s">
        <v>10</v>
      </c>
      <c r="D7" s="21" t="s">
        <v>35</v>
      </c>
      <c r="E7" s="21">
        <v>2561</v>
      </c>
      <c r="F7" s="21" t="s">
        <v>28</v>
      </c>
      <c r="G7" s="21" t="s">
        <v>36</v>
      </c>
      <c r="H7" s="21" t="s">
        <v>37</v>
      </c>
      <c r="I7" s="21" t="s">
        <v>33</v>
      </c>
      <c r="J7" s="21"/>
      <c r="K7" s="3" t="s">
        <v>29</v>
      </c>
      <c r="L7" s="3" t="s">
        <v>77</v>
      </c>
    </row>
    <row r="8" spans="1:12" ht="22.9" x14ac:dyDescent="0.65">
      <c r="A8" s="2" t="str">
        <f>HYPERLINK(VLOOKUP(B8,'7. Back up ลิงค์โครงการ'!B8:C157,2,FALSE),LEFT(B8,LEN(B8)-4))</f>
        <v>โครงการจัดทำฐานข้อมูลด้านกำลังคนรองรับแผนผนึกกำลังและทรัพยากรเพื่อการป้องกันประเทศ</v>
      </c>
      <c r="B8" s="3" t="s">
        <v>417</v>
      </c>
      <c r="C8" s="3" t="s">
        <v>10</v>
      </c>
      <c r="D8" s="3" t="s">
        <v>39</v>
      </c>
      <c r="E8" s="3">
        <v>2565</v>
      </c>
      <c r="F8" s="3" t="s">
        <v>24</v>
      </c>
      <c r="G8" s="3" t="s">
        <v>40</v>
      </c>
      <c r="H8" s="3" t="s">
        <v>41</v>
      </c>
      <c r="I8" s="3" t="s">
        <v>42</v>
      </c>
      <c r="J8" s="3" t="s">
        <v>43</v>
      </c>
      <c r="K8" s="3" t="s">
        <v>29</v>
      </c>
      <c r="L8" s="3" t="s">
        <v>77</v>
      </c>
    </row>
    <row r="9" spans="1:12" ht="22.9" x14ac:dyDescent="0.65">
      <c r="A9" s="2" t="str">
        <f>HYPERLINK(VLOOKUP(B9,'7. Back up ลิงค์โครงการ'!B9:C158,2,FALSE),LEFT(B9,LEN(B9)-4))</f>
        <v>โครงการพัฒนาระบบการรักษาความปลอดภัยโครงสร้างพื้นฐานและฐานข้อมูล(CyberSecurity)</v>
      </c>
      <c r="B9" s="3" t="s">
        <v>418</v>
      </c>
      <c r="C9" s="3" t="s">
        <v>10</v>
      </c>
      <c r="D9" s="3" t="s">
        <v>39</v>
      </c>
      <c r="E9" s="3">
        <v>2565</v>
      </c>
      <c r="F9" s="3" t="s">
        <v>47</v>
      </c>
      <c r="G9" s="3" t="s">
        <v>48</v>
      </c>
      <c r="H9" s="3" t="s">
        <v>49</v>
      </c>
      <c r="I9" s="3" t="s">
        <v>50</v>
      </c>
      <c r="J9" s="3" t="s">
        <v>43</v>
      </c>
      <c r="K9" s="3" t="s">
        <v>29</v>
      </c>
      <c r="L9" s="3" t="s">
        <v>77</v>
      </c>
    </row>
    <row r="10" spans="1:12" s="23" customFormat="1" ht="22.9" x14ac:dyDescent="0.65">
      <c r="A10" s="20" t="str">
        <f>HYPERLINK(VLOOKUP(B10,'7. Back up ลิงค์โครงการ'!B10:C159,2,FALSE),LEFT(B10,LEN(B10)-4))</f>
        <v>โครงการจัดทำแผนปฏิบัติการด้านป้องกันและบรรเทาสาธารณภัยทางการแพทย์และการสาธารณสุขพ.ศ.2561-2565ประจำปีงบประมาณพ.ศ.2563</v>
      </c>
      <c r="B10" s="21" t="s">
        <v>419</v>
      </c>
      <c r="C10" s="21" t="s">
        <v>10</v>
      </c>
      <c r="D10" s="21" t="s">
        <v>54</v>
      </c>
      <c r="E10" s="21">
        <v>2563</v>
      </c>
      <c r="F10" s="21" t="s">
        <v>55</v>
      </c>
      <c r="G10" s="21" t="s">
        <v>56</v>
      </c>
      <c r="H10" s="21" t="s">
        <v>57</v>
      </c>
      <c r="I10" s="21" t="s">
        <v>58</v>
      </c>
      <c r="J10" s="21"/>
      <c r="K10" s="3" t="s">
        <v>29</v>
      </c>
      <c r="L10" s="3" t="s">
        <v>30</v>
      </c>
    </row>
    <row r="11" spans="1:12" s="23" customFormat="1" ht="22.9" x14ac:dyDescent="0.65">
      <c r="A11" s="20" t="str">
        <f>HYPERLINK(VLOOKUP(B11,'7. Back up ลิงค์โครงการ'!B11:C160,2,FALSE),LEFT(B11,LEN(B11)-4))</f>
        <v>โครงการจัดทำแผนการสนับสนุนการปฏิบัติงานในภาวะฉุกเฉินส่วนการแพทย์และสาธารณสุข(สปฉ.8)</v>
      </c>
      <c r="B11" s="21" t="s">
        <v>420</v>
      </c>
      <c r="C11" s="21" t="s">
        <v>10</v>
      </c>
      <c r="D11" s="21" t="s">
        <v>54</v>
      </c>
      <c r="E11" s="21">
        <v>2563</v>
      </c>
      <c r="F11" s="21" t="s">
        <v>55</v>
      </c>
      <c r="G11" s="21" t="s">
        <v>56</v>
      </c>
      <c r="H11" s="21" t="s">
        <v>57</v>
      </c>
      <c r="I11" s="21" t="s">
        <v>58</v>
      </c>
      <c r="J11" s="21"/>
      <c r="K11" s="22" t="s">
        <v>44</v>
      </c>
      <c r="L11" s="22" t="s">
        <v>124</v>
      </c>
    </row>
    <row r="12" spans="1:12" s="23" customFormat="1" ht="22.9" x14ac:dyDescent="0.65">
      <c r="A12" s="20" t="str">
        <f>HYPERLINK(VLOOKUP(B12,'7. Back up ลิงค์โครงการ'!B12:C161,2,FALSE),LEFT(B12,LEN(B12)-4))</f>
        <v>โครงการฝึกซ้อมการระดมสรรพกำลังเพื่อการทหารด้านการแพทย์และสาธารณสุขภายใต้แผนผนึกกำลังและทรัพยากรเพื่อการป้องกันประเทศประจำปีงบประมาณพ.ศ.2563</v>
      </c>
      <c r="B12" s="21" t="s">
        <v>421</v>
      </c>
      <c r="C12" s="21" t="s">
        <v>10</v>
      </c>
      <c r="D12" s="21" t="s">
        <v>54</v>
      </c>
      <c r="E12" s="21">
        <v>2563</v>
      </c>
      <c r="F12" s="21" t="s">
        <v>55</v>
      </c>
      <c r="G12" s="21" t="s">
        <v>56</v>
      </c>
      <c r="H12" s="21" t="s">
        <v>57</v>
      </c>
      <c r="I12" s="21" t="s">
        <v>58</v>
      </c>
      <c r="J12" s="21"/>
      <c r="K12" s="22" t="s">
        <v>44</v>
      </c>
      <c r="L12" s="22" t="s">
        <v>124</v>
      </c>
    </row>
    <row r="13" spans="1:12" s="23" customFormat="1" ht="22.9" x14ac:dyDescent="0.65">
      <c r="A13" s="20" t="str">
        <f>HYPERLINK(VLOOKUP(B13,'7. Back up ลิงค์โครงการ'!B13:C162,2,FALSE),LEFT(B13,LEN(B13)-4))</f>
        <v>พัฒนาความสามารถเรียนรู้สู่สากลของนักเรียนผ่านกระบวนการแข่งขันวิชาการระดับนานาชาติประจำปี2563</v>
      </c>
      <c r="B13" s="21" t="s">
        <v>424</v>
      </c>
      <c r="C13" s="21" t="s">
        <v>10</v>
      </c>
      <c r="D13" s="21" t="s">
        <v>67</v>
      </c>
      <c r="E13" s="21">
        <v>2563</v>
      </c>
      <c r="F13" s="21" t="s">
        <v>55</v>
      </c>
      <c r="G13" s="21" t="s">
        <v>68</v>
      </c>
      <c r="H13" s="21" t="s">
        <v>63</v>
      </c>
      <c r="I13" s="21" t="s">
        <v>64</v>
      </c>
      <c r="J13" s="21"/>
      <c r="K13" s="3" t="s">
        <v>44</v>
      </c>
      <c r="L13" s="3" t="s">
        <v>45</v>
      </c>
    </row>
    <row r="14" spans="1:12" s="23" customFormat="1" ht="22.9" x14ac:dyDescent="0.65">
      <c r="A14" s="20" t="str">
        <f>HYPERLINK(VLOOKUP(B14,'7. Back up ลิงค์โครงการ'!B14:C163,2,FALSE),LEFT(B14,LEN(B14)-4))</f>
        <v>เพิ่มศักยภาพเครือข่ายในการค้นหาและช่วยเหลือผู้ประสบภัยทางน้ำทางทะเล</v>
      </c>
      <c r="B14" s="21" t="s">
        <v>426</v>
      </c>
      <c r="C14" s="21" t="s">
        <v>10</v>
      </c>
      <c r="D14" s="21" t="s">
        <v>54</v>
      </c>
      <c r="E14" s="21">
        <v>2563</v>
      </c>
      <c r="F14" s="21" t="s">
        <v>55</v>
      </c>
      <c r="G14" s="21" t="s">
        <v>71</v>
      </c>
      <c r="H14" s="21" t="s">
        <v>72</v>
      </c>
      <c r="I14" s="21" t="s">
        <v>73</v>
      </c>
      <c r="J14" s="21"/>
      <c r="K14" s="22" t="s">
        <v>44</v>
      </c>
      <c r="L14" s="22" t="s">
        <v>130</v>
      </c>
    </row>
    <row r="15" spans="1:12" ht="22.9" x14ac:dyDescent="0.65">
      <c r="A15" s="2" t="str">
        <f>HYPERLINK(VLOOKUP(B15,'7. Back up ลิงค์โครงการ'!B15:C164,2,FALSE),LEFT(B15,LEN(B15)-4))</f>
        <v>พัฒนาศักยภาพราษฎรเพื่อความมั่นคงตามพื้นที่แนวชายแดนจังหวัดแม่ฮ่องสอน</v>
      </c>
      <c r="B15" s="3" t="s">
        <v>427</v>
      </c>
      <c r="C15" s="3" t="s">
        <v>10</v>
      </c>
      <c r="D15" s="3" t="s">
        <v>27</v>
      </c>
      <c r="E15" s="3">
        <v>2564</v>
      </c>
      <c r="F15" s="3" t="s">
        <v>28</v>
      </c>
      <c r="G15" s="3" t="s">
        <v>75</v>
      </c>
      <c r="H15" s="3" t="s">
        <v>76</v>
      </c>
      <c r="I15" s="3" t="s">
        <v>73</v>
      </c>
      <c r="J15" s="3"/>
      <c r="K15" s="22" t="s">
        <v>44</v>
      </c>
      <c r="L15" s="22" t="s">
        <v>130</v>
      </c>
    </row>
    <row r="16" spans="1:12" ht="22.9" x14ac:dyDescent="0.65">
      <c r="A16" s="2" t="str">
        <f>HYPERLINK(VLOOKUP(B16,'7. Back up ลิงค์โครงการ'!B16:C165,2,FALSE),LEFT(B16,LEN(B16)-4))</f>
        <v>โครงการกิจกรรมวันคล้ายวันสถาปนากองอาสารักษาดินแดนและการสวนสนามของสมาชิกกองอาสารักษาดินแดนและกองกำลังประจำถิ่นและกองกำลังภาคประชาชนจังหวัดยะลาประจำปี2564</v>
      </c>
      <c r="B16" s="3" t="s">
        <v>428</v>
      </c>
      <c r="C16" s="3" t="s">
        <v>10</v>
      </c>
      <c r="D16" s="3" t="s">
        <v>79</v>
      </c>
      <c r="E16" s="3">
        <v>2564</v>
      </c>
      <c r="F16" s="3" t="s">
        <v>79</v>
      </c>
      <c r="G16" s="3" t="s">
        <v>80</v>
      </c>
      <c r="H16" s="3" t="s">
        <v>76</v>
      </c>
      <c r="I16" s="3" t="s">
        <v>73</v>
      </c>
      <c r="J16" s="3"/>
      <c r="K16" s="22" t="s">
        <v>44</v>
      </c>
      <c r="L16" s="22" t="s">
        <v>130</v>
      </c>
    </row>
    <row r="17" spans="1:12" s="23" customFormat="1" ht="22.9" x14ac:dyDescent="0.65">
      <c r="A17" s="20" t="str">
        <f>HYPERLINK(VLOOKUP(B17,'7. Back up ลิงค์โครงการ'!B17:C166,2,FALSE),LEFT(B17,LEN(B17)-4))</f>
        <v>แผนเตรียมความพร้อมด้านเทคโนโลยีสารสนเทศและการสื่อสาร</v>
      </c>
      <c r="B17" s="21" t="s">
        <v>429</v>
      </c>
      <c r="C17" s="21" t="s">
        <v>10</v>
      </c>
      <c r="D17" s="21" t="s">
        <v>82</v>
      </c>
      <c r="E17" s="21">
        <v>2561</v>
      </c>
      <c r="F17" s="21" t="s">
        <v>83</v>
      </c>
      <c r="G17" s="21" t="s">
        <v>84</v>
      </c>
      <c r="H17" s="21" t="s">
        <v>85</v>
      </c>
      <c r="I17" s="21" t="s">
        <v>86</v>
      </c>
      <c r="J17" s="21"/>
      <c r="K17" s="22" t="s">
        <v>44</v>
      </c>
      <c r="L17" s="22" t="s">
        <v>130</v>
      </c>
    </row>
    <row r="18" spans="1:12" s="23" customFormat="1" ht="22.9" x14ac:dyDescent="0.65">
      <c r="A18" s="20" t="str">
        <f>HYPERLINK(VLOOKUP(B18,'7. Back up ลิงค์โครงการ'!B18:C167,2,FALSE),LEFT(B18,LEN(B18)-4))</f>
        <v>โครงการเยาวชนร่วมใจต้านภัยไซเบอร์(จ่าฮูกสอนเด็ก)</v>
      </c>
      <c r="B18" s="21" t="s">
        <v>430</v>
      </c>
      <c r="C18" s="21" t="s">
        <v>10</v>
      </c>
      <c r="D18" s="21" t="s">
        <v>88</v>
      </c>
      <c r="E18" s="21">
        <v>2563</v>
      </c>
      <c r="F18" s="21" t="s">
        <v>89</v>
      </c>
      <c r="G18" s="21" t="s">
        <v>90</v>
      </c>
      <c r="H18" s="21" t="s">
        <v>91</v>
      </c>
      <c r="I18" s="21" t="s">
        <v>86</v>
      </c>
      <c r="J18" s="21"/>
      <c r="K18" s="22" t="s">
        <v>44</v>
      </c>
      <c r="L18" s="22" t="s">
        <v>124</v>
      </c>
    </row>
    <row r="19" spans="1:12" s="23" customFormat="1" ht="22.9" x14ac:dyDescent="0.65">
      <c r="A19" s="20" t="str">
        <f>HYPERLINK(VLOOKUP(B19,'7. Back up ลิงค์โครงการ'!B19:C168,2,FALSE),LEFT(B19,LEN(B19)-4))</f>
        <v>โครงการเช่าระบบวิทยุโทรคมนาคมรองรับการสื่อสารรองสำหรับผู้บริหารประเทศและหัวหน้าหน่วยงานระดับส่วนกลางส่วนภูมิภาค</v>
      </c>
      <c r="B19" s="21" t="s">
        <v>431</v>
      </c>
      <c r="C19" s="21" t="s">
        <v>10</v>
      </c>
      <c r="D19" s="21" t="s">
        <v>88</v>
      </c>
      <c r="E19" s="21">
        <v>2563</v>
      </c>
      <c r="F19" s="21" t="s">
        <v>28</v>
      </c>
      <c r="G19" s="21" t="s">
        <v>84</v>
      </c>
      <c r="H19" s="21" t="s">
        <v>85</v>
      </c>
      <c r="I19" s="21" t="s">
        <v>86</v>
      </c>
      <c r="J19" s="21"/>
      <c r="K19" s="22" t="s">
        <v>44</v>
      </c>
      <c r="L19" s="22" t="s">
        <v>130</v>
      </c>
    </row>
    <row r="20" spans="1:12" ht="22.9" x14ac:dyDescent="0.65">
      <c r="A20" s="2" t="str">
        <f>HYPERLINK(VLOOKUP(B20,'7. Back up ลิงค์โครงการ'!B20:C169,2,FALSE),LEFT(B20,LEN(B20)-4))</f>
        <v>โครงการอบรมการใช้งานซอฟต์แวร์ตรวจสอบความปลอดภัยของระบบและซอฟต์แวร์สืบค้นข้อมูลบนอินเตอร์เน็ต</v>
      </c>
      <c r="B20" s="3" t="s">
        <v>432</v>
      </c>
      <c r="C20" s="3" t="s">
        <v>10</v>
      </c>
      <c r="D20" s="3" t="s">
        <v>27</v>
      </c>
      <c r="E20" s="3">
        <v>2564</v>
      </c>
      <c r="F20" s="3" t="s">
        <v>28</v>
      </c>
      <c r="G20" s="3" t="s">
        <v>90</v>
      </c>
      <c r="H20" s="3" t="s">
        <v>91</v>
      </c>
      <c r="I20" s="3" t="s">
        <v>86</v>
      </c>
      <c r="J20" s="3"/>
      <c r="K20" s="3" t="s">
        <v>44</v>
      </c>
      <c r="L20" s="3" t="s">
        <v>124</v>
      </c>
    </row>
    <row r="21" spans="1:12" s="23" customFormat="1" ht="22.9" x14ac:dyDescent="0.65">
      <c r="A21" s="20" t="str">
        <f>HYPERLINK(VLOOKUP(B21,'7. Back up ลิงค์โครงการ'!B21:C170,2,FALSE),LEFT(B21,LEN(B21)-4))</f>
        <v>อบรมนักการเงินมืออาชีพ(เตรียมสอบLicense)</v>
      </c>
      <c r="B21" s="21" t="s">
        <v>455</v>
      </c>
      <c r="C21" s="21" t="s">
        <v>10</v>
      </c>
      <c r="D21" s="21" t="s">
        <v>23</v>
      </c>
      <c r="E21" s="21">
        <v>2562</v>
      </c>
      <c r="F21" s="21" t="s">
        <v>18</v>
      </c>
      <c r="G21" s="21" t="s">
        <v>118</v>
      </c>
      <c r="H21" s="21" t="s">
        <v>119</v>
      </c>
      <c r="I21" s="21" t="s">
        <v>95</v>
      </c>
      <c r="J21" s="21"/>
      <c r="K21" s="3" t="s">
        <v>44</v>
      </c>
      <c r="L21" s="3" t="s">
        <v>124</v>
      </c>
    </row>
    <row r="22" spans="1:12" ht="22.9" x14ac:dyDescent="0.65">
      <c r="A22" s="2" t="str">
        <f>HYPERLINK(VLOOKUP(B22,'7. Back up ลิงค์โครงการ'!B22:C171,2,FALSE),LEFT(B22,LEN(B22)-4))</f>
        <v>ผลผลิตการดำรงสภาพความพร้อมในการป้องกันประเทศ</v>
      </c>
      <c r="B22" s="3" t="s">
        <v>458</v>
      </c>
      <c r="C22" s="3" t="s">
        <v>32</v>
      </c>
      <c r="D22" s="3" t="s">
        <v>39</v>
      </c>
      <c r="E22" s="3">
        <v>2565</v>
      </c>
      <c r="F22" s="3" t="s">
        <v>24</v>
      </c>
      <c r="G22" s="3" t="s">
        <v>126</v>
      </c>
      <c r="H22" s="3" t="s">
        <v>127</v>
      </c>
      <c r="I22" s="3" t="s">
        <v>123</v>
      </c>
      <c r="J22" s="3"/>
      <c r="K22" s="3" t="s">
        <v>44</v>
      </c>
      <c r="L22" s="3" t="s">
        <v>130</v>
      </c>
    </row>
    <row r="23" spans="1:12" ht="22.9" x14ac:dyDescent="0.65">
      <c r="A23" s="2" t="str">
        <f>HYPERLINK(VLOOKUP(B23,'7. Back up ลิงค์โครงการ'!B23:C172,2,FALSE),LEFT(B23,LEN(B23)-4))</f>
        <v>โครงการพัฒนาขีดความสามารถของกองทัพ</v>
      </c>
      <c r="B23" s="3" t="s">
        <v>459</v>
      </c>
      <c r="C23" s="3" t="s">
        <v>32</v>
      </c>
      <c r="D23" s="3" t="s">
        <v>39</v>
      </c>
      <c r="E23" s="3">
        <v>2565</v>
      </c>
      <c r="F23" s="3" t="s">
        <v>24</v>
      </c>
      <c r="G23" s="3" t="s">
        <v>126</v>
      </c>
      <c r="H23" s="3" t="s">
        <v>127</v>
      </c>
      <c r="I23" s="3" t="s">
        <v>123</v>
      </c>
      <c r="J23" s="3"/>
      <c r="K23" s="22" t="s">
        <v>44</v>
      </c>
      <c r="L23" s="22" t="s">
        <v>124</v>
      </c>
    </row>
    <row r="24" spans="1:12" ht="22.9" x14ac:dyDescent="0.65">
      <c r="A24" s="2" t="str">
        <f>HYPERLINK(VLOOKUP(B24,'7. Back up ลิงค์โครงการ'!B24:C173,2,FALSE),LEFT(B24,LEN(B24)-4))</f>
        <v>โครงการพัฒนาศักยภาพด้านการพัฒนาประเทศและการช่วยเหลือประชาชน</v>
      </c>
      <c r="B24" s="3" t="s">
        <v>460</v>
      </c>
      <c r="C24" s="3" t="s">
        <v>32</v>
      </c>
      <c r="D24" s="3" t="s">
        <v>39</v>
      </c>
      <c r="E24" s="3">
        <v>2565</v>
      </c>
      <c r="F24" s="3" t="s">
        <v>24</v>
      </c>
      <c r="G24" s="3" t="s">
        <v>126</v>
      </c>
      <c r="H24" s="3" t="s">
        <v>127</v>
      </c>
      <c r="I24" s="3" t="s">
        <v>123</v>
      </c>
      <c r="J24" s="3"/>
      <c r="K24" s="22" t="s">
        <v>44</v>
      </c>
      <c r="L24" s="22" t="s">
        <v>130</v>
      </c>
    </row>
    <row r="25" spans="1:12" s="23" customFormat="1" ht="22.9" x14ac:dyDescent="0.65">
      <c r="A25" s="20" t="str">
        <f>HYPERLINK(VLOOKUP(B25,'7. Back up ลิงค์โครงการ'!B25:C174,2,FALSE),LEFT(B25,LEN(B25)-4))</f>
        <v>โครงการเตรียมความพร้อมสำหรับการปฏิบัติภารกิจการบินควบคุมไฟป่าและสลายหมอกควัน</v>
      </c>
      <c r="B25" s="21" t="s">
        <v>470</v>
      </c>
      <c r="C25" s="21" t="s">
        <v>10</v>
      </c>
      <c r="D25" s="21" t="s">
        <v>54</v>
      </c>
      <c r="E25" s="21">
        <v>2563</v>
      </c>
      <c r="F25" s="21" t="s">
        <v>24</v>
      </c>
      <c r="G25" s="21" t="s">
        <v>144</v>
      </c>
      <c r="H25" s="21" t="s">
        <v>122</v>
      </c>
      <c r="I25" s="21" t="s">
        <v>123</v>
      </c>
      <c r="J25" s="21"/>
      <c r="K25" s="22" t="s">
        <v>44</v>
      </c>
      <c r="L25" s="22" t="s">
        <v>45</v>
      </c>
    </row>
    <row r="26" spans="1:12" s="23" customFormat="1" ht="22.9" x14ac:dyDescent="0.65">
      <c r="A26" s="20" t="str">
        <f>HYPERLINK(VLOOKUP(B26,'7. Back up ลิงค์โครงการ'!B26:C175,2,FALSE),LEFT(B26,LEN(B26)-4))</f>
        <v>การพัฒนาและการดำเนินงานด้านการมาตรฐานทางทหาร(วท.กห.)</v>
      </c>
      <c r="B26" s="21" t="s">
        <v>471</v>
      </c>
      <c r="C26" s="21" t="s">
        <v>10</v>
      </c>
      <c r="D26" s="21" t="s">
        <v>23</v>
      </c>
      <c r="E26" s="21">
        <v>2562</v>
      </c>
      <c r="F26" s="21" t="s">
        <v>24</v>
      </c>
      <c r="G26" s="21" t="s">
        <v>146</v>
      </c>
      <c r="H26" s="21" t="s">
        <v>135</v>
      </c>
      <c r="I26" s="21" t="s">
        <v>123</v>
      </c>
      <c r="J26" s="21"/>
      <c r="K26" s="22" t="s">
        <v>44</v>
      </c>
      <c r="L26" s="22" t="s">
        <v>45</v>
      </c>
    </row>
    <row r="27" spans="1:12" s="23" customFormat="1" ht="22.9" x14ac:dyDescent="0.65">
      <c r="A27" s="20" t="str">
        <f>HYPERLINK(VLOOKUP(B27,'7. Back up ลิงค์โครงการ'!B27:C176,2,FALSE),LEFT(B27,LEN(B27)-4))</f>
        <v>งานเฝ้าตรวจการล่วงละเมิดสถาบันพระมหากษัตริย์ผ่านเครือข่ายอินเทอร์เน็ต</v>
      </c>
      <c r="B27" s="21" t="s">
        <v>472</v>
      </c>
      <c r="C27" s="21" t="s">
        <v>10</v>
      </c>
      <c r="D27" s="21" t="s">
        <v>35</v>
      </c>
      <c r="E27" s="21">
        <v>2561</v>
      </c>
      <c r="F27" s="21" t="s">
        <v>18</v>
      </c>
      <c r="G27" s="21" t="s">
        <v>134</v>
      </c>
      <c r="H27" s="21" t="s">
        <v>135</v>
      </c>
      <c r="I27" s="21" t="s">
        <v>123</v>
      </c>
      <c r="J27" s="21"/>
      <c r="K27" s="22" t="s">
        <v>44</v>
      </c>
      <c r="L27" s="22" t="s">
        <v>45</v>
      </c>
    </row>
    <row r="28" spans="1:12" s="23" customFormat="1" ht="22.9" x14ac:dyDescent="0.65">
      <c r="A28" s="20" t="str">
        <f>HYPERLINK(VLOOKUP(B28,'7. Back up ลิงค์โครงการ'!B28:C177,2,FALSE),LEFT(B28,LEN(B28)-4))</f>
        <v>การนำกำลังพลสำรองเข้าทำหน้าที่ทหารเป็นการชั่วคราว</v>
      </c>
      <c r="B28" s="21" t="s">
        <v>473</v>
      </c>
      <c r="C28" s="21" t="s">
        <v>10</v>
      </c>
      <c r="D28" s="21" t="s">
        <v>35</v>
      </c>
      <c r="E28" s="21">
        <v>2561</v>
      </c>
      <c r="F28" s="21" t="s">
        <v>28</v>
      </c>
      <c r="G28" s="21" t="s">
        <v>149</v>
      </c>
      <c r="H28" s="21" t="s">
        <v>135</v>
      </c>
      <c r="I28" s="21" t="s">
        <v>123</v>
      </c>
      <c r="J28" s="21"/>
      <c r="K28" s="22" t="s">
        <v>44</v>
      </c>
      <c r="L28" s="22" t="s">
        <v>130</v>
      </c>
    </row>
    <row r="29" spans="1:12" s="23" customFormat="1" ht="22.9" x14ac:dyDescent="0.65">
      <c r="A29" s="20" t="str">
        <f>HYPERLINK(VLOOKUP(B29,'7. Back up ลิงค์โครงการ'!B29:C178,2,FALSE),LEFT(B29,LEN(B29)-4))</f>
        <v>การพัฒนาโปรแกรมประยุกต์(Application)ด้านกิจการกำลังพลสำรองเพื่อให้บริการประชาชน</v>
      </c>
      <c r="B29" s="21" t="s">
        <v>474</v>
      </c>
      <c r="C29" s="21" t="s">
        <v>10</v>
      </c>
      <c r="D29" s="21" t="s">
        <v>54</v>
      </c>
      <c r="E29" s="21">
        <v>2563</v>
      </c>
      <c r="F29" s="21" t="s">
        <v>24</v>
      </c>
      <c r="G29" s="21" t="s">
        <v>151</v>
      </c>
      <c r="H29" s="21" t="s">
        <v>135</v>
      </c>
      <c r="I29" s="21" t="s">
        <v>123</v>
      </c>
      <c r="J29" s="21"/>
      <c r="K29" s="22" t="s">
        <v>44</v>
      </c>
      <c r="L29" s="22" t="s">
        <v>45</v>
      </c>
    </row>
    <row r="30" spans="1:12" s="23" customFormat="1" ht="22.9" x14ac:dyDescent="0.65">
      <c r="A30" s="20" t="str">
        <f>HYPERLINK(VLOOKUP(B30,'7. Back up ลิงค์โครงการ'!B30:C179,2,FALSE),LEFT(B30,LEN(B30)-4))</f>
        <v>งานเฝ้าตรวจการล่วงละเมิดสถาบ้นพระมหากษัตริย์ผ่านเครือข่ายอินเทอร์เน็ต</v>
      </c>
      <c r="B30" s="21" t="s">
        <v>475</v>
      </c>
      <c r="C30" s="21" t="s">
        <v>10</v>
      </c>
      <c r="D30" s="21" t="s">
        <v>23</v>
      </c>
      <c r="E30" s="21">
        <v>2562</v>
      </c>
      <c r="F30" s="21" t="s">
        <v>18</v>
      </c>
      <c r="G30" s="21" t="s">
        <v>134</v>
      </c>
      <c r="H30" s="21" t="s">
        <v>135</v>
      </c>
      <c r="I30" s="21" t="s">
        <v>123</v>
      </c>
      <c r="J30" s="21"/>
      <c r="K30" s="22" t="s">
        <v>44</v>
      </c>
      <c r="L30" s="22" t="s">
        <v>124</v>
      </c>
    </row>
    <row r="31" spans="1:12" s="23" customFormat="1" ht="22.9" x14ac:dyDescent="0.65">
      <c r="A31" s="20" t="str">
        <f>HYPERLINK(VLOOKUP(B31,'7. Back up ลิงค์โครงการ'!B31:C180,2,FALSE),LEFT(B31,LEN(B31)-4))</f>
        <v>โครงการพิทักษ์รักษาการถวายพระเกียรติการปฏิบัติตามพระราชประสงค์และการเทิดทูนสถาบันพระมหากษัตริย์</v>
      </c>
      <c r="B31" s="21" t="s">
        <v>476</v>
      </c>
      <c r="C31" s="21" t="s">
        <v>10</v>
      </c>
      <c r="D31" s="21" t="s">
        <v>54</v>
      </c>
      <c r="E31" s="21">
        <v>2563</v>
      </c>
      <c r="F31" s="21" t="s">
        <v>55</v>
      </c>
      <c r="G31" s="21" t="s">
        <v>154</v>
      </c>
      <c r="H31" s="21" t="s">
        <v>155</v>
      </c>
      <c r="I31" s="21" t="s">
        <v>123</v>
      </c>
      <c r="J31" s="21"/>
      <c r="K31" s="22" t="s">
        <v>44</v>
      </c>
      <c r="L31" s="22" t="s">
        <v>124</v>
      </c>
    </row>
    <row r="32" spans="1:12" s="23" customFormat="1" ht="22.9" x14ac:dyDescent="0.65">
      <c r="A32" s="20" t="str">
        <f>HYPERLINK(VLOOKUP(B32,'7. Back up ลิงค์โครงการ'!B32:C181,2,FALSE),LEFT(B32,LEN(B32)-4))</f>
        <v>โครงการวิจัยและพัฒนาองค์ประกอบพื้นฐานของระบบยานไร้คนขับ</v>
      </c>
      <c r="B32" s="21" t="s">
        <v>477</v>
      </c>
      <c r="C32" s="21" t="s">
        <v>10</v>
      </c>
      <c r="D32" s="21" t="s">
        <v>54</v>
      </c>
      <c r="E32" s="21">
        <v>2563</v>
      </c>
      <c r="F32" s="21" t="s">
        <v>55</v>
      </c>
      <c r="G32" s="21" t="s">
        <v>157</v>
      </c>
      <c r="H32" s="21" t="s">
        <v>158</v>
      </c>
      <c r="I32" s="21" t="s">
        <v>123</v>
      </c>
      <c r="J32" s="21"/>
      <c r="K32" s="22" t="s">
        <v>44</v>
      </c>
      <c r="L32" s="22" t="s">
        <v>45</v>
      </c>
    </row>
    <row r="33" spans="1:12" s="23" customFormat="1" ht="22.9" x14ac:dyDescent="0.65">
      <c r="A33" s="20" t="str">
        <f>HYPERLINK(VLOOKUP(B33,'7. Back up ลิงค์โครงการ'!B33:C182,2,FALSE),LEFT(B33,LEN(B33)-4))</f>
        <v>โครงการวิจัยและพัฒนาหุ่นยนต์เก็บกู้วัตถุระเบิด</v>
      </c>
      <c r="B33" s="21" t="s">
        <v>478</v>
      </c>
      <c r="C33" s="21" t="s">
        <v>10</v>
      </c>
      <c r="D33" s="21" t="s">
        <v>54</v>
      </c>
      <c r="E33" s="21">
        <v>2563</v>
      </c>
      <c r="F33" s="21" t="s">
        <v>55</v>
      </c>
      <c r="G33" s="21" t="s">
        <v>157</v>
      </c>
      <c r="H33" s="21" t="s">
        <v>158</v>
      </c>
      <c r="I33" s="21" t="s">
        <v>123</v>
      </c>
      <c r="J33" s="21"/>
      <c r="K33" s="3" t="s">
        <v>44</v>
      </c>
      <c r="L33" s="3" t="s">
        <v>124</v>
      </c>
    </row>
    <row r="34" spans="1:12" s="23" customFormat="1" ht="22.9" x14ac:dyDescent="0.65">
      <c r="A34" s="20" t="str">
        <f>HYPERLINK(VLOOKUP(B34,'7. Back up ลิงค์โครงการ'!B34:C183,2,FALSE),LEFT(B34,LEN(B34)-4))</f>
        <v>โครงการวิจัยและพัฒนาเครื่องช่วยฝึกยานรบเสมือนจริง</v>
      </c>
      <c r="B34" s="21" t="s">
        <v>479</v>
      </c>
      <c r="C34" s="21" t="s">
        <v>10</v>
      </c>
      <c r="D34" s="21" t="s">
        <v>54</v>
      </c>
      <c r="E34" s="21">
        <v>2563</v>
      </c>
      <c r="F34" s="21" t="s">
        <v>55</v>
      </c>
      <c r="G34" s="21" t="s">
        <v>157</v>
      </c>
      <c r="H34" s="21" t="s">
        <v>158</v>
      </c>
      <c r="I34" s="21" t="s">
        <v>123</v>
      </c>
      <c r="J34" s="21"/>
      <c r="K34" s="3" t="s">
        <v>44</v>
      </c>
      <c r="L34" s="3" t="s">
        <v>124</v>
      </c>
    </row>
    <row r="35" spans="1:12" s="23" customFormat="1" ht="22.9" x14ac:dyDescent="0.65">
      <c r="A35" s="20" t="str">
        <f>HYPERLINK(VLOOKUP(B35,'7. Back up ลิงค์โครงการ'!B35:C184,2,FALSE),LEFT(B35,LEN(B35)-4))</f>
        <v>โครงการประยุกต์ใช้แผนที่สถานการณ์ร่วมเพื่อจำลองภารกิจการช่วยเหลือทางทหารในสถานการณ์ฉุกเฉิน</v>
      </c>
      <c r="B35" s="21" t="s">
        <v>480</v>
      </c>
      <c r="C35" s="21" t="s">
        <v>10</v>
      </c>
      <c r="D35" s="21" t="s">
        <v>54</v>
      </c>
      <c r="E35" s="21">
        <v>2563</v>
      </c>
      <c r="F35" s="21" t="s">
        <v>55</v>
      </c>
      <c r="G35" s="21" t="s">
        <v>157</v>
      </c>
      <c r="H35" s="21" t="s">
        <v>158</v>
      </c>
      <c r="I35" s="21" t="s">
        <v>123</v>
      </c>
      <c r="J35" s="21"/>
      <c r="K35" s="3" t="s">
        <v>44</v>
      </c>
      <c r="L35" s="3" t="s">
        <v>124</v>
      </c>
    </row>
    <row r="36" spans="1:12" s="23" customFormat="1" ht="22.9" x14ac:dyDescent="0.65">
      <c r="A36" s="20" t="str">
        <f>HYPERLINK(VLOOKUP(B36,'7. Back up ลิงค์โครงการ'!B36:C185,2,FALSE),LEFT(B36,LEN(B36)-4))</f>
        <v>โครงการวิจัยและพัฒนาต้นแบบระบบเครื่องช่วยฝึกใช้อาวุธเสมือนจริงขั้นสูง</v>
      </c>
      <c r="B36" s="21" t="s">
        <v>481</v>
      </c>
      <c r="C36" s="21" t="s">
        <v>10</v>
      </c>
      <c r="D36" s="21" t="s">
        <v>54</v>
      </c>
      <c r="E36" s="21">
        <v>2563</v>
      </c>
      <c r="F36" s="21" t="s">
        <v>55</v>
      </c>
      <c r="G36" s="21" t="s">
        <v>157</v>
      </c>
      <c r="H36" s="21" t="s">
        <v>158</v>
      </c>
      <c r="I36" s="21" t="s">
        <v>123</v>
      </c>
      <c r="J36" s="21"/>
      <c r="K36" s="3" t="s">
        <v>44</v>
      </c>
      <c r="L36" s="3" t="s">
        <v>124</v>
      </c>
    </row>
    <row r="37" spans="1:12" s="23" customFormat="1" ht="22.9" x14ac:dyDescent="0.65">
      <c r="A37" s="20" t="str">
        <f>HYPERLINK(VLOOKUP(B37,'7. Back up ลิงค์โครงการ'!B37:C186,2,FALSE),LEFT(B37,LEN(B37)-4))</f>
        <v>โครงการวิจัยและพัฒนาเทคโนโลยีระบบสารสนเทศแบบรวมศูนย์และโปรแกรมประยุกต์สำหรับเจ้าหน้าที่หน่วยงานด้านความมั่นคงเพื่อสนับสนุนการแก้ไขปัญหา3จังหวัดชายแดนภาคใต้ระยะที่3</v>
      </c>
      <c r="B37" s="21" t="s">
        <v>482</v>
      </c>
      <c r="C37" s="21" t="s">
        <v>10</v>
      </c>
      <c r="D37" s="21" t="s">
        <v>54</v>
      </c>
      <c r="E37" s="21">
        <v>2563</v>
      </c>
      <c r="F37" s="21" t="s">
        <v>55</v>
      </c>
      <c r="G37" s="21" t="s">
        <v>157</v>
      </c>
      <c r="H37" s="21" t="s">
        <v>158</v>
      </c>
      <c r="I37" s="21" t="s">
        <v>123</v>
      </c>
      <c r="J37" s="21"/>
      <c r="K37" s="3" t="s">
        <v>44</v>
      </c>
      <c r="L37" s="3" t="s">
        <v>124</v>
      </c>
    </row>
    <row r="38" spans="1:12" s="23" customFormat="1" ht="22.9" x14ac:dyDescent="0.65">
      <c r="A38" s="20" t="str">
        <f>HYPERLINK(VLOOKUP(B38,'7. Back up ลิงค์โครงการ'!B38:C187,2,FALSE),LEFT(B38,LEN(B38)-4))</f>
        <v>โครงการวิจัยและพัฒนาร่วมยานเกราะล้อยางสำหรับปฏิบัติภารกิจของนย.</v>
      </c>
      <c r="B38" s="21" t="s">
        <v>483</v>
      </c>
      <c r="C38" s="21" t="s">
        <v>10</v>
      </c>
      <c r="D38" s="21" t="s">
        <v>54</v>
      </c>
      <c r="E38" s="21">
        <v>2563</v>
      </c>
      <c r="F38" s="21" t="s">
        <v>55</v>
      </c>
      <c r="G38" s="21" t="s">
        <v>157</v>
      </c>
      <c r="H38" s="21" t="s">
        <v>158</v>
      </c>
      <c r="I38" s="21" t="s">
        <v>123</v>
      </c>
      <c r="J38" s="21"/>
      <c r="K38" s="3" t="s">
        <v>44</v>
      </c>
      <c r="L38" s="3" t="s">
        <v>124</v>
      </c>
    </row>
    <row r="39" spans="1:12" s="23" customFormat="1" ht="22.9" x14ac:dyDescent="0.65">
      <c r="A39" s="20" t="str">
        <f>HYPERLINK(VLOOKUP(B39,'7. Back up ลิงค์โครงการ'!B39:C188,2,FALSE),LEFT(B39,LEN(B39)-4))</f>
        <v>โครงการวิจัยและพัฒนาร่วมยานเกราะล้อยางระยะที่2(ต่อยอดองค์ความรู้)</v>
      </c>
      <c r="B39" s="21" t="s">
        <v>484</v>
      </c>
      <c r="C39" s="21" t="s">
        <v>10</v>
      </c>
      <c r="D39" s="21" t="s">
        <v>54</v>
      </c>
      <c r="E39" s="21">
        <v>2563</v>
      </c>
      <c r="F39" s="21" t="s">
        <v>55</v>
      </c>
      <c r="G39" s="21" t="s">
        <v>157</v>
      </c>
      <c r="H39" s="21" t="s">
        <v>158</v>
      </c>
      <c r="I39" s="21" t="s">
        <v>123</v>
      </c>
      <c r="J39" s="21"/>
      <c r="K39" s="3" t="s">
        <v>44</v>
      </c>
      <c r="L39" s="3" t="s">
        <v>124</v>
      </c>
    </row>
    <row r="40" spans="1:12" s="23" customFormat="1" ht="22.9" x14ac:dyDescent="0.65">
      <c r="A40" s="20" t="str">
        <f>HYPERLINK(VLOOKUP(B40,'7. Back up ลิงค์โครงการ'!B40:C189,2,FALSE),LEFT(B40,LEN(B40)-4))</f>
        <v>โครงการวิจัยและพัฒนาระบบจรวดหลายลำกล้องนำวิถีแบบDTI-1G</v>
      </c>
      <c r="B40" s="21" t="s">
        <v>485</v>
      </c>
      <c r="C40" s="21" t="s">
        <v>10</v>
      </c>
      <c r="D40" s="21" t="s">
        <v>54</v>
      </c>
      <c r="E40" s="21">
        <v>2563</v>
      </c>
      <c r="F40" s="21" t="s">
        <v>55</v>
      </c>
      <c r="G40" s="21" t="s">
        <v>157</v>
      </c>
      <c r="H40" s="21" t="s">
        <v>158</v>
      </c>
      <c r="I40" s="21" t="s">
        <v>123</v>
      </c>
      <c r="J40" s="21"/>
      <c r="K40" s="3" t="s">
        <v>44</v>
      </c>
      <c r="L40" s="3" t="s">
        <v>124</v>
      </c>
    </row>
    <row r="41" spans="1:12" s="23" customFormat="1" ht="22.9" x14ac:dyDescent="0.65">
      <c r="A41" s="20" t="str">
        <f>HYPERLINK(VLOOKUP(B41,'7. Back up ลิงค์โครงการ'!B41:C190,2,FALSE),LEFT(B41,LEN(B41)-4))</f>
        <v>โครงการวิจัยและพัฒนาระบบจรวดสมรรถนะสูงแบบDTI-2</v>
      </c>
      <c r="B41" s="21" t="s">
        <v>486</v>
      </c>
      <c r="C41" s="21" t="s">
        <v>10</v>
      </c>
      <c r="D41" s="21" t="s">
        <v>54</v>
      </c>
      <c r="E41" s="21">
        <v>2563</v>
      </c>
      <c r="F41" s="21" t="s">
        <v>55</v>
      </c>
      <c r="G41" s="21" t="s">
        <v>157</v>
      </c>
      <c r="H41" s="21" t="s">
        <v>158</v>
      </c>
      <c r="I41" s="21" t="s">
        <v>123</v>
      </c>
      <c r="J41" s="21"/>
      <c r="K41" s="3" t="s">
        <v>44</v>
      </c>
      <c r="L41" s="3" t="s">
        <v>130</v>
      </c>
    </row>
    <row r="42" spans="1:12" s="23" customFormat="1" ht="22.9" x14ac:dyDescent="0.65">
      <c r="A42" s="20" t="str">
        <f>HYPERLINK(VLOOKUP(B42,'7. Back up ลิงค์โครงการ'!B42:C191,2,FALSE),LEFT(B42,LEN(B42)-4))</f>
        <v>โครงการวิจัยและพัฒนาจรวดหลายลำกล้องนำวิถี</v>
      </c>
      <c r="B42" s="21" t="s">
        <v>487</v>
      </c>
      <c r="C42" s="21" t="s">
        <v>10</v>
      </c>
      <c r="D42" s="21" t="s">
        <v>54</v>
      </c>
      <c r="E42" s="21">
        <v>2563</v>
      </c>
      <c r="F42" s="21" t="s">
        <v>55</v>
      </c>
      <c r="G42" s="21" t="s">
        <v>157</v>
      </c>
      <c r="H42" s="21" t="s">
        <v>158</v>
      </c>
      <c r="I42" s="21" t="s">
        <v>123</v>
      </c>
      <c r="J42" s="21"/>
      <c r="K42" s="3" t="s">
        <v>44</v>
      </c>
      <c r="L42" s="3" t="s">
        <v>45</v>
      </c>
    </row>
    <row r="43" spans="1:12" s="23" customFormat="1" ht="22.9" x14ac:dyDescent="0.65">
      <c r="A43" s="20" t="str">
        <f>HYPERLINK(VLOOKUP(B43,'7. Back up ลิงค์โครงการ'!B43:C192,2,FALSE),LEFT(B43,LEN(B43)-4))</f>
        <v>โครงการวิจัยและพัฒนาจรวดดัดแปรสภาพอากาศ</v>
      </c>
      <c r="B43" s="21" t="s">
        <v>488</v>
      </c>
      <c r="C43" s="21" t="s">
        <v>10</v>
      </c>
      <c r="D43" s="21" t="s">
        <v>54</v>
      </c>
      <c r="E43" s="21">
        <v>2563</v>
      </c>
      <c r="F43" s="21" t="s">
        <v>55</v>
      </c>
      <c r="G43" s="21" t="s">
        <v>157</v>
      </c>
      <c r="H43" s="21" t="s">
        <v>158</v>
      </c>
      <c r="I43" s="21" t="s">
        <v>123</v>
      </c>
      <c r="J43" s="21"/>
      <c r="K43" s="3" t="s">
        <v>44</v>
      </c>
      <c r="L43" s="3" t="s">
        <v>45</v>
      </c>
    </row>
    <row r="44" spans="1:12" s="23" customFormat="1" ht="22.9" x14ac:dyDescent="0.65">
      <c r="A44" s="20" t="str">
        <f>HYPERLINK(VLOOKUP(B44,'7. Back up ลิงค์โครงการ'!B44:C193,2,FALSE),LEFT(B44,LEN(B44)-4))</f>
        <v>โครงการพัฒนาฐานข้อมูลเพื่อการวิเคราะห์เทคโนโลยีป้องกันประเทศ</v>
      </c>
      <c r="B44" s="21" t="s">
        <v>489</v>
      </c>
      <c r="C44" s="21" t="s">
        <v>10</v>
      </c>
      <c r="D44" s="21" t="s">
        <v>54</v>
      </c>
      <c r="E44" s="21">
        <v>2563</v>
      </c>
      <c r="F44" s="21" t="s">
        <v>55</v>
      </c>
      <c r="G44" s="21" t="s">
        <v>157</v>
      </c>
      <c r="H44" s="21" t="s">
        <v>158</v>
      </c>
      <c r="I44" s="21" t="s">
        <v>123</v>
      </c>
      <c r="J44" s="21"/>
      <c r="K44" s="3" t="s">
        <v>44</v>
      </c>
      <c r="L44" s="3" t="s">
        <v>45</v>
      </c>
    </row>
    <row r="45" spans="1:12" s="23" customFormat="1" ht="22.9" x14ac:dyDescent="0.65">
      <c r="A45" s="20" t="str">
        <f>HYPERLINK(VLOOKUP(B45,'7. Back up ลิงค์โครงการ'!B45:C194,2,FALSE),LEFT(B45,LEN(B45)-4))</f>
        <v>โครงการบทความวิชาการ</v>
      </c>
      <c r="B45" s="21" t="s">
        <v>490</v>
      </c>
      <c r="C45" s="21" t="s">
        <v>10</v>
      </c>
      <c r="D45" s="21" t="s">
        <v>54</v>
      </c>
      <c r="E45" s="21">
        <v>2563</v>
      </c>
      <c r="F45" s="21" t="s">
        <v>55</v>
      </c>
      <c r="G45" s="21" t="s">
        <v>157</v>
      </c>
      <c r="H45" s="21" t="s">
        <v>158</v>
      </c>
      <c r="I45" s="21" t="s">
        <v>123</v>
      </c>
      <c r="J45" s="21"/>
      <c r="K45" s="3" t="s">
        <v>44</v>
      </c>
      <c r="L45" s="3" t="s">
        <v>130</v>
      </c>
    </row>
    <row r="46" spans="1:12" s="23" customFormat="1" ht="22.9" x14ac:dyDescent="0.65">
      <c r="A46" s="20" t="str">
        <f>HYPERLINK(VLOOKUP(B46,'7. Back up ลิงค์โครงการ'!B46:C195,2,FALSE),LEFT(B46,LEN(B46)-4))</f>
        <v>โครงการพัฒนาบุคลากรในภาควิชาการภาคอุตสาหกรรมและภาคเอกชน</v>
      </c>
      <c r="B46" s="21" t="s">
        <v>491</v>
      </c>
      <c r="C46" s="21" t="s">
        <v>10</v>
      </c>
      <c r="D46" s="21" t="s">
        <v>54</v>
      </c>
      <c r="E46" s="21">
        <v>2563</v>
      </c>
      <c r="F46" s="21" t="s">
        <v>55</v>
      </c>
      <c r="G46" s="21" t="s">
        <v>157</v>
      </c>
      <c r="H46" s="21" t="s">
        <v>158</v>
      </c>
      <c r="I46" s="21" t="s">
        <v>123</v>
      </c>
      <c r="J46" s="21"/>
      <c r="K46" s="3" t="s">
        <v>44</v>
      </c>
      <c r="L46" s="3" t="s">
        <v>124</v>
      </c>
    </row>
    <row r="47" spans="1:12" s="23" customFormat="1" ht="22.9" x14ac:dyDescent="0.65">
      <c r="A47" s="20" t="str">
        <f>HYPERLINK(VLOOKUP(B47,'7. Back up ลิงค์โครงการ'!B47:C196,2,FALSE),LEFT(B47,LEN(B47)-4))</f>
        <v>การพัฒนานวัตกรรมการประยุกต์ใช้องค์ความเทคโนโลยีป้องกันประเทศสู่ประชาสังคมศูนย์บริการทางวิชาการและเทคนิค</v>
      </c>
      <c r="B47" s="21" t="s">
        <v>492</v>
      </c>
      <c r="C47" s="21" t="s">
        <v>10</v>
      </c>
      <c r="D47" s="21" t="s">
        <v>54</v>
      </c>
      <c r="E47" s="21">
        <v>2563</v>
      </c>
      <c r="F47" s="21" t="s">
        <v>55</v>
      </c>
      <c r="G47" s="21" t="s">
        <v>157</v>
      </c>
      <c r="H47" s="21" t="s">
        <v>158</v>
      </c>
      <c r="I47" s="21" t="s">
        <v>123</v>
      </c>
      <c r="J47" s="21"/>
      <c r="K47" s="3" t="s">
        <v>44</v>
      </c>
      <c r="L47" s="3" t="s">
        <v>124</v>
      </c>
    </row>
    <row r="48" spans="1:12" s="23" customFormat="1" ht="22.9" x14ac:dyDescent="0.65">
      <c r="A48" s="20" t="str">
        <f>HYPERLINK(VLOOKUP(B48,'7. Back up ลิงค์โครงการ'!B48:C197,2,FALSE),LEFT(B48,LEN(B48)-4))</f>
        <v>โครงการพัฒนาความร่วมมือด้านการวิจัยและพัฒนากับภาคส่วนต่างๆ</v>
      </c>
      <c r="B48" s="21" t="s">
        <v>493</v>
      </c>
      <c r="C48" s="21" t="s">
        <v>10</v>
      </c>
      <c r="D48" s="21" t="s">
        <v>54</v>
      </c>
      <c r="E48" s="21">
        <v>2563</v>
      </c>
      <c r="F48" s="21" t="s">
        <v>55</v>
      </c>
      <c r="G48" s="21" t="s">
        <v>157</v>
      </c>
      <c r="H48" s="21" t="s">
        <v>158</v>
      </c>
      <c r="I48" s="21" t="s">
        <v>123</v>
      </c>
      <c r="J48" s="21"/>
      <c r="K48" s="3" t="s">
        <v>44</v>
      </c>
      <c r="L48" s="3" t="s">
        <v>124</v>
      </c>
    </row>
    <row r="49" spans="1:12" s="23" customFormat="1" ht="22.9" x14ac:dyDescent="0.65">
      <c r="A49" s="20" t="str">
        <f>HYPERLINK(VLOOKUP(B49,'7. Back up ลิงค์โครงการ'!B49:C198,2,FALSE),LEFT(B49,LEN(B49)-4))</f>
        <v>โครงการความรับผิดชอบต่อสังคม</v>
      </c>
      <c r="B49" s="21" t="s">
        <v>494</v>
      </c>
      <c r="C49" s="21" t="s">
        <v>10</v>
      </c>
      <c r="D49" s="21" t="s">
        <v>54</v>
      </c>
      <c r="E49" s="21">
        <v>2563</v>
      </c>
      <c r="F49" s="21" t="s">
        <v>55</v>
      </c>
      <c r="G49" s="21" t="s">
        <v>157</v>
      </c>
      <c r="H49" s="21" t="s">
        <v>158</v>
      </c>
      <c r="I49" s="21" t="s">
        <v>123</v>
      </c>
      <c r="J49" s="21"/>
      <c r="K49" s="3" t="s">
        <v>44</v>
      </c>
      <c r="L49" s="3" t="s">
        <v>124</v>
      </c>
    </row>
    <row r="50" spans="1:12" s="23" customFormat="1" ht="22.9" x14ac:dyDescent="0.65">
      <c r="A50" s="20" t="str">
        <f>HYPERLINK(VLOOKUP(B50,'7. Back up ลิงค์โครงการ'!B50:C199,2,FALSE),LEFT(B50,LEN(B50)-4))</f>
        <v>โครงการวิจัยพื้นฐาน</v>
      </c>
      <c r="B50" s="21" t="s">
        <v>495</v>
      </c>
      <c r="C50" s="21" t="s">
        <v>10</v>
      </c>
      <c r="D50" s="21" t="s">
        <v>54</v>
      </c>
      <c r="E50" s="21">
        <v>2563</v>
      </c>
      <c r="F50" s="21" t="s">
        <v>55</v>
      </c>
      <c r="G50" s="21" t="s">
        <v>157</v>
      </c>
      <c r="H50" s="21" t="s">
        <v>158</v>
      </c>
      <c r="I50" s="21" t="s">
        <v>123</v>
      </c>
      <c r="J50" s="21"/>
      <c r="K50" s="3" t="s">
        <v>44</v>
      </c>
      <c r="L50" s="3" t="s">
        <v>124</v>
      </c>
    </row>
    <row r="51" spans="1:12" s="23" customFormat="1" ht="22.9" x14ac:dyDescent="0.65">
      <c r="A51" s="20" t="str">
        <f>HYPERLINK(VLOOKUP(B51,'7. Back up ลิงค์โครงการ'!B51:C200,2,FALSE),LEFT(B51,LEN(B51)-4))</f>
        <v>โครงการขับเคลื่อนแผนผนึกกำลังและทรัพยากรเพื่อการป้องกันประเทศไปสู่ส่วนราชการพลเรือนและหน่วยงานที่เกี่ยวข้องในระดับพื้นที่/ระดับจังหวัด/ระดับกลุ่มจังหวัด</v>
      </c>
      <c r="B51" s="21" t="s">
        <v>496</v>
      </c>
      <c r="C51" s="21" t="s">
        <v>10</v>
      </c>
      <c r="D51" s="21" t="s">
        <v>178</v>
      </c>
      <c r="E51" s="21">
        <v>2563</v>
      </c>
      <c r="F51" s="21" t="s">
        <v>67</v>
      </c>
      <c r="G51" s="21" t="s">
        <v>151</v>
      </c>
      <c r="H51" s="21" t="s">
        <v>135</v>
      </c>
      <c r="I51" s="21" t="s">
        <v>123</v>
      </c>
      <c r="J51" s="21"/>
      <c r="K51" s="3" t="s">
        <v>44</v>
      </c>
      <c r="L51" s="3" t="s">
        <v>124</v>
      </c>
    </row>
    <row r="52" spans="1:12" s="23" customFormat="1" ht="22.9" x14ac:dyDescent="0.65">
      <c r="A52" s="20" t="str">
        <f>HYPERLINK(VLOOKUP(B52,'7. Back up ลิงค์โครงการ'!B52:C201,2,FALSE),LEFT(B52,LEN(B52)-4))</f>
        <v>การรับรองมาตรฐานยุทโธปกรณ์เพื่อสนับสนุนอุตสาหกรรมป้องกันประเทศ</v>
      </c>
      <c r="B52" s="21" t="s">
        <v>497</v>
      </c>
      <c r="C52" s="21" t="s">
        <v>10</v>
      </c>
      <c r="D52" s="21" t="s">
        <v>88</v>
      </c>
      <c r="E52" s="21">
        <v>2563</v>
      </c>
      <c r="F52" s="21" t="s">
        <v>55</v>
      </c>
      <c r="G52" s="21" t="s">
        <v>146</v>
      </c>
      <c r="H52" s="21" t="s">
        <v>135</v>
      </c>
      <c r="I52" s="21" t="s">
        <v>123</v>
      </c>
      <c r="J52" s="21"/>
      <c r="K52" s="3" t="s">
        <v>44</v>
      </c>
      <c r="L52" s="3" t="s">
        <v>124</v>
      </c>
    </row>
    <row r="53" spans="1:12" s="23" customFormat="1" ht="22.9" x14ac:dyDescent="0.65">
      <c r="A53" s="20" t="str">
        <f>HYPERLINK(VLOOKUP(B53,'7. Back up ลิงค์โครงการ'!B53:C202,2,FALSE),LEFT(B53,LEN(B53)-4))</f>
        <v>โครงการปรับปรุงพัฒนาปืนใหญ่ขนาด155มม.แบบอัตตาจรล้อยางเพื่อสนับสนุนกองทัพเรือ</v>
      </c>
      <c r="B53" s="21" t="s">
        <v>498</v>
      </c>
      <c r="C53" s="21" t="s">
        <v>10</v>
      </c>
      <c r="D53" s="21" t="s">
        <v>181</v>
      </c>
      <c r="E53" s="21">
        <v>2561</v>
      </c>
      <c r="F53" s="21" t="s">
        <v>182</v>
      </c>
      <c r="G53" s="21" t="s">
        <v>183</v>
      </c>
      <c r="H53" s="21" t="s">
        <v>135</v>
      </c>
      <c r="I53" s="21" t="s">
        <v>123</v>
      </c>
      <c r="J53" s="21"/>
      <c r="K53" s="3" t="s">
        <v>44</v>
      </c>
      <c r="L53" s="3" t="s">
        <v>124</v>
      </c>
    </row>
    <row r="54" spans="1:12" s="23" customFormat="1" ht="22.9" x14ac:dyDescent="0.65">
      <c r="A54" s="20" t="str">
        <f>HYPERLINK(VLOOKUP(B54,'7. Back up ลิงค์โครงการ'!B54:C203,2,FALSE),LEFT(B54,LEN(B54)-4))</f>
        <v>โครงการสร้างความเข้มแข็งให้กับทหารผ่านศึกและทหารนอกประจำการ</v>
      </c>
      <c r="B54" s="21" t="s">
        <v>499</v>
      </c>
      <c r="C54" s="21" t="s">
        <v>10</v>
      </c>
      <c r="D54" s="21" t="s">
        <v>185</v>
      </c>
      <c r="E54" s="21">
        <v>2563</v>
      </c>
      <c r="F54" s="21" t="s">
        <v>186</v>
      </c>
      <c r="G54" s="21" t="s">
        <v>187</v>
      </c>
      <c r="H54" s="21" t="s">
        <v>135</v>
      </c>
      <c r="I54" s="21" t="s">
        <v>123</v>
      </c>
      <c r="J54" s="21"/>
      <c r="K54" s="3" t="s">
        <v>44</v>
      </c>
      <c r="L54" s="3" t="s">
        <v>124</v>
      </c>
    </row>
    <row r="55" spans="1:12" ht="22.9" x14ac:dyDescent="0.65">
      <c r="A55" s="2" t="str">
        <f>HYPERLINK(VLOOKUP(B55,'7. Back up ลิงค์โครงการ'!B55:C204,2,FALSE),LEFT(B55,LEN(B55)-4))</f>
        <v>โครงการจัดหาเฮลิคอปเตอร์ขนาดกลางสำหรับค้นหาและช่วยชีวิตในพื้นที่การรบระยะที่4</v>
      </c>
      <c r="B55" s="3" t="s">
        <v>500</v>
      </c>
      <c r="C55" s="3" t="s">
        <v>10</v>
      </c>
      <c r="D55" s="3" t="s">
        <v>39</v>
      </c>
      <c r="E55" s="3">
        <v>2565</v>
      </c>
      <c r="F55" s="3" t="s">
        <v>24</v>
      </c>
      <c r="G55" s="3" t="s">
        <v>144</v>
      </c>
      <c r="H55" s="3" t="s">
        <v>122</v>
      </c>
      <c r="I55" s="3" t="s">
        <v>123</v>
      </c>
      <c r="J55" s="3"/>
      <c r="K55" s="3" t="s">
        <v>44</v>
      </c>
      <c r="L55" s="3" t="s">
        <v>124</v>
      </c>
    </row>
    <row r="56" spans="1:12" ht="22.9" x14ac:dyDescent="0.65">
      <c r="A56" s="2" t="str">
        <f>HYPERLINK(VLOOKUP(B56,'7. Back up ลิงค์โครงการ'!B56:C205,2,FALSE),LEFT(B56,LEN(B56)-4))</f>
        <v>โครงการส่งเสริมการวิจัยและพัฒนาเพื่อการป้องกันประเทศ</v>
      </c>
      <c r="B56" s="3" t="s">
        <v>501</v>
      </c>
      <c r="C56" s="3" t="s">
        <v>10</v>
      </c>
      <c r="D56" s="3" t="s">
        <v>88</v>
      </c>
      <c r="E56" s="3">
        <v>2563</v>
      </c>
      <c r="F56" s="3" t="s">
        <v>190</v>
      </c>
      <c r="G56" s="3" t="s">
        <v>157</v>
      </c>
      <c r="H56" s="3" t="s">
        <v>158</v>
      </c>
      <c r="I56" s="3" t="s">
        <v>123</v>
      </c>
      <c r="J56" s="3" t="s">
        <v>43</v>
      </c>
      <c r="K56" s="3" t="s">
        <v>44</v>
      </c>
      <c r="L56" s="3" t="s">
        <v>124</v>
      </c>
    </row>
    <row r="57" spans="1:12" ht="22.9" x14ac:dyDescent="0.65">
      <c r="A57" s="2" t="str">
        <f>HYPERLINK(VLOOKUP(B57,'7. Back up ลิงค์โครงการ'!B57:C206,2,FALSE),LEFT(B57,LEN(B57)-4))</f>
        <v>โครงการฝึกผสมอาเซียน</v>
      </c>
      <c r="B57" s="3" t="s">
        <v>502</v>
      </c>
      <c r="C57" s="3" t="s">
        <v>10</v>
      </c>
      <c r="D57" s="3" t="s">
        <v>39</v>
      </c>
      <c r="E57" s="3">
        <v>2565</v>
      </c>
      <c r="F57" s="3" t="s">
        <v>24</v>
      </c>
      <c r="G57" s="3" t="s">
        <v>126</v>
      </c>
      <c r="H57" s="3" t="s">
        <v>127</v>
      </c>
      <c r="I57" s="3" t="s">
        <v>123</v>
      </c>
      <c r="J57" s="3" t="s">
        <v>43</v>
      </c>
      <c r="K57" s="3" t="s">
        <v>44</v>
      </c>
      <c r="L57" s="3" t="s">
        <v>130</v>
      </c>
    </row>
    <row r="58" spans="1:12" ht="22.9" x14ac:dyDescent="0.65">
      <c r="A58" s="2" t="str">
        <f>HYPERLINK(VLOOKUP(B58,'7. Back up ลิงค์โครงการ'!B58:C207,2,FALSE),LEFT(B58,LEN(B58)-4))</f>
        <v>โครงการพัฒนาระบบข่าวกรอง</v>
      </c>
      <c r="B58" s="3" t="s">
        <v>503</v>
      </c>
      <c r="C58" s="3" t="s">
        <v>10</v>
      </c>
      <c r="D58" s="3" t="s">
        <v>39</v>
      </c>
      <c r="E58" s="3">
        <v>2565</v>
      </c>
      <c r="F58" s="3" t="s">
        <v>193</v>
      </c>
      <c r="G58" s="3" t="s">
        <v>126</v>
      </c>
      <c r="H58" s="3" t="s">
        <v>127</v>
      </c>
      <c r="I58" s="3" t="s">
        <v>123</v>
      </c>
      <c r="J58" s="3"/>
      <c r="K58" s="3" t="s">
        <v>44</v>
      </c>
      <c r="L58" s="3" t="s">
        <v>124</v>
      </c>
    </row>
    <row r="59" spans="1:12" ht="22.9" x14ac:dyDescent="0.65">
      <c r="A59" s="2" t="str">
        <f>HYPERLINK(VLOOKUP(B59,'7. Back up ลิงค์โครงการ'!B59:C208,2,FALSE),LEFT(B59,LEN(B59)-4))</f>
        <v>โครงการดำรงสภาพและเพิ่มขีดความสามารถด้านยุทโธปกรณ์ของทบ.-โครงการซ่อมคืนสภาพถ.เบา32(สติงเรย์)(ยกเว้นระบบเครื่องควบคุมการยิง)</v>
      </c>
      <c r="B59" s="3" t="s">
        <v>504</v>
      </c>
      <c r="C59" s="3" t="s">
        <v>10</v>
      </c>
      <c r="D59" s="3" t="s">
        <v>39</v>
      </c>
      <c r="E59" s="3">
        <v>2565</v>
      </c>
      <c r="F59" s="3" t="s">
        <v>195</v>
      </c>
      <c r="G59" s="3" t="s">
        <v>126</v>
      </c>
      <c r="H59" s="3" t="s">
        <v>127</v>
      </c>
      <c r="I59" s="3" t="s">
        <v>123</v>
      </c>
      <c r="J59" s="3"/>
      <c r="K59" s="3" t="s">
        <v>44</v>
      </c>
      <c r="L59" s="3" t="s">
        <v>124</v>
      </c>
    </row>
    <row r="60" spans="1:12" ht="22.9" x14ac:dyDescent="0.65">
      <c r="A60" s="2" t="str">
        <f>HYPERLINK(VLOOKUP(B60,'7. Back up ลิงค์โครงการ'!B60:C209,2,FALSE),LEFT(B60,LEN(B60)-4))</f>
        <v>โครงการดำรงสภาพและเพิ่มขีดความสามารถด้านยุทโธปกรณ์ของทบ.-โครงการซ่อมคืนสภาพรยบ.11/4ตันตระกูลHMMWVระยะที่1</v>
      </c>
      <c r="B60" s="3" t="s">
        <v>505</v>
      </c>
      <c r="C60" s="3" t="s">
        <v>10</v>
      </c>
      <c r="D60" s="3" t="s">
        <v>39</v>
      </c>
      <c r="E60" s="3">
        <v>2565</v>
      </c>
      <c r="F60" s="3" t="s">
        <v>197</v>
      </c>
      <c r="G60" s="3" t="s">
        <v>126</v>
      </c>
      <c r="H60" s="3" t="s">
        <v>127</v>
      </c>
      <c r="I60" s="3" t="s">
        <v>123</v>
      </c>
      <c r="J60" s="3"/>
      <c r="K60" s="3" t="s">
        <v>44</v>
      </c>
      <c r="L60" s="3" t="s">
        <v>124</v>
      </c>
    </row>
    <row r="61" spans="1:12" ht="22.9" x14ac:dyDescent="0.65">
      <c r="A61" s="2" t="str">
        <f>HYPERLINK(VLOOKUP(B61,'7. Back up ลิงค์โครงการ'!B61:C210,2,FALSE),LEFT(B61,LEN(B61)-4))</f>
        <v>โครงการดำรงสภาพและเพิ่มขีดความสามารถด้านยุทโธปกรณ์ของทบ.-โครงการซ่อมคืนสภาพระบบไฟฟ้าตัวรถและข้อต่อต่างๆของถ.เอ็ม48เอ5</v>
      </c>
      <c r="B61" s="3" t="s">
        <v>506</v>
      </c>
      <c r="C61" s="3" t="s">
        <v>10</v>
      </c>
      <c r="D61" s="3" t="s">
        <v>39</v>
      </c>
      <c r="E61" s="3">
        <v>2565</v>
      </c>
      <c r="F61" s="3" t="s">
        <v>195</v>
      </c>
      <c r="G61" s="3" t="s">
        <v>126</v>
      </c>
      <c r="H61" s="3" t="s">
        <v>127</v>
      </c>
      <c r="I61" s="3" t="s">
        <v>123</v>
      </c>
      <c r="J61" s="3"/>
      <c r="K61" s="22" t="s">
        <v>51</v>
      </c>
      <c r="L61" s="22" t="s">
        <v>201</v>
      </c>
    </row>
    <row r="62" spans="1:12" ht="22.9" x14ac:dyDescent="0.65">
      <c r="A62" s="2" t="str">
        <f>HYPERLINK(VLOOKUP(B62,'7. Back up ลิงค์โครงการ'!B62:C211,2,FALSE),LEFT(B62,LEN(B62)-4))</f>
        <v>โครงการดำรงสภาพและเพิ่มขีดความสามารถด้านยุทโธปกรณ์ของทบ.-โครงการซ่อมคืนสภาพปนร.34ขนาด155มม.GHN-45</v>
      </c>
      <c r="B62" s="3" t="s">
        <v>507</v>
      </c>
      <c r="C62" s="3" t="s">
        <v>10</v>
      </c>
      <c r="D62" s="3" t="s">
        <v>39</v>
      </c>
      <c r="E62" s="3">
        <v>2565</v>
      </c>
      <c r="F62" s="3" t="s">
        <v>195</v>
      </c>
      <c r="G62" s="3" t="s">
        <v>126</v>
      </c>
      <c r="H62" s="3" t="s">
        <v>127</v>
      </c>
      <c r="I62" s="3" t="s">
        <v>123</v>
      </c>
      <c r="J62" s="3"/>
      <c r="K62" s="22" t="s">
        <v>51</v>
      </c>
      <c r="L62" s="22" t="s">
        <v>201</v>
      </c>
    </row>
    <row r="63" spans="1:12" ht="22.9" x14ac:dyDescent="0.65">
      <c r="A63" s="2" t="str">
        <f>HYPERLINK(VLOOKUP(B63,'7. Back up ลิงค์โครงการ'!B63:C212,2,FALSE),LEFT(B63,LEN(B63)-4))</f>
        <v>โครงการปรับปรุงพัฒนาปืนใหญ่ขนาด155มม.แบบอัตตาจรล้อยางเพื่อสนับสนุนเหล่าทัพ(กองพันที่2กองร้อยที่1)</v>
      </c>
      <c r="B63" s="3" t="s">
        <v>508</v>
      </c>
      <c r="C63" s="3" t="s">
        <v>10</v>
      </c>
      <c r="D63" s="3" t="s">
        <v>89</v>
      </c>
      <c r="E63" s="3">
        <v>2563</v>
      </c>
      <c r="F63" s="3" t="s">
        <v>24</v>
      </c>
      <c r="G63" s="3" t="s">
        <v>183</v>
      </c>
      <c r="H63" s="3" t="s">
        <v>135</v>
      </c>
      <c r="I63" s="3" t="s">
        <v>123</v>
      </c>
      <c r="J63" s="3"/>
      <c r="K63" s="22" t="s">
        <v>51</v>
      </c>
      <c r="L63" s="22" t="s">
        <v>201</v>
      </c>
    </row>
    <row r="64" spans="1:12" ht="22.9" x14ac:dyDescent="0.65">
      <c r="A64" s="2" t="str">
        <f>HYPERLINK(VLOOKUP(B64,'7. Back up ลิงค์โครงการ'!B64:C213,2,FALSE),LEFT(B64,LEN(B64)-4))</f>
        <v>โครงการวิจัยพื้นฐาน</v>
      </c>
      <c r="B64" s="3" t="s">
        <v>509</v>
      </c>
      <c r="C64" s="3" t="s">
        <v>10</v>
      </c>
      <c r="D64" s="3" t="s">
        <v>27</v>
      </c>
      <c r="E64" s="3">
        <v>2564</v>
      </c>
      <c r="F64" s="3" t="s">
        <v>28</v>
      </c>
      <c r="G64" s="3" t="s">
        <v>157</v>
      </c>
      <c r="H64" s="3" t="s">
        <v>158</v>
      </c>
      <c r="I64" s="3" t="s">
        <v>123</v>
      </c>
      <c r="J64" s="3"/>
      <c r="K64" s="3" t="s">
        <v>51</v>
      </c>
      <c r="L64" s="3" t="s">
        <v>52</v>
      </c>
    </row>
    <row r="65" spans="1:12" ht="22.9" x14ac:dyDescent="0.65">
      <c r="A65" s="2" t="str">
        <f>HYPERLINK(VLOOKUP(B65,'7. Back up ลิงค์โครงการ'!B65:C214,2,FALSE),LEFT(B65,LEN(B65)-4))</f>
        <v>โครงการวิจัยและพัฒนาองค์ประกอบพื้นฐานของระบบยานไร้คนขับระยะที่2</v>
      </c>
      <c r="B65" s="3" t="s">
        <v>510</v>
      </c>
      <c r="C65" s="3" t="s">
        <v>10</v>
      </c>
      <c r="D65" s="3" t="s">
        <v>27</v>
      </c>
      <c r="E65" s="3">
        <v>2564</v>
      </c>
      <c r="F65" s="3" t="s">
        <v>28</v>
      </c>
      <c r="G65" s="3" t="s">
        <v>157</v>
      </c>
      <c r="H65" s="3" t="s">
        <v>158</v>
      </c>
      <c r="I65" s="3" t="s">
        <v>123</v>
      </c>
      <c r="J65" s="3"/>
      <c r="K65" s="22" t="s">
        <v>51</v>
      </c>
      <c r="L65" s="22" t="s">
        <v>201</v>
      </c>
    </row>
    <row r="66" spans="1:12" ht="22.9" x14ac:dyDescent="0.65">
      <c r="A66" s="2" t="str">
        <f>HYPERLINK(VLOOKUP(B66,'7. Back up ลิงค์โครงการ'!B66:C215,2,FALSE),LEFT(B66,LEN(B66)-4))</f>
        <v>โครงการวิจัยและพัฒนาระบบจรวดหลายลำกล้องนำวิถีDTI-1Gระยะที่2</v>
      </c>
      <c r="B66" s="3" t="s">
        <v>511</v>
      </c>
      <c r="C66" s="3" t="s">
        <v>10</v>
      </c>
      <c r="D66" s="3" t="s">
        <v>27</v>
      </c>
      <c r="E66" s="3">
        <v>2564</v>
      </c>
      <c r="F66" s="3" t="s">
        <v>28</v>
      </c>
      <c r="G66" s="3" t="s">
        <v>157</v>
      </c>
      <c r="H66" s="3" t="s">
        <v>158</v>
      </c>
      <c r="I66" s="3" t="s">
        <v>123</v>
      </c>
      <c r="J66" s="3"/>
      <c r="K66" s="22" t="s">
        <v>51</v>
      </c>
      <c r="L66" s="22" t="s">
        <v>201</v>
      </c>
    </row>
    <row r="67" spans="1:12" ht="22.9" x14ac:dyDescent="0.65">
      <c r="A67" s="2" t="str">
        <f>HYPERLINK(VLOOKUP(B67,'7. Back up ลิงค์โครงการ'!B67:C216,2,FALSE),LEFT(B67,LEN(B67)-4))</f>
        <v>โครงการวิจัยและพัฒนาร่วมยานเกราะล้อยางสำหรับปฏิบัติภารกิจของนย.</v>
      </c>
      <c r="B67" s="3" t="s">
        <v>512</v>
      </c>
      <c r="C67" s="3" t="s">
        <v>10</v>
      </c>
      <c r="D67" s="3" t="s">
        <v>27</v>
      </c>
      <c r="E67" s="3">
        <v>2564</v>
      </c>
      <c r="F67" s="3" t="s">
        <v>28</v>
      </c>
      <c r="G67" s="3" t="s">
        <v>157</v>
      </c>
      <c r="H67" s="3" t="s">
        <v>158</v>
      </c>
      <c r="I67" s="3" t="s">
        <v>123</v>
      </c>
      <c r="J67" s="3"/>
      <c r="K67" s="22" t="s">
        <v>51</v>
      </c>
      <c r="L67" s="22" t="s">
        <v>201</v>
      </c>
    </row>
    <row r="68" spans="1:12" ht="22.9" x14ac:dyDescent="0.65">
      <c r="A68" s="2" t="str">
        <f>HYPERLINK(VLOOKUP(B68,'7. Back up ลิงค์โครงการ'!B68:C217,2,FALSE),LEFT(B68,LEN(B68)-4))</f>
        <v>โครงการวิจัยและพัฒนาร่วมยานเกราะล้อยางระยะที่2</v>
      </c>
      <c r="B68" s="3" t="s">
        <v>513</v>
      </c>
      <c r="C68" s="3" t="s">
        <v>10</v>
      </c>
      <c r="D68" s="3" t="s">
        <v>27</v>
      </c>
      <c r="E68" s="3">
        <v>2564</v>
      </c>
      <c r="F68" s="3" t="s">
        <v>28</v>
      </c>
      <c r="G68" s="3" t="s">
        <v>157</v>
      </c>
      <c r="H68" s="3" t="s">
        <v>158</v>
      </c>
      <c r="I68" s="3" t="s">
        <v>123</v>
      </c>
      <c r="J68" s="3"/>
      <c r="K68" s="22" t="s">
        <v>51</v>
      </c>
      <c r="L68" s="22" t="s">
        <v>52</v>
      </c>
    </row>
    <row r="69" spans="1:12" ht="22.9" x14ac:dyDescent="0.65">
      <c r="A69" s="2" t="str">
        <f>HYPERLINK(VLOOKUP(B69,'7. Back up ลิงค์โครงการ'!B69:C218,2,FALSE),LEFT(B69,LEN(B69)-4))</f>
        <v>โครงการวิจัยและพัฒนาเทคโนโลยีระบบสารสนเทศแบบรวมศูนย์และโปรแกรมประยุกต์สำหรับเจ้าหน้าที่หน่วยงานด้านความมั่นคงเพื่อสนับสนุนการแก้ไขปัญหา3จังหวัดชายแดนภาคใต้ระยะที่3</v>
      </c>
      <c r="B69" s="3" t="s">
        <v>514</v>
      </c>
      <c r="C69" s="3" t="s">
        <v>10</v>
      </c>
      <c r="D69" s="3" t="s">
        <v>27</v>
      </c>
      <c r="E69" s="3">
        <v>2564</v>
      </c>
      <c r="F69" s="3" t="s">
        <v>28</v>
      </c>
      <c r="G69" s="3" t="s">
        <v>157</v>
      </c>
      <c r="H69" s="3" t="s">
        <v>158</v>
      </c>
      <c r="I69" s="3" t="s">
        <v>123</v>
      </c>
      <c r="J69" s="3"/>
      <c r="K69" s="22" t="s">
        <v>51</v>
      </c>
      <c r="L69" s="22" t="s">
        <v>52</v>
      </c>
    </row>
    <row r="70" spans="1:12" ht="22.9" x14ac:dyDescent="0.65">
      <c r="A70" s="2" t="str">
        <f>HYPERLINK(VLOOKUP(B70,'7. Back up ลิงค์โครงการ'!B70:C219,2,FALSE),LEFT(B70,LEN(B70)-4))</f>
        <v>โครงการวิจัยและพัฒนาต้นแบบระบบเครื่องช่วยฝึกใช้อาวุธเสมือนจริงขั้นสูง</v>
      </c>
      <c r="B70" s="3" t="s">
        <v>515</v>
      </c>
      <c r="C70" s="3" t="s">
        <v>10</v>
      </c>
      <c r="D70" s="3" t="s">
        <v>27</v>
      </c>
      <c r="E70" s="3">
        <v>2564</v>
      </c>
      <c r="F70" s="3" t="s">
        <v>28</v>
      </c>
      <c r="G70" s="3" t="s">
        <v>157</v>
      </c>
      <c r="H70" s="3" t="s">
        <v>158</v>
      </c>
      <c r="I70" s="3" t="s">
        <v>123</v>
      </c>
      <c r="J70" s="3"/>
      <c r="K70" s="22" t="s">
        <v>51</v>
      </c>
      <c r="L70" s="22" t="s">
        <v>201</v>
      </c>
    </row>
    <row r="71" spans="1:12" ht="22.9" x14ac:dyDescent="0.65">
      <c r="A71" s="2" t="str">
        <f>HYPERLINK(VLOOKUP(B71,'7. Back up ลิงค์โครงการ'!B71:C220,2,FALSE),LEFT(B71,LEN(B71)-4))</f>
        <v>โครงการวิจัยและพัฒนาจรวดหลายลำกล้องนำวิถี</v>
      </c>
      <c r="B71" s="3" t="s">
        <v>516</v>
      </c>
      <c r="C71" s="3" t="s">
        <v>10</v>
      </c>
      <c r="D71" s="3" t="s">
        <v>27</v>
      </c>
      <c r="E71" s="3">
        <v>2564</v>
      </c>
      <c r="F71" s="3" t="s">
        <v>28</v>
      </c>
      <c r="G71" s="3" t="s">
        <v>157</v>
      </c>
      <c r="H71" s="3" t="s">
        <v>158</v>
      </c>
      <c r="I71" s="3" t="s">
        <v>123</v>
      </c>
      <c r="J71" s="3"/>
      <c r="K71" s="22" t="s">
        <v>51</v>
      </c>
      <c r="L71" s="22" t="s">
        <v>201</v>
      </c>
    </row>
    <row r="72" spans="1:12" ht="22.9" x14ac:dyDescent="0.65">
      <c r="A72" s="2" t="str">
        <f>HYPERLINK(VLOOKUP(B72,'7. Back up ลิงค์โครงการ'!B72:C221,2,FALSE),LEFT(B72,LEN(B72)-4))</f>
        <v>โครงการวิจัยพัฒนาระบบจรวดดัดแปรสภาพอากาศ</v>
      </c>
      <c r="B72" s="3" t="s">
        <v>517</v>
      </c>
      <c r="C72" s="3" t="s">
        <v>10</v>
      </c>
      <c r="D72" s="3" t="s">
        <v>27</v>
      </c>
      <c r="E72" s="3">
        <v>2564</v>
      </c>
      <c r="F72" s="3" t="s">
        <v>28</v>
      </c>
      <c r="G72" s="3" t="s">
        <v>157</v>
      </c>
      <c r="H72" s="3" t="s">
        <v>158</v>
      </c>
      <c r="I72" s="3" t="s">
        <v>123</v>
      </c>
      <c r="J72" s="3"/>
      <c r="K72" s="22" t="s">
        <v>51</v>
      </c>
      <c r="L72" s="22" t="s">
        <v>201</v>
      </c>
    </row>
    <row r="73" spans="1:12" ht="22.9" x14ac:dyDescent="0.65">
      <c r="A73" s="2" t="str">
        <f>HYPERLINK(VLOOKUP(B73,'7. Back up ลิงค์โครงการ'!B73:C222,2,FALSE),LEFT(B73,LEN(B73)-4))</f>
        <v>โครงการประยุกต์ใช้แผนที่สถานการณ์ร่วมเพื่อจำลองภารกิจการช่วยเหลือทางทหารในสถานการณ์ฉุกเฉิน</v>
      </c>
      <c r="B73" s="3" t="s">
        <v>518</v>
      </c>
      <c r="C73" s="3" t="s">
        <v>10</v>
      </c>
      <c r="D73" s="3" t="s">
        <v>27</v>
      </c>
      <c r="E73" s="3">
        <v>2564</v>
      </c>
      <c r="F73" s="3" t="s">
        <v>28</v>
      </c>
      <c r="G73" s="3" t="s">
        <v>157</v>
      </c>
      <c r="H73" s="3" t="s">
        <v>158</v>
      </c>
      <c r="I73" s="3" t="s">
        <v>123</v>
      </c>
      <c r="J73" s="3"/>
      <c r="K73" s="22" t="s">
        <v>51</v>
      </c>
      <c r="L73" s="22" t="s">
        <v>201</v>
      </c>
    </row>
    <row r="74" spans="1:12" ht="22.9" x14ac:dyDescent="0.65">
      <c r="A74" s="2" t="str">
        <f>HYPERLINK(VLOOKUP(B74,'7. Back up ลิงค์โครงการ'!B74:C223,2,FALSE),LEFT(B74,LEN(B74)-4))</f>
        <v>โครงการวิจัยและพัฒนาองค์ประกอบพื้นฐานของระบบยานไร้คนขับระยะที่2</v>
      </c>
      <c r="B74" s="3" t="s">
        <v>510</v>
      </c>
      <c r="C74" s="3" t="s">
        <v>10</v>
      </c>
      <c r="D74" s="3" t="s">
        <v>27</v>
      </c>
      <c r="E74" s="3">
        <v>2564</v>
      </c>
      <c r="F74" s="3" t="s">
        <v>28</v>
      </c>
      <c r="G74" s="3" t="s">
        <v>157</v>
      </c>
      <c r="H74" s="3" t="s">
        <v>158</v>
      </c>
      <c r="I74" s="3" t="s">
        <v>123</v>
      </c>
      <c r="J74" s="3"/>
      <c r="K74" s="22" t="s">
        <v>51</v>
      </c>
      <c r="L74" s="22" t="s">
        <v>201</v>
      </c>
    </row>
    <row r="75" spans="1:12" ht="22.9" x14ac:dyDescent="0.65">
      <c r="A75" s="2" t="str">
        <f>HYPERLINK(VLOOKUP(B75,'7. Back up ลิงค์โครงการ'!B75:C224,2,FALSE),LEFT(B75,LEN(B75)-4))</f>
        <v>การฝึกขั้้นพื้นฐาน</v>
      </c>
      <c r="B75" s="3" t="s">
        <v>519</v>
      </c>
      <c r="C75" s="3" t="s">
        <v>10</v>
      </c>
      <c r="D75" s="3" t="s">
        <v>27</v>
      </c>
      <c r="E75" s="3">
        <v>2564</v>
      </c>
      <c r="F75" s="3" t="s">
        <v>28</v>
      </c>
      <c r="G75" s="3" t="s">
        <v>207</v>
      </c>
      <c r="H75" s="3" t="s">
        <v>208</v>
      </c>
      <c r="I75" s="3" t="s">
        <v>123</v>
      </c>
      <c r="J75" s="3"/>
      <c r="K75" s="22" t="s">
        <v>51</v>
      </c>
      <c r="L75" s="22" t="s">
        <v>201</v>
      </c>
    </row>
    <row r="76" spans="1:12" ht="22.9" x14ac:dyDescent="0.65">
      <c r="A76" s="2" t="str">
        <f>HYPERLINK(VLOOKUP(B76,'7. Back up ลิงค์โครงการ'!B76:C225,2,FALSE),LEFT(B76,LEN(B76)-4))</f>
        <v>โครงการพัฒนาระบบการระดมสรรพกำลัง(แผนงานการแสดงศักยภาพของกำลังพลสำรอง๓เหล่าทัพ)</v>
      </c>
      <c r="B76" s="3" t="s">
        <v>520</v>
      </c>
      <c r="C76" s="3" t="s">
        <v>10</v>
      </c>
      <c r="D76" s="3" t="s">
        <v>27</v>
      </c>
      <c r="E76" s="3">
        <v>2564</v>
      </c>
      <c r="F76" s="3" t="s">
        <v>28</v>
      </c>
      <c r="G76" s="3" t="s">
        <v>151</v>
      </c>
      <c r="H76" s="3" t="s">
        <v>135</v>
      </c>
      <c r="I76" s="3" t="s">
        <v>123</v>
      </c>
      <c r="J76" s="3"/>
      <c r="K76" s="22" t="s">
        <v>51</v>
      </c>
      <c r="L76" s="22" t="s">
        <v>201</v>
      </c>
    </row>
    <row r="77" spans="1:12" ht="22.9" x14ac:dyDescent="0.65">
      <c r="A77" s="2" t="str">
        <f>HYPERLINK(VLOOKUP(B77,'7. Back up ลิงค์โครงการ'!B77:C226,2,FALSE),LEFT(B77,LEN(B77)-4))</f>
        <v>โครงการพัฒนากิจการกำลังพลสำรอง(แผนงานการจัดตั้งเครือข่ายกำลังพลสำรองเพื่อความมั่นคง)</v>
      </c>
      <c r="B77" s="3" t="s">
        <v>521</v>
      </c>
      <c r="C77" s="3" t="s">
        <v>10</v>
      </c>
      <c r="D77" s="3" t="s">
        <v>27</v>
      </c>
      <c r="E77" s="3">
        <v>2564</v>
      </c>
      <c r="F77" s="3" t="s">
        <v>28</v>
      </c>
      <c r="G77" s="3" t="s">
        <v>151</v>
      </c>
      <c r="H77" s="3" t="s">
        <v>135</v>
      </c>
      <c r="I77" s="3" t="s">
        <v>123</v>
      </c>
      <c r="J77" s="3"/>
      <c r="K77" s="22" t="s">
        <v>51</v>
      </c>
      <c r="L77" s="22" t="s">
        <v>201</v>
      </c>
    </row>
    <row r="78" spans="1:12" ht="22.9" x14ac:dyDescent="0.65">
      <c r="A78" s="2" t="str">
        <f>HYPERLINK(VLOOKUP(B78,'7. Back up ลิงค์โครงการ'!B78:C227,2,FALSE),LEFT(B78,LEN(B78)-4))</f>
        <v>โครงการพัฒนาการผนึกกำลังและทรัพยากรจากทุกภาคส่วน(แผนงานการฝึกการระดมสรรพกำลังเพื่อการทหาร)</v>
      </c>
      <c r="B78" s="3" t="s">
        <v>522</v>
      </c>
      <c r="C78" s="3" t="s">
        <v>10</v>
      </c>
      <c r="D78" s="3" t="s">
        <v>27</v>
      </c>
      <c r="E78" s="3">
        <v>2564</v>
      </c>
      <c r="F78" s="3" t="s">
        <v>28</v>
      </c>
      <c r="G78" s="3" t="s">
        <v>151</v>
      </c>
      <c r="H78" s="3" t="s">
        <v>135</v>
      </c>
      <c r="I78" s="3" t="s">
        <v>123</v>
      </c>
      <c r="J78" s="3"/>
      <c r="K78" s="22" t="s">
        <v>51</v>
      </c>
      <c r="L78" s="22" t="s">
        <v>201</v>
      </c>
    </row>
    <row r="79" spans="1:12" ht="22.9" x14ac:dyDescent="0.65">
      <c r="A79" s="2" t="str">
        <f>HYPERLINK(VLOOKUP(B79,'7. Back up ลิงค์โครงการ'!B79:C228,2,FALSE),LEFT(B79,LEN(B79)-4))</f>
        <v>การฝึกร่วมกองทัพไทย</v>
      </c>
      <c r="B79" s="3" t="s">
        <v>523</v>
      </c>
      <c r="C79" s="3" t="s">
        <v>10</v>
      </c>
      <c r="D79" s="3" t="s">
        <v>27</v>
      </c>
      <c r="E79" s="3">
        <v>2564</v>
      </c>
      <c r="F79" s="3" t="s">
        <v>213</v>
      </c>
      <c r="G79" s="3" t="s">
        <v>207</v>
      </c>
      <c r="H79" s="3" t="s">
        <v>208</v>
      </c>
      <c r="I79" s="3" t="s">
        <v>123</v>
      </c>
      <c r="J79" s="3"/>
      <c r="K79" s="22" t="s">
        <v>51</v>
      </c>
      <c r="L79" s="22" t="s">
        <v>201</v>
      </c>
    </row>
    <row r="80" spans="1:12" ht="22.9" x14ac:dyDescent="0.65">
      <c r="A80" s="2" t="str">
        <f>HYPERLINK(VLOOKUP(B80,'7. Back up ลิงค์โครงการ'!B80:C229,2,FALSE),LEFT(B80,LEN(B80)-4))</f>
        <v>โครงการซ่อมปรับปรุงรสพ.เอ็ม113(ระยะที่1)</v>
      </c>
      <c r="B80" s="3" t="s">
        <v>524</v>
      </c>
      <c r="C80" s="3" t="s">
        <v>10</v>
      </c>
      <c r="D80" s="3" t="s">
        <v>27</v>
      </c>
      <c r="E80" s="3">
        <v>2564</v>
      </c>
      <c r="F80" s="3" t="s">
        <v>28</v>
      </c>
      <c r="G80" s="3" t="s">
        <v>126</v>
      </c>
      <c r="H80" s="3" t="s">
        <v>127</v>
      </c>
      <c r="I80" s="3" t="s">
        <v>123</v>
      </c>
      <c r="J80" s="3"/>
      <c r="K80" s="22" t="s">
        <v>51</v>
      </c>
      <c r="L80" s="22" t="s">
        <v>201</v>
      </c>
    </row>
    <row r="81" spans="1:12" ht="22.9" x14ac:dyDescent="0.65">
      <c r="A81" s="2" t="str">
        <f>HYPERLINK(VLOOKUP(B81,'7. Back up ลิงค์โครงการ'!B81:C230,2,FALSE),LEFT(B81,LEN(B81)-4))</f>
        <v>โครงการซ่อมคืนสภาพปบค.แบบ95ขนาด105มม.เอ็ม101เอ1</v>
      </c>
      <c r="B81" s="3" t="s">
        <v>525</v>
      </c>
      <c r="C81" s="3" t="s">
        <v>10</v>
      </c>
      <c r="D81" s="3" t="s">
        <v>27</v>
      </c>
      <c r="E81" s="3">
        <v>2564</v>
      </c>
      <c r="F81" s="3" t="s">
        <v>28</v>
      </c>
      <c r="G81" s="3" t="s">
        <v>126</v>
      </c>
      <c r="H81" s="3" t="s">
        <v>127</v>
      </c>
      <c r="I81" s="3" t="s">
        <v>123</v>
      </c>
      <c r="J81" s="3"/>
      <c r="K81" s="22" t="s">
        <v>51</v>
      </c>
      <c r="L81" s="22" t="s">
        <v>201</v>
      </c>
    </row>
    <row r="82" spans="1:12" ht="22.9" x14ac:dyDescent="0.65">
      <c r="A82" s="2" t="str">
        <f>HYPERLINK(VLOOKUP(B82,'7. Back up ลิงค์โครงการ'!B82:C231,2,FALSE),LEFT(B82,LEN(B82)-4))</f>
        <v>โครงการซ่อมปรับปรุงรยบ.21/2ตันให้เป็นรยบ.21/2ตันเอ็ม35เอ2ไอ</v>
      </c>
      <c r="B82" s="3" t="s">
        <v>526</v>
      </c>
      <c r="C82" s="3" t="s">
        <v>10</v>
      </c>
      <c r="D82" s="3" t="s">
        <v>27</v>
      </c>
      <c r="E82" s="3">
        <v>2564</v>
      </c>
      <c r="F82" s="3" t="s">
        <v>28</v>
      </c>
      <c r="G82" s="3" t="s">
        <v>126</v>
      </c>
      <c r="H82" s="3" t="s">
        <v>127</v>
      </c>
      <c r="I82" s="3" t="s">
        <v>123</v>
      </c>
      <c r="J82" s="3"/>
      <c r="K82" s="22" t="s">
        <v>51</v>
      </c>
      <c r="L82" s="22" t="s">
        <v>201</v>
      </c>
    </row>
    <row r="83" spans="1:12" ht="22.9" x14ac:dyDescent="0.65">
      <c r="A83" s="2" t="str">
        <f>HYPERLINK(VLOOKUP(B83,'7. Back up ลิงค์โครงการ'!B83:C232,2,FALSE),LEFT(B83,LEN(B83)-4))</f>
        <v>โครงการซ่อมสร้างเครื่องยนต์รถถัง</v>
      </c>
      <c r="B83" s="3" t="s">
        <v>527</v>
      </c>
      <c r="C83" s="3" t="s">
        <v>10</v>
      </c>
      <c r="D83" s="3" t="s">
        <v>27</v>
      </c>
      <c r="E83" s="3">
        <v>2564</v>
      </c>
      <c r="F83" s="3" t="s">
        <v>28</v>
      </c>
      <c r="G83" s="3" t="s">
        <v>126</v>
      </c>
      <c r="H83" s="3" t="s">
        <v>127</v>
      </c>
      <c r="I83" s="3" t="s">
        <v>123</v>
      </c>
      <c r="J83" s="3"/>
      <c r="K83" s="22" t="s">
        <v>51</v>
      </c>
      <c r="L83" s="22" t="s">
        <v>201</v>
      </c>
    </row>
    <row r="84" spans="1:12" ht="22.9" x14ac:dyDescent="0.65">
      <c r="A84" s="2" t="str">
        <f>HYPERLINK(VLOOKUP(B84,'7. Back up ลิงค์โครงการ'!B84:C233,2,FALSE),LEFT(B84,LEN(B84)-4))</f>
        <v>โครงการปรับปรุงและพัฒนากรมการทหารสื่อสาร(สส.)</v>
      </c>
      <c r="B84" s="3" t="s">
        <v>528</v>
      </c>
      <c r="C84" s="3" t="s">
        <v>10</v>
      </c>
      <c r="D84" s="3" t="s">
        <v>27</v>
      </c>
      <c r="E84" s="3">
        <v>2564</v>
      </c>
      <c r="F84" s="3" t="s">
        <v>28</v>
      </c>
      <c r="G84" s="3" t="s">
        <v>126</v>
      </c>
      <c r="H84" s="3" t="s">
        <v>127</v>
      </c>
      <c r="I84" s="3" t="s">
        <v>123</v>
      </c>
      <c r="J84" s="3"/>
      <c r="K84" s="22" t="s">
        <v>51</v>
      </c>
      <c r="L84" s="22" t="s">
        <v>201</v>
      </c>
    </row>
    <row r="85" spans="1:12" ht="22.9" x14ac:dyDescent="0.65">
      <c r="A85" s="2" t="str">
        <f>HYPERLINK(VLOOKUP(B85,'7. Back up ลิงค์โครงการ'!B85:C234,2,FALSE),LEFT(B85,LEN(B85)-4))</f>
        <v>โครงการปรับปรุงและพัฒนาหน่วยบัญชาการป้องกันภัยทางอากาศกองทัพบก(นปอ.)และหน่วยขึ้นตรง(นขต.)</v>
      </c>
      <c r="B85" s="3" t="s">
        <v>529</v>
      </c>
      <c r="C85" s="3" t="s">
        <v>10</v>
      </c>
      <c r="D85" s="3" t="s">
        <v>27</v>
      </c>
      <c r="E85" s="3">
        <v>2564</v>
      </c>
      <c r="F85" s="3" t="s">
        <v>28</v>
      </c>
      <c r="G85" s="3" t="s">
        <v>126</v>
      </c>
      <c r="H85" s="3" t="s">
        <v>127</v>
      </c>
      <c r="I85" s="3" t="s">
        <v>123</v>
      </c>
      <c r="J85" s="3"/>
      <c r="K85" s="22" t="s">
        <v>51</v>
      </c>
      <c r="L85" s="22" t="s">
        <v>201</v>
      </c>
    </row>
    <row r="86" spans="1:12" ht="22.9" x14ac:dyDescent="0.65">
      <c r="A86" s="2" t="str">
        <f>HYPERLINK(VLOOKUP(B86,'7. Back up ลิงค์โครงการ'!B86:C235,2,FALSE),LEFT(B86,LEN(B86)-4))</f>
        <v>โครงการปรับปรุงและพัฒนาหน่วยบัญชาการสงครามพิเศษ(นสศ.)</v>
      </c>
      <c r="B86" s="3" t="s">
        <v>530</v>
      </c>
      <c r="C86" s="3" t="s">
        <v>10</v>
      </c>
      <c r="D86" s="3" t="s">
        <v>27</v>
      </c>
      <c r="E86" s="3">
        <v>2564</v>
      </c>
      <c r="F86" s="3" t="s">
        <v>28</v>
      </c>
      <c r="G86" s="3" t="s">
        <v>126</v>
      </c>
      <c r="H86" s="3" t="s">
        <v>127</v>
      </c>
      <c r="I86" s="3" t="s">
        <v>123</v>
      </c>
      <c r="J86" s="3"/>
      <c r="K86" s="22" t="s">
        <v>51</v>
      </c>
      <c r="L86" s="22" t="s">
        <v>201</v>
      </c>
    </row>
    <row r="87" spans="1:12" ht="22.9" x14ac:dyDescent="0.65">
      <c r="A87" s="2" t="str">
        <f>HYPERLINK(VLOOKUP(B87,'7. Back up ลิงค์โครงการ'!B87:C236,2,FALSE),LEFT(B87,LEN(B87)-4))</f>
        <v>โครงการปรับปรุงและพัฒนาโรงเรียนนายร้อยพระจุลจอมเกล้า(รร.จปร.)ระยะที่2</v>
      </c>
      <c r="B87" s="3" t="s">
        <v>531</v>
      </c>
      <c r="C87" s="3" t="s">
        <v>10</v>
      </c>
      <c r="D87" s="3" t="s">
        <v>27</v>
      </c>
      <c r="E87" s="3">
        <v>2564</v>
      </c>
      <c r="F87" s="3" t="s">
        <v>28</v>
      </c>
      <c r="G87" s="3" t="s">
        <v>126</v>
      </c>
      <c r="H87" s="3" t="s">
        <v>127</v>
      </c>
      <c r="I87" s="3" t="s">
        <v>123</v>
      </c>
      <c r="J87" s="3"/>
      <c r="K87" s="3" t="s">
        <v>51</v>
      </c>
      <c r="L87" s="3" t="s">
        <v>201</v>
      </c>
    </row>
    <row r="88" spans="1:12" ht="22.9" x14ac:dyDescent="0.65">
      <c r="A88" s="2" t="str">
        <f>HYPERLINK(VLOOKUP(B88,'7. Back up ลิงค์โครงการ'!B88:C237,2,FALSE),LEFT(B88,LEN(B88)-4))</f>
        <v>การฝึกร่วม/ผสมมิตรประเทศ</v>
      </c>
      <c r="B88" s="3" t="s">
        <v>532</v>
      </c>
      <c r="C88" s="3" t="s">
        <v>10</v>
      </c>
      <c r="D88" s="3" t="s">
        <v>27</v>
      </c>
      <c r="E88" s="3">
        <v>2564</v>
      </c>
      <c r="F88" s="3" t="s">
        <v>28</v>
      </c>
      <c r="G88" s="3" t="s">
        <v>207</v>
      </c>
      <c r="H88" s="3" t="s">
        <v>208</v>
      </c>
      <c r="I88" s="3" t="s">
        <v>123</v>
      </c>
      <c r="J88" s="3"/>
      <c r="K88" s="3" t="s">
        <v>51</v>
      </c>
      <c r="L88" s="3" t="s">
        <v>201</v>
      </c>
    </row>
    <row r="89" spans="1:12" ht="22.9" x14ac:dyDescent="0.65">
      <c r="A89" s="2" t="str">
        <f>HYPERLINK(VLOOKUP(B89,'7. Back up ลิงค์โครงการ'!B89:C238,2,FALSE),LEFT(B89,LEN(B89)-4))</f>
        <v>งานรักษามาตรฐานความมั่นคงปลอดภัยสารสนเทศตามมาตรฐาน(ISO/IEC27001:2013)</v>
      </c>
      <c r="B89" s="3" t="s">
        <v>533</v>
      </c>
      <c r="C89" s="3" t="s">
        <v>10</v>
      </c>
      <c r="D89" s="3" t="s">
        <v>27</v>
      </c>
      <c r="E89" s="3">
        <v>2564</v>
      </c>
      <c r="F89" s="3" t="s">
        <v>28</v>
      </c>
      <c r="G89" s="3" t="s">
        <v>134</v>
      </c>
      <c r="H89" s="3" t="s">
        <v>135</v>
      </c>
      <c r="I89" s="3" t="s">
        <v>123</v>
      </c>
      <c r="J89" s="3"/>
      <c r="K89" s="3" t="s">
        <v>51</v>
      </c>
      <c r="L89" s="3" t="s">
        <v>201</v>
      </c>
    </row>
    <row r="90" spans="1:12" ht="22.9" x14ac:dyDescent="0.65">
      <c r="A90" s="2" t="str">
        <f>HYPERLINK(VLOOKUP(B90,'7. Back up ลิงค์โครงการ'!B90:C239,2,FALSE),LEFT(B90,LEN(B90)-4))</f>
        <v>งานพัฒนาระบบวิเคราะห์การข่าวภัยคุกคามทางไซเบอร์</v>
      </c>
      <c r="B90" s="3" t="s">
        <v>534</v>
      </c>
      <c r="C90" s="3" t="s">
        <v>10</v>
      </c>
      <c r="D90" s="3" t="s">
        <v>27</v>
      </c>
      <c r="E90" s="3">
        <v>2564</v>
      </c>
      <c r="F90" s="3" t="s">
        <v>28</v>
      </c>
      <c r="G90" s="3" t="s">
        <v>134</v>
      </c>
      <c r="H90" s="3" t="s">
        <v>135</v>
      </c>
      <c r="I90" s="3" t="s">
        <v>123</v>
      </c>
      <c r="J90" s="3"/>
      <c r="K90" s="3" t="s">
        <v>51</v>
      </c>
      <c r="L90" s="3" t="s">
        <v>201</v>
      </c>
    </row>
    <row r="91" spans="1:12" ht="22.9" x14ac:dyDescent="0.65">
      <c r="A91" s="2" t="str">
        <f>HYPERLINK(VLOOKUP(B91,'7. Back up ลิงค์โครงการ'!B91:C240,2,FALSE),LEFT(B91,LEN(B91)-4))</f>
        <v>งานพัฒนาชุดเผชิญเหตุภัยคุกคามไซเบอร์เพื่อสนับสนุนการจัดการภัยคุกคามไซเบอร์</v>
      </c>
      <c r="B91" s="3" t="s">
        <v>535</v>
      </c>
      <c r="C91" s="3" t="s">
        <v>10</v>
      </c>
      <c r="D91" s="3" t="s">
        <v>27</v>
      </c>
      <c r="E91" s="3">
        <v>2564</v>
      </c>
      <c r="F91" s="3" t="s">
        <v>28</v>
      </c>
      <c r="G91" s="3" t="s">
        <v>134</v>
      </c>
      <c r="H91" s="3" t="s">
        <v>135</v>
      </c>
      <c r="I91" s="3" t="s">
        <v>123</v>
      </c>
      <c r="J91" s="3"/>
      <c r="K91" s="3" t="s">
        <v>51</v>
      </c>
      <c r="L91" s="3" t="s">
        <v>201</v>
      </c>
    </row>
    <row r="92" spans="1:12" ht="22.9" x14ac:dyDescent="0.65">
      <c r="A92" s="2" t="str">
        <f>HYPERLINK(VLOOKUP(B92,'7. Back up ลิงค์โครงการ'!B92:C241,2,FALSE),LEFT(B92,LEN(B92)-4))</f>
        <v>งานพัฒนาต้นแบบศูนย์การวิเคราะห์และใช้ประโยชน์จากภาพถ่ายดาวเทียมในลักษณะฐานข้อมูลขนาดใหญ่</v>
      </c>
      <c r="B92" s="3" t="s">
        <v>536</v>
      </c>
      <c r="C92" s="3" t="s">
        <v>10</v>
      </c>
      <c r="D92" s="3" t="s">
        <v>27</v>
      </c>
      <c r="E92" s="3">
        <v>2564</v>
      </c>
      <c r="F92" s="3" t="s">
        <v>28</v>
      </c>
      <c r="G92" s="3" t="s">
        <v>134</v>
      </c>
      <c r="H92" s="3" t="s">
        <v>135</v>
      </c>
      <c r="I92" s="3" t="s">
        <v>123</v>
      </c>
      <c r="J92" s="3"/>
      <c r="K92" s="3" t="s">
        <v>51</v>
      </c>
      <c r="L92" s="3" t="s">
        <v>201</v>
      </c>
    </row>
    <row r="93" spans="1:12" ht="22.9" x14ac:dyDescent="0.65">
      <c r="A93" s="2" t="str">
        <f>HYPERLINK(VLOOKUP(B93,'7. Back up ลิงค์โครงการ'!B93:C242,2,FALSE),LEFT(B93,LEN(B93)-4))</f>
        <v>การเช่าใช้ช่องการสื่อสารสนับสนุนระบบบริหารราชการทั่วไปของกระทรวงกลาโหม</v>
      </c>
      <c r="B93" s="3" t="s">
        <v>537</v>
      </c>
      <c r="C93" s="3" t="s">
        <v>10</v>
      </c>
      <c r="D93" s="3" t="s">
        <v>27</v>
      </c>
      <c r="E93" s="3">
        <v>2564</v>
      </c>
      <c r="F93" s="3" t="s">
        <v>28</v>
      </c>
      <c r="G93" s="3" t="s">
        <v>134</v>
      </c>
      <c r="H93" s="3" t="s">
        <v>135</v>
      </c>
      <c r="I93" s="3" t="s">
        <v>123</v>
      </c>
      <c r="J93" s="3"/>
      <c r="K93" s="3" t="s">
        <v>51</v>
      </c>
      <c r="L93" s="3" t="s">
        <v>201</v>
      </c>
    </row>
    <row r="94" spans="1:12" ht="22.9" x14ac:dyDescent="0.65">
      <c r="A94" s="2" t="str">
        <f>HYPERLINK(VLOOKUP(B94,'7. Back up ลิงค์โครงการ'!B94:C243,2,FALSE),LEFT(B94,LEN(B94)-4))</f>
        <v>งานปรับปรปุงประสิทธิภาพเครือข่ายสารสนเทศและเครือข่ายไร้สายสป.</v>
      </c>
      <c r="B94" s="3" t="s">
        <v>538</v>
      </c>
      <c r="C94" s="3" t="s">
        <v>10</v>
      </c>
      <c r="D94" s="3" t="s">
        <v>27</v>
      </c>
      <c r="E94" s="3">
        <v>2564</v>
      </c>
      <c r="F94" s="3" t="s">
        <v>28</v>
      </c>
      <c r="G94" s="3" t="s">
        <v>134</v>
      </c>
      <c r="H94" s="3" t="s">
        <v>135</v>
      </c>
      <c r="I94" s="3" t="s">
        <v>123</v>
      </c>
      <c r="J94" s="3"/>
      <c r="K94" s="3" t="s">
        <v>51</v>
      </c>
      <c r="L94" s="3" t="s">
        <v>201</v>
      </c>
    </row>
    <row r="95" spans="1:12" ht="22.9" x14ac:dyDescent="0.65">
      <c r="A95" s="2" t="str">
        <f>HYPERLINK(VLOOKUP(B95,'7. Back up ลิงค์โครงการ'!B95:C244,2,FALSE),LEFT(B95,LEN(B95)-4))</f>
        <v>พัฒนาและปรับปรุงประสิทธิภาพศูนย์ข้อมูลกลาง</v>
      </c>
      <c r="B95" s="3" t="s">
        <v>539</v>
      </c>
      <c r="C95" s="3" t="s">
        <v>10</v>
      </c>
      <c r="D95" s="3" t="s">
        <v>27</v>
      </c>
      <c r="E95" s="3">
        <v>2564</v>
      </c>
      <c r="F95" s="3" t="s">
        <v>28</v>
      </c>
      <c r="G95" s="3" t="s">
        <v>134</v>
      </c>
      <c r="H95" s="3" t="s">
        <v>135</v>
      </c>
      <c r="I95" s="3" t="s">
        <v>123</v>
      </c>
      <c r="J95" s="3"/>
      <c r="K95" s="3" t="s">
        <v>51</v>
      </c>
      <c r="L95" s="3" t="s">
        <v>201</v>
      </c>
    </row>
    <row r="96" spans="1:12" ht="22.9" x14ac:dyDescent="0.65">
      <c r="A96" s="2" t="str">
        <f>HYPERLINK(VLOOKUP(B96,'7. Back up ลิงค์โครงการ'!B96:C245,2,FALSE),LEFT(B96,LEN(B96)-4))</f>
        <v>โครงการพัฒนาระบบการเฝ้าตรวจและแจ้งเตือนภัยคุกคาม</v>
      </c>
      <c r="B96" s="3" t="s">
        <v>540</v>
      </c>
      <c r="C96" s="3" t="s">
        <v>10</v>
      </c>
      <c r="D96" s="3" t="s">
        <v>18</v>
      </c>
      <c r="E96" s="3">
        <v>2562</v>
      </c>
      <c r="F96" s="3" t="s">
        <v>138</v>
      </c>
      <c r="G96" s="3" t="s">
        <v>231</v>
      </c>
      <c r="H96" s="3" t="s">
        <v>208</v>
      </c>
      <c r="I96" s="3" t="s">
        <v>123</v>
      </c>
      <c r="J96" s="3"/>
      <c r="K96" s="3" t="s">
        <v>51</v>
      </c>
      <c r="L96" s="3" t="s">
        <v>201</v>
      </c>
    </row>
    <row r="97" spans="1:12" ht="22.9" x14ac:dyDescent="0.65">
      <c r="A97" s="2" t="str">
        <f>HYPERLINK(VLOOKUP(B97,'7. Back up ลิงค์โครงการ'!B97:C246,2,FALSE),LEFT(B97,LEN(B97)-4))</f>
        <v>โครงการพัฒนาระบบโทรคมนาคมทหาร</v>
      </c>
      <c r="B97" s="3" t="s">
        <v>541</v>
      </c>
      <c r="C97" s="3" t="s">
        <v>10</v>
      </c>
      <c r="D97" s="3" t="s">
        <v>233</v>
      </c>
      <c r="E97" s="3">
        <v>2562</v>
      </c>
      <c r="F97" s="3" t="s">
        <v>234</v>
      </c>
      <c r="G97" s="3" t="s">
        <v>231</v>
      </c>
      <c r="H97" s="3" t="s">
        <v>208</v>
      </c>
      <c r="I97" s="3" t="s">
        <v>123</v>
      </c>
      <c r="J97" s="3"/>
      <c r="K97" s="3" t="s">
        <v>51</v>
      </c>
      <c r="L97" s="3" t="s">
        <v>201</v>
      </c>
    </row>
    <row r="98" spans="1:12" ht="22.9" x14ac:dyDescent="0.65">
      <c r="A98" s="2" t="str">
        <f>HYPERLINK(VLOOKUP(B98,'7. Back up ลิงค์โครงการ'!B98:C247,2,FALSE),LEFT(B98,LEN(B98)-4))</f>
        <v>โครงการพัฒนาเสริมสร้างความสัมพันธ์และความร่วมมือทางทหาร</v>
      </c>
      <c r="B98" s="3" t="s">
        <v>542</v>
      </c>
      <c r="C98" s="3" t="s">
        <v>10</v>
      </c>
      <c r="D98" s="3" t="s">
        <v>27</v>
      </c>
      <c r="E98" s="3">
        <v>2564</v>
      </c>
      <c r="F98" s="3" t="s">
        <v>28</v>
      </c>
      <c r="G98" s="3" t="s">
        <v>154</v>
      </c>
      <c r="H98" s="3" t="s">
        <v>155</v>
      </c>
      <c r="I98" s="3" t="s">
        <v>123</v>
      </c>
      <c r="J98" s="3"/>
      <c r="K98" s="3" t="s">
        <v>51</v>
      </c>
      <c r="L98" s="3" t="s">
        <v>52</v>
      </c>
    </row>
    <row r="99" spans="1:12" ht="22.9" x14ac:dyDescent="0.65">
      <c r="A99" s="2" t="str">
        <f>HYPERLINK(VLOOKUP(B99,'7. Back up ลิงค์โครงการ'!B99:C248,2,FALSE),LEFT(B99,LEN(B99)-4))</f>
        <v>การรับรองมาตรฐานยุทโธปกรณ์เพื่อสนับสนุนอุตสาหกรรมป้องกันประเทศ(งป.64)</v>
      </c>
      <c r="B99" s="3" t="s">
        <v>543</v>
      </c>
      <c r="C99" s="3" t="s">
        <v>10</v>
      </c>
      <c r="D99" s="3" t="s">
        <v>27</v>
      </c>
      <c r="E99" s="3">
        <v>2564</v>
      </c>
      <c r="F99" s="3" t="s">
        <v>28</v>
      </c>
      <c r="G99" s="3" t="s">
        <v>146</v>
      </c>
      <c r="H99" s="3" t="s">
        <v>135</v>
      </c>
      <c r="I99" s="3" t="s">
        <v>123</v>
      </c>
      <c r="J99" s="3"/>
      <c r="K99" s="3" t="s">
        <v>51</v>
      </c>
      <c r="L99" s="3" t="s">
        <v>52</v>
      </c>
    </row>
    <row r="100" spans="1:12" ht="22.9" x14ac:dyDescent="0.65">
      <c r="A100" s="2" t="str">
        <f>HYPERLINK(VLOOKUP(B100,'7. Back up ลิงค์โครงการ'!B100:C249,2,FALSE),LEFT(B100,LEN(B100)-4))</f>
        <v>หลักสูตรของสถาบันวิชาการป้องกันประเทศ</v>
      </c>
      <c r="B100" s="3" t="s">
        <v>544</v>
      </c>
      <c r="C100" s="3" t="s">
        <v>10</v>
      </c>
      <c r="D100" s="3" t="s">
        <v>27</v>
      </c>
      <c r="E100" s="3">
        <v>2564</v>
      </c>
      <c r="F100" s="3" t="s">
        <v>28</v>
      </c>
      <c r="G100" s="3" t="s">
        <v>238</v>
      </c>
      <c r="H100" s="3" t="s">
        <v>208</v>
      </c>
      <c r="I100" s="3" t="s">
        <v>123</v>
      </c>
      <c r="J100" s="3"/>
      <c r="K100" s="3" t="s">
        <v>51</v>
      </c>
      <c r="L100" s="3" t="s">
        <v>52</v>
      </c>
    </row>
    <row r="101" spans="1:12" ht="22.9" x14ac:dyDescent="0.65">
      <c r="A101" s="2" t="str">
        <f>HYPERLINK(VLOOKUP(B101,'7. Back up ลิงค์โครงการ'!B101:C250,2,FALSE),LEFT(B101,LEN(B101)-4))</f>
        <v>สร้างความเข้มแข็งให้กับทหารผ่านศึกและทหารนอกประจำการ</v>
      </c>
      <c r="B101" s="3" t="s">
        <v>545</v>
      </c>
      <c r="C101" s="3" t="s">
        <v>10</v>
      </c>
      <c r="D101" s="3" t="s">
        <v>27</v>
      </c>
      <c r="E101" s="3">
        <v>2564</v>
      </c>
      <c r="F101" s="3" t="s">
        <v>28</v>
      </c>
      <c r="G101" s="3" t="s">
        <v>187</v>
      </c>
      <c r="H101" s="3" t="s">
        <v>135</v>
      </c>
      <c r="I101" s="3" t="s">
        <v>123</v>
      </c>
      <c r="J101" s="3"/>
      <c r="K101" s="3" t="s">
        <v>51</v>
      </c>
      <c r="L101" s="3" t="s">
        <v>52</v>
      </c>
    </row>
    <row r="102" spans="1:12" ht="22.9" x14ac:dyDescent="0.65">
      <c r="A102" s="2" t="str">
        <f>HYPERLINK(VLOOKUP(B102,'7. Back up ลิงค์โครงการ'!B102:C251,2,FALSE),LEFT(B102,LEN(B102)-4))</f>
        <v>พัฒนาโครงสร้างพื้นฐานระบบสารสนเทศของกองทัพอากาศ</v>
      </c>
      <c r="B102" s="3" t="s">
        <v>546</v>
      </c>
      <c r="C102" s="3" t="s">
        <v>10</v>
      </c>
      <c r="D102" s="3" t="s">
        <v>27</v>
      </c>
      <c r="E102" s="3">
        <v>2564</v>
      </c>
      <c r="F102" s="3" t="s">
        <v>241</v>
      </c>
      <c r="G102" s="3" t="s">
        <v>242</v>
      </c>
      <c r="H102" s="3" t="s">
        <v>122</v>
      </c>
      <c r="I102" s="3" t="s">
        <v>123</v>
      </c>
      <c r="J102" s="3"/>
      <c r="K102" s="3" t="s">
        <v>51</v>
      </c>
      <c r="L102" s="3" t="s">
        <v>52</v>
      </c>
    </row>
    <row r="103" spans="1:12" ht="22.9" x14ac:dyDescent="0.65">
      <c r="A103" s="2" t="str">
        <f>HYPERLINK(VLOOKUP(B103,'7. Back up ลิงค์โครงการ'!B103:C252,2,FALSE),LEFT(B103,LEN(B103)-4))</f>
        <v>โครงการวิจัยและพัฒนาอากาศยานไร้คนขับขนาดเล็กติดอาวุธระยะที่2</v>
      </c>
      <c r="B103" s="3" t="s">
        <v>547</v>
      </c>
      <c r="C103" s="3" t="s">
        <v>10</v>
      </c>
      <c r="D103" s="3" t="s">
        <v>55</v>
      </c>
      <c r="E103" s="3">
        <v>2563</v>
      </c>
      <c r="F103" s="3" t="s">
        <v>28</v>
      </c>
      <c r="G103" s="3" t="s">
        <v>244</v>
      </c>
      <c r="H103" s="3" t="s">
        <v>122</v>
      </c>
      <c r="I103" s="3" t="s">
        <v>123</v>
      </c>
      <c r="J103" s="3"/>
      <c r="K103" s="3" t="s">
        <v>51</v>
      </c>
      <c r="L103" s="3" t="s">
        <v>52</v>
      </c>
    </row>
    <row r="104" spans="1:12" ht="22.9" x14ac:dyDescent="0.65">
      <c r="A104" s="2" t="str">
        <f>HYPERLINK(VLOOKUP(B104,'7. Back up ลิงค์โครงการ'!B104:C253,2,FALSE),LEFT(B104,LEN(B104)-4))</f>
        <v>โครงการพัฒนาการปฏิบัติการในห้วงอวกาศ</v>
      </c>
      <c r="B104" s="3" t="s">
        <v>548</v>
      </c>
      <c r="C104" s="3" t="s">
        <v>10</v>
      </c>
      <c r="D104" s="3" t="s">
        <v>27</v>
      </c>
      <c r="E104" s="3">
        <v>2564</v>
      </c>
      <c r="F104" s="3" t="s">
        <v>246</v>
      </c>
      <c r="G104" s="3" t="s">
        <v>144</v>
      </c>
      <c r="H104" s="3" t="s">
        <v>122</v>
      </c>
      <c r="I104" s="3" t="s">
        <v>123</v>
      </c>
      <c r="J104" s="3"/>
      <c r="K104" s="3" t="s">
        <v>51</v>
      </c>
      <c r="L104" s="3" t="s">
        <v>52</v>
      </c>
    </row>
    <row r="105" spans="1:12" ht="22.9" x14ac:dyDescent="0.65">
      <c r="A105" s="2" t="str">
        <f>HYPERLINK(VLOOKUP(B105,'7. Back up ลิงค์โครงการ'!B105:C254,2,FALSE),LEFT(B105,LEN(B105)-4))</f>
        <v>โครงการจัดหาเฮลิคอปเตอร์ขนาดกลางสำหรับค้นหาและช่วยชีวิตในพื้นที่การรบระยะที่4</v>
      </c>
      <c r="B105" s="3" t="s">
        <v>549</v>
      </c>
      <c r="C105" s="3" t="s">
        <v>10</v>
      </c>
      <c r="D105" s="3" t="s">
        <v>27</v>
      </c>
      <c r="E105" s="3">
        <v>2564</v>
      </c>
      <c r="F105" s="3" t="s">
        <v>24</v>
      </c>
      <c r="G105" s="3" t="s">
        <v>144</v>
      </c>
      <c r="H105" s="3" t="s">
        <v>122</v>
      </c>
      <c r="I105" s="3" t="s">
        <v>123</v>
      </c>
      <c r="J105" s="3"/>
      <c r="K105" s="3" t="s">
        <v>51</v>
      </c>
      <c r="L105" s="3" t="s">
        <v>52</v>
      </c>
    </row>
  </sheetData>
  <autoFilter ref="A1:AI105" xr:uid="{00000000-0009-0000-0000-000000000000}"/>
  <sortState ref="K2:L105">
    <sortCondition ref="K1"/>
  </sortState>
  <pageMargins left="0.7" right="0.7" top="0.75" bottom="0.75" header="0.3" footer="0.3"/>
  <pageSetup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D151"/>
  <sheetViews>
    <sheetView tabSelected="1" workbookViewId="0">
      <selection activeCell="G5" sqref="G5"/>
    </sheetView>
  </sheetViews>
  <sheetFormatPr defaultRowHeight="20.65" x14ac:dyDescent="0.6"/>
  <cols>
    <col min="1" max="1" width="24.53125" style="16" customWidth="1"/>
    <col min="2" max="2" width="0" style="16" hidden="1" customWidth="1"/>
    <col min="3" max="3" width="23.6640625" style="16" customWidth="1"/>
    <col min="4" max="16384" width="9.06640625" style="16"/>
  </cols>
  <sheetData>
    <row r="1" spans="1:4" x14ac:dyDescent="0.6">
      <c r="A1" s="19" t="s">
        <v>256</v>
      </c>
      <c r="B1" s="19" t="s">
        <v>409</v>
      </c>
      <c r="C1" s="19" t="s">
        <v>257</v>
      </c>
      <c r="D1" s="19" t="s">
        <v>258</v>
      </c>
    </row>
    <row r="2" spans="1:4" x14ac:dyDescent="0.6">
      <c r="A2" s="17" t="s">
        <v>9</v>
      </c>
      <c r="B2" s="16" t="s">
        <v>410</v>
      </c>
      <c r="C2" s="17" t="s">
        <v>259</v>
      </c>
      <c r="D2" s="18" t="s">
        <v>11</v>
      </c>
    </row>
    <row r="3" spans="1:4" x14ac:dyDescent="0.6">
      <c r="A3" s="17" t="s">
        <v>16</v>
      </c>
      <c r="B3" s="16" t="s">
        <v>411</v>
      </c>
      <c r="C3" s="17" t="s">
        <v>260</v>
      </c>
      <c r="D3" s="18" t="s">
        <v>17</v>
      </c>
    </row>
    <row r="4" spans="1:4" x14ac:dyDescent="0.6">
      <c r="A4" s="17" t="s">
        <v>22</v>
      </c>
      <c r="B4" s="16" t="s">
        <v>412</v>
      </c>
      <c r="C4" s="17" t="s">
        <v>261</v>
      </c>
      <c r="D4" s="18" t="s">
        <v>23</v>
      </c>
    </row>
    <row r="5" spans="1:4" x14ac:dyDescent="0.6">
      <c r="A5" s="17" t="s">
        <v>25</v>
      </c>
      <c r="B5" s="16" t="s">
        <v>413</v>
      </c>
      <c r="C5" s="17" t="s">
        <v>262</v>
      </c>
      <c r="D5" s="18" t="s">
        <v>23</v>
      </c>
    </row>
    <row r="6" spans="1:4" x14ac:dyDescent="0.6">
      <c r="A6" s="17" t="s">
        <v>26</v>
      </c>
      <c r="B6" s="16" t="s">
        <v>414</v>
      </c>
      <c r="C6" s="17" t="s">
        <v>263</v>
      </c>
      <c r="D6" s="18" t="s">
        <v>27</v>
      </c>
    </row>
    <row r="7" spans="1:4" x14ac:dyDescent="0.6">
      <c r="A7" s="17" t="s">
        <v>31</v>
      </c>
      <c r="B7" s="16" t="s">
        <v>415</v>
      </c>
      <c r="C7" s="17" t="s">
        <v>264</v>
      </c>
      <c r="D7" s="18" t="s">
        <v>23</v>
      </c>
    </row>
    <row r="8" spans="1:4" x14ac:dyDescent="0.6">
      <c r="A8" s="17" t="s">
        <v>34</v>
      </c>
      <c r="B8" s="16" t="s">
        <v>416</v>
      </c>
      <c r="C8" s="17" t="s">
        <v>265</v>
      </c>
      <c r="D8" s="18" t="s">
        <v>35</v>
      </c>
    </row>
    <row r="9" spans="1:4" x14ac:dyDescent="0.6">
      <c r="A9" s="17" t="s">
        <v>38</v>
      </c>
      <c r="B9" s="16" t="s">
        <v>417</v>
      </c>
      <c r="C9" s="17" t="s">
        <v>266</v>
      </c>
      <c r="D9" s="18" t="s">
        <v>39</v>
      </c>
    </row>
    <row r="10" spans="1:4" x14ac:dyDescent="0.6">
      <c r="A10" s="17" t="s">
        <v>46</v>
      </c>
      <c r="B10" s="16" t="s">
        <v>418</v>
      </c>
      <c r="C10" s="17" t="s">
        <v>267</v>
      </c>
      <c r="D10" s="18" t="s">
        <v>39</v>
      </c>
    </row>
    <row r="11" spans="1:4" x14ac:dyDescent="0.6">
      <c r="A11" s="17" t="s">
        <v>53</v>
      </c>
      <c r="B11" s="16" t="s">
        <v>419</v>
      </c>
      <c r="C11" s="17" t="s">
        <v>268</v>
      </c>
      <c r="D11" s="18" t="s">
        <v>54</v>
      </c>
    </row>
    <row r="12" spans="1:4" x14ac:dyDescent="0.6">
      <c r="A12" s="17" t="s">
        <v>59</v>
      </c>
      <c r="B12" s="16" t="s">
        <v>420</v>
      </c>
      <c r="C12" s="17" t="s">
        <v>269</v>
      </c>
      <c r="D12" s="18" t="s">
        <v>54</v>
      </c>
    </row>
    <row r="13" spans="1:4" x14ac:dyDescent="0.6">
      <c r="A13" s="17" t="s">
        <v>60</v>
      </c>
      <c r="B13" s="16" t="s">
        <v>421</v>
      </c>
      <c r="C13" s="17" t="s">
        <v>270</v>
      </c>
      <c r="D13" s="18" t="s">
        <v>54</v>
      </c>
    </row>
    <row r="14" spans="1:4" x14ac:dyDescent="0.6">
      <c r="A14" s="17" t="s">
        <v>61</v>
      </c>
      <c r="B14" s="16" t="s">
        <v>422</v>
      </c>
      <c r="C14" s="17" t="s">
        <v>271</v>
      </c>
      <c r="D14" s="18" t="s">
        <v>62</v>
      </c>
    </row>
    <row r="15" spans="1:4" x14ac:dyDescent="0.6">
      <c r="A15" s="17" t="s">
        <v>65</v>
      </c>
      <c r="B15" s="16" t="s">
        <v>423</v>
      </c>
      <c r="C15" s="17" t="s">
        <v>272</v>
      </c>
      <c r="D15" s="18" t="s">
        <v>27</v>
      </c>
    </row>
    <row r="16" spans="1:4" x14ac:dyDescent="0.6">
      <c r="A16" s="17" t="s">
        <v>66</v>
      </c>
      <c r="B16" s="16" t="s">
        <v>424</v>
      </c>
      <c r="C16" s="17" t="s">
        <v>273</v>
      </c>
      <c r="D16" s="18" t="s">
        <v>67</v>
      </c>
    </row>
    <row r="17" spans="1:4" x14ac:dyDescent="0.6">
      <c r="A17" s="17" t="s">
        <v>69</v>
      </c>
      <c r="B17" s="16" t="s">
        <v>425</v>
      </c>
      <c r="C17" s="17" t="s">
        <v>274</v>
      </c>
      <c r="D17" s="18" t="s">
        <v>23</v>
      </c>
    </row>
    <row r="18" spans="1:4" x14ac:dyDescent="0.6">
      <c r="A18" s="17" t="s">
        <v>70</v>
      </c>
      <c r="B18" s="16" t="s">
        <v>426</v>
      </c>
      <c r="C18" s="17" t="s">
        <v>275</v>
      </c>
      <c r="D18" s="18" t="s">
        <v>54</v>
      </c>
    </row>
    <row r="19" spans="1:4" x14ac:dyDescent="0.6">
      <c r="A19" s="17" t="s">
        <v>74</v>
      </c>
      <c r="B19" s="16" t="s">
        <v>427</v>
      </c>
      <c r="C19" s="17" t="s">
        <v>276</v>
      </c>
      <c r="D19" s="18" t="s">
        <v>27</v>
      </c>
    </row>
    <row r="20" spans="1:4" x14ac:dyDescent="0.6">
      <c r="A20" s="17" t="s">
        <v>78</v>
      </c>
      <c r="B20" s="16" t="s">
        <v>428</v>
      </c>
      <c r="C20" s="17" t="s">
        <v>277</v>
      </c>
      <c r="D20" s="18" t="s">
        <v>79</v>
      </c>
    </row>
    <row r="21" spans="1:4" x14ac:dyDescent="0.6">
      <c r="A21" s="17" t="s">
        <v>81</v>
      </c>
      <c r="B21" s="16" t="s">
        <v>429</v>
      </c>
      <c r="C21" s="17" t="s">
        <v>278</v>
      </c>
      <c r="D21" s="18" t="s">
        <v>82</v>
      </c>
    </row>
    <row r="22" spans="1:4" x14ac:dyDescent="0.6">
      <c r="A22" s="17" t="s">
        <v>87</v>
      </c>
      <c r="B22" s="16" t="s">
        <v>430</v>
      </c>
      <c r="C22" s="17" t="s">
        <v>279</v>
      </c>
      <c r="D22" s="18" t="s">
        <v>88</v>
      </c>
    </row>
    <row r="23" spans="1:4" x14ac:dyDescent="0.6">
      <c r="A23" s="17" t="s">
        <v>92</v>
      </c>
      <c r="B23" s="16" t="s">
        <v>431</v>
      </c>
      <c r="C23" s="17" t="s">
        <v>280</v>
      </c>
      <c r="D23" s="18" t="s">
        <v>88</v>
      </c>
    </row>
    <row r="24" spans="1:4" x14ac:dyDescent="0.6">
      <c r="A24" s="17" t="s">
        <v>93</v>
      </c>
      <c r="B24" s="16" t="s">
        <v>432</v>
      </c>
      <c r="C24" s="17" t="s">
        <v>281</v>
      </c>
      <c r="D24" s="18" t="s">
        <v>27</v>
      </c>
    </row>
    <row r="25" spans="1:4" x14ac:dyDescent="0.6">
      <c r="A25" s="17" t="s">
        <v>94</v>
      </c>
      <c r="B25" s="16" t="s">
        <v>433</v>
      </c>
      <c r="C25" s="17" t="s">
        <v>282</v>
      </c>
      <c r="D25" s="18" t="s">
        <v>23</v>
      </c>
    </row>
    <row r="26" spans="1:4" x14ac:dyDescent="0.6">
      <c r="A26" s="17" t="s">
        <v>96</v>
      </c>
      <c r="B26" s="16" t="s">
        <v>434</v>
      </c>
      <c r="C26" s="17" t="s">
        <v>283</v>
      </c>
      <c r="D26" s="18" t="s">
        <v>23</v>
      </c>
    </row>
    <row r="27" spans="1:4" x14ac:dyDescent="0.6">
      <c r="A27" s="17" t="s">
        <v>97</v>
      </c>
      <c r="B27" s="16" t="s">
        <v>435</v>
      </c>
      <c r="C27" s="17" t="s">
        <v>284</v>
      </c>
      <c r="D27" s="18" t="s">
        <v>23</v>
      </c>
    </row>
    <row r="28" spans="1:4" x14ac:dyDescent="0.6">
      <c r="A28" s="17" t="s">
        <v>98</v>
      </c>
      <c r="B28" s="16" t="s">
        <v>436</v>
      </c>
      <c r="C28" s="17" t="s">
        <v>285</v>
      </c>
      <c r="D28" s="18" t="s">
        <v>23</v>
      </c>
    </row>
    <row r="29" spans="1:4" x14ac:dyDescent="0.6">
      <c r="A29" s="17" t="s">
        <v>99</v>
      </c>
      <c r="B29" s="16" t="s">
        <v>437</v>
      </c>
      <c r="C29" s="17" t="s">
        <v>286</v>
      </c>
      <c r="D29" s="18" t="s">
        <v>23</v>
      </c>
    </row>
    <row r="30" spans="1:4" x14ac:dyDescent="0.6">
      <c r="A30" s="17" t="s">
        <v>100</v>
      </c>
      <c r="B30" s="16" t="s">
        <v>438</v>
      </c>
      <c r="C30" s="17" t="s">
        <v>287</v>
      </c>
      <c r="D30" s="18" t="s">
        <v>23</v>
      </c>
    </row>
    <row r="31" spans="1:4" x14ac:dyDescent="0.6">
      <c r="A31" s="17" t="s">
        <v>101</v>
      </c>
      <c r="B31" s="16" t="s">
        <v>439</v>
      </c>
      <c r="C31" s="17" t="s">
        <v>288</v>
      </c>
      <c r="D31" s="18" t="s">
        <v>23</v>
      </c>
    </row>
    <row r="32" spans="1:4" x14ac:dyDescent="0.6">
      <c r="A32" s="17" t="s">
        <v>102</v>
      </c>
      <c r="B32" s="16" t="s">
        <v>440</v>
      </c>
      <c r="C32" s="17" t="s">
        <v>289</v>
      </c>
      <c r="D32" s="18" t="s">
        <v>23</v>
      </c>
    </row>
    <row r="33" spans="1:4" x14ac:dyDescent="0.6">
      <c r="A33" s="17" t="s">
        <v>103</v>
      </c>
      <c r="B33" s="16" t="s">
        <v>441</v>
      </c>
      <c r="C33" s="17" t="s">
        <v>290</v>
      </c>
      <c r="D33" s="18" t="s">
        <v>23</v>
      </c>
    </row>
    <row r="34" spans="1:4" x14ac:dyDescent="0.6">
      <c r="A34" s="17" t="s">
        <v>104</v>
      </c>
      <c r="B34" s="16" t="s">
        <v>442</v>
      </c>
      <c r="C34" s="17" t="s">
        <v>291</v>
      </c>
      <c r="D34" s="18" t="s">
        <v>23</v>
      </c>
    </row>
    <row r="35" spans="1:4" x14ac:dyDescent="0.6">
      <c r="A35" s="17" t="s">
        <v>105</v>
      </c>
      <c r="B35" s="16" t="s">
        <v>443</v>
      </c>
      <c r="C35" s="17" t="s">
        <v>292</v>
      </c>
      <c r="D35" s="18" t="s">
        <v>23</v>
      </c>
    </row>
    <row r="36" spans="1:4" x14ac:dyDescent="0.6">
      <c r="A36" s="17" t="s">
        <v>106</v>
      </c>
      <c r="B36" s="16" t="s">
        <v>444</v>
      </c>
      <c r="C36" s="17" t="s">
        <v>293</v>
      </c>
      <c r="D36" s="18" t="s">
        <v>23</v>
      </c>
    </row>
    <row r="37" spans="1:4" x14ac:dyDescent="0.6">
      <c r="A37" s="17" t="s">
        <v>107</v>
      </c>
      <c r="B37" s="16" t="s">
        <v>445</v>
      </c>
      <c r="C37" s="17" t="s">
        <v>294</v>
      </c>
      <c r="D37" s="18" t="s">
        <v>23</v>
      </c>
    </row>
    <row r="38" spans="1:4" x14ac:dyDescent="0.6">
      <c r="A38" s="17" t="s">
        <v>108</v>
      </c>
      <c r="B38" s="16" t="s">
        <v>446</v>
      </c>
      <c r="C38" s="17" t="s">
        <v>295</v>
      </c>
      <c r="D38" s="18" t="s">
        <v>23</v>
      </c>
    </row>
    <row r="39" spans="1:4" x14ac:dyDescent="0.6">
      <c r="A39" s="17" t="s">
        <v>109</v>
      </c>
      <c r="B39" s="16" t="s">
        <v>447</v>
      </c>
      <c r="C39" s="17" t="s">
        <v>296</v>
      </c>
      <c r="D39" s="18" t="s">
        <v>110</v>
      </c>
    </row>
    <row r="40" spans="1:4" x14ac:dyDescent="0.6">
      <c r="A40" s="17" t="s">
        <v>111</v>
      </c>
      <c r="B40" s="16" t="s">
        <v>448</v>
      </c>
      <c r="C40" s="17" t="s">
        <v>297</v>
      </c>
      <c r="D40" s="18" t="s">
        <v>23</v>
      </c>
    </row>
    <row r="41" spans="1:4" x14ac:dyDescent="0.6">
      <c r="A41" s="17" t="s">
        <v>112</v>
      </c>
      <c r="B41" s="16" t="s">
        <v>449</v>
      </c>
      <c r="C41" s="17" t="s">
        <v>298</v>
      </c>
      <c r="D41" s="18" t="s">
        <v>23</v>
      </c>
    </row>
    <row r="42" spans="1:4" x14ac:dyDescent="0.6">
      <c r="A42" s="17" t="s">
        <v>113</v>
      </c>
      <c r="B42" s="16" t="s">
        <v>450</v>
      </c>
      <c r="C42" s="17" t="s">
        <v>299</v>
      </c>
      <c r="D42" s="18" t="s">
        <v>23</v>
      </c>
    </row>
    <row r="43" spans="1:4" x14ac:dyDescent="0.6">
      <c r="A43" s="17" t="s">
        <v>114</v>
      </c>
      <c r="B43" s="16" t="s">
        <v>451</v>
      </c>
      <c r="C43" s="17" t="s">
        <v>300</v>
      </c>
      <c r="D43" s="18" t="s">
        <v>54</v>
      </c>
    </row>
    <row r="44" spans="1:4" x14ac:dyDescent="0.6">
      <c r="A44" s="17" t="s">
        <v>115</v>
      </c>
      <c r="B44" s="16" t="s">
        <v>452</v>
      </c>
      <c r="C44" s="17" t="s">
        <v>301</v>
      </c>
      <c r="D44" s="18" t="s">
        <v>54</v>
      </c>
    </row>
    <row r="45" spans="1:4" x14ac:dyDescent="0.6">
      <c r="A45" s="17" t="s">
        <v>112</v>
      </c>
      <c r="B45" s="16" t="s">
        <v>453</v>
      </c>
      <c r="C45" s="17" t="s">
        <v>302</v>
      </c>
      <c r="D45" s="18" t="s">
        <v>54</v>
      </c>
    </row>
    <row r="46" spans="1:4" x14ac:dyDescent="0.6">
      <c r="A46" s="17" t="s">
        <v>116</v>
      </c>
      <c r="B46" s="16" t="s">
        <v>454</v>
      </c>
      <c r="C46" s="17" t="s">
        <v>303</v>
      </c>
      <c r="D46" s="18" t="s">
        <v>54</v>
      </c>
    </row>
    <row r="47" spans="1:4" x14ac:dyDescent="0.6">
      <c r="A47" s="17" t="s">
        <v>117</v>
      </c>
      <c r="B47" s="16" t="s">
        <v>455</v>
      </c>
      <c r="C47" s="17" t="s">
        <v>304</v>
      </c>
      <c r="D47" s="18" t="s">
        <v>23</v>
      </c>
    </row>
    <row r="48" spans="1:4" x14ac:dyDescent="0.6">
      <c r="A48" s="17" t="s">
        <v>120</v>
      </c>
      <c r="B48" s="16" t="s">
        <v>456</v>
      </c>
      <c r="C48" s="17" t="s">
        <v>305</v>
      </c>
      <c r="D48" s="18" t="s">
        <v>23</v>
      </c>
    </row>
    <row r="49" spans="1:4" x14ac:dyDescent="0.6">
      <c r="A49" s="17" t="s">
        <v>121</v>
      </c>
      <c r="B49" s="16" t="s">
        <v>457</v>
      </c>
      <c r="C49" s="17" t="s">
        <v>306</v>
      </c>
      <c r="D49" s="18" t="s">
        <v>54</v>
      </c>
    </row>
    <row r="50" spans="1:4" x14ac:dyDescent="0.6">
      <c r="A50" s="17" t="s">
        <v>125</v>
      </c>
      <c r="B50" s="16" t="s">
        <v>458</v>
      </c>
      <c r="C50" s="17" t="s">
        <v>307</v>
      </c>
      <c r="D50" s="18" t="s">
        <v>39</v>
      </c>
    </row>
    <row r="51" spans="1:4" x14ac:dyDescent="0.6">
      <c r="A51" s="17" t="s">
        <v>128</v>
      </c>
      <c r="B51" s="16" t="s">
        <v>459</v>
      </c>
      <c r="C51" s="17" t="s">
        <v>308</v>
      </c>
      <c r="D51" s="18" t="s">
        <v>39</v>
      </c>
    </row>
    <row r="52" spans="1:4" x14ac:dyDescent="0.6">
      <c r="A52" s="17" t="s">
        <v>129</v>
      </c>
      <c r="B52" s="16" t="s">
        <v>460</v>
      </c>
      <c r="C52" s="17" t="s">
        <v>309</v>
      </c>
      <c r="D52" s="18" t="s">
        <v>39</v>
      </c>
    </row>
    <row r="53" spans="1:4" x14ac:dyDescent="0.6">
      <c r="A53" s="17" t="s">
        <v>131</v>
      </c>
      <c r="B53" s="16" t="s">
        <v>461</v>
      </c>
      <c r="C53" s="17" t="s">
        <v>310</v>
      </c>
      <c r="D53" s="18" t="s">
        <v>27</v>
      </c>
    </row>
    <row r="54" spans="1:4" x14ac:dyDescent="0.6">
      <c r="A54" s="17" t="s">
        <v>132</v>
      </c>
      <c r="B54" s="16" t="s">
        <v>462</v>
      </c>
      <c r="C54" s="17" t="s">
        <v>311</v>
      </c>
      <c r="D54" s="18" t="s">
        <v>27</v>
      </c>
    </row>
    <row r="55" spans="1:4" x14ac:dyDescent="0.6">
      <c r="A55" s="17" t="s">
        <v>133</v>
      </c>
      <c r="B55" s="16" t="s">
        <v>463</v>
      </c>
      <c r="C55" s="17" t="s">
        <v>312</v>
      </c>
      <c r="D55" s="18" t="s">
        <v>54</v>
      </c>
    </row>
    <row r="56" spans="1:4" x14ac:dyDescent="0.6">
      <c r="A56" s="17" t="s">
        <v>136</v>
      </c>
      <c r="B56" s="16" t="s">
        <v>464</v>
      </c>
      <c r="C56" s="17" t="s">
        <v>313</v>
      </c>
      <c r="D56" s="18" t="s">
        <v>35</v>
      </c>
    </row>
    <row r="57" spans="1:4" x14ac:dyDescent="0.6">
      <c r="A57" s="17" t="s">
        <v>137</v>
      </c>
      <c r="B57" s="16" t="s">
        <v>465</v>
      </c>
      <c r="C57" s="17" t="s">
        <v>314</v>
      </c>
      <c r="D57" s="18" t="s">
        <v>88</v>
      </c>
    </row>
    <row r="58" spans="1:4" x14ac:dyDescent="0.6">
      <c r="A58" s="17" t="s">
        <v>139</v>
      </c>
      <c r="B58" s="16" t="s">
        <v>466</v>
      </c>
      <c r="C58" s="17" t="s">
        <v>315</v>
      </c>
      <c r="D58" s="18" t="s">
        <v>88</v>
      </c>
    </row>
    <row r="59" spans="1:4" x14ac:dyDescent="0.6">
      <c r="A59" s="17" t="s">
        <v>140</v>
      </c>
      <c r="B59" s="16" t="s">
        <v>467</v>
      </c>
      <c r="C59" s="17" t="s">
        <v>316</v>
      </c>
      <c r="D59" s="18" t="s">
        <v>88</v>
      </c>
    </row>
    <row r="60" spans="1:4" x14ac:dyDescent="0.6">
      <c r="A60" s="17" t="s">
        <v>141</v>
      </c>
      <c r="B60" s="16" t="s">
        <v>468</v>
      </c>
      <c r="C60" s="17" t="s">
        <v>317</v>
      </c>
      <c r="D60" s="18" t="s">
        <v>88</v>
      </c>
    </row>
    <row r="61" spans="1:4" x14ac:dyDescent="0.6">
      <c r="A61" s="17" t="s">
        <v>142</v>
      </c>
      <c r="B61" s="16" t="s">
        <v>469</v>
      </c>
      <c r="C61" s="17" t="s">
        <v>318</v>
      </c>
      <c r="D61" s="18" t="s">
        <v>88</v>
      </c>
    </row>
    <row r="62" spans="1:4" x14ac:dyDescent="0.6">
      <c r="A62" s="17" t="s">
        <v>143</v>
      </c>
      <c r="B62" s="16" t="s">
        <v>470</v>
      </c>
      <c r="C62" s="17" t="s">
        <v>319</v>
      </c>
      <c r="D62" s="18" t="s">
        <v>54</v>
      </c>
    </row>
    <row r="63" spans="1:4" x14ac:dyDescent="0.6">
      <c r="A63" s="17" t="s">
        <v>145</v>
      </c>
      <c r="B63" s="16" t="s">
        <v>471</v>
      </c>
      <c r="C63" s="17" t="s">
        <v>320</v>
      </c>
      <c r="D63" s="18" t="s">
        <v>23</v>
      </c>
    </row>
    <row r="64" spans="1:4" x14ac:dyDescent="0.6">
      <c r="A64" s="17" t="s">
        <v>147</v>
      </c>
      <c r="B64" s="16" t="s">
        <v>472</v>
      </c>
      <c r="C64" s="17" t="s">
        <v>321</v>
      </c>
      <c r="D64" s="18" t="s">
        <v>35</v>
      </c>
    </row>
    <row r="65" spans="1:4" x14ac:dyDescent="0.6">
      <c r="A65" s="17" t="s">
        <v>148</v>
      </c>
      <c r="B65" s="16" t="s">
        <v>473</v>
      </c>
      <c r="C65" s="17" t="s">
        <v>322</v>
      </c>
      <c r="D65" s="18" t="s">
        <v>35</v>
      </c>
    </row>
    <row r="66" spans="1:4" x14ac:dyDescent="0.6">
      <c r="A66" s="17" t="s">
        <v>150</v>
      </c>
      <c r="B66" s="16" t="s">
        <v>474</v>
      </c>
      <c r="C66" s="17" t="s">
        <v>323</v>
      </c>
      <c r="D66" s="18" t="s">
        <v>54</v>
      </c>
    </row>
    <row r="67" spans="1:4" x14ac:dyDescent="0.6">
      <c r="A67" s="17" t="s">
        <v>152</v>
      </c>
      <c r="B67" s="16" t="s">
        <v>475</v>
      </c>
      <c r="C67" s="17" t="s">
        <v>324</v>
      </c>
      <c r="D67" s="18" t="s">
        <v>23</v>
      </c>
    </row>
    <row r="68" spans="1:4" x14ac:dyDescent="0.6">
      <c r="A68" s="17" t="s">
        <v>153</v>
      </c>
      <c r="B68" s="16" t="s">
        <v>476</v>
      </c>
      <c r="C68" s="17" t="s">
        <v>325</v>
      </c>
      <c r="D68" s="18" t="s">
        <v>54</v>
      </c>
    </row>
    <row r="69" spans="1:4" x14ac:dyDescent="0.6">
      <c r="A69" s="17" t="s">
        <v>156</v>
      </c>
      <c r="B69" s="16" t="s">
        <v>477</v>
      </c>
      <c r="C69" s="17" t="s">
        <v>326</v>
      </c>
      <c r="D69" s="18" t="s">
        <v>54</v>
      </c>
    </row>
    <row r="70" spans="1:4" x14ac:dyDescent="0.6">
      <c r="A70" s="17" t="s">
        <v>159</v>
      </c>
      <c r="B70" s="16" t="s">
        <v>478</v>
      </c>
      <c r="C70" s="17" t="s">
        <v>327</v>
      </c>
      <c r="D70" s="18" t="s">
        <v>54</v>
      </c>
    </row>
    <row r="71" spans="1:4" x14ac:dyDescent="0.6">
      <c r="A71" s="17" t="s">
        <v>160</v>
      </c>
      <c r="B71" s="16" t="s">
        <v>479</v>
      </c>
      <c r="C71" s="17" t="s">
        <v>328</v>
      </c>
      <c r="D71" s="18" t="s">
        <v>54</v>
      </c>
    </row>
    <row r="72" spans="1:4" x14ac:dyDescent="0.6">
      <c r="A72" s="17" t="s">
        <v>161</v>
      </c>
      <c r="B72" s="16" t="s">
        <v>480</v>
      </c>
      <c r="C72" s="17" t="s">
        <v>329</v>
      </c>
      <c r="D72" s="18" t="s">
        <v>54</v>
      </c>
    </row>
    <row r="73" spans="1:4" x14ac:dyDescent="0.6">
      <c r="A73" s="17" t="s">
        <v>162</v>
      </c>
      <c r="B73" s="16" t="s">
        <v>481</v>
      </c>
      <c r="C73" s="17" t="s">
        <v>330</v>
      </c>
      <c r="D73" s="18" t="s">
        <v>54</v>
      </c>
    </row>
    <row r="74" spans="1:4" x14ac:dyDescent="0.6">
      <c r="A74" s="17" t="s">
        <v>163</v>
      </c>
      <c r="B74" s="16" t="s">
        <v>482</v>
      </c>
      <c r="C74" s="17" t="s">
        <v>331</v>
      </c>
      <c r="D74" s="18" t="s">
        <v>54</v>
      </c>
    </row>
    <row r="75" spans="1:4" x14ac:dyDescent="0.6">
      <c r="A75" s="17" t="s">
        <v>164</v>
      </c>
      <c r="B75" s="16" t="s">
        <v>483</v>
      </c>
      <c r="C75" s="17" t="s">
        <v>332</v>
      </c>
      <c r="D75" s="18" t="s">
        <v>54</v>
      </c>
    </row>
    <row r="76" spans="1:4" x14ac:dyDescent="0.6">
      <c r="A76" s="17" t="s">
        <v>165</v>
      </c>
      <c r="B76" s="16" t="s">
        <v>484</v>
      </c>
      <c r="C76" s="17" t="s">
        <v>333</v>
      </c>
      <c r="D76" s="18" t="s">
        <v>54</v>
      </c>
    </row>
    <row r="77" spans="1:4" x14ac:dyDescent="0.6">
      <c r="A77" s="17" t="s">
        <v>166</v>
      </c>
      <c r="B77" s="16" t="s">
        <v>485</v>
      </c>
      <c r="C77" s="17" t="s">
        <v>334</v>
      </c>
      <c r="D77" s="18" t="s">
        <v>54</v>
      </c>
    </row>
    <row r="78" spans="1:4" x14ac:dyDescent="0.6">
      <c r="A78" s="17" t="s">
        <v>167</v>
      </c>
      <c r="B78" s="16" t="s">
        <v>486</v>
      </c>
      <c r="C78" s="17" t="s">
        <v>335</v>
      </c>
      <c r="D78" s="18" t="s">
        <v>54</v>
      </c>
    </row>
    <row r="79" spans="1:4" x14ac:dyDescent="0.6">
      <c r="A79" s="17" t="s">
        <v>168</v>
      </c>
      <c r="B79" s="16" t="s">
        <v>487</v>
      </c>
      <c r="C79" s="17" t="s">
        <v>336</v>
      </c>
      <c r="D79" s="18" t="s">
        <v>54</v>
      </c>
    </row>
    <row r="80" spans="1:4" x14ac:dyDescent="0.6">
      <c r="A80" s="17" t="s">
        <v>169</v>
      </c>
      <c r="B80" s="16" t="s">
        <v>488</v>
      </c>
      <c r="C80" s="17" t="s">
        <v>337</v>
      </c>
      <c r="D80" s="18" t="s">
        <v>54</v>
      </c>
    </row>
    <row r="81" spans="1:4" x14ac:dyDescent="0.6">
      <c r="A81" s="17" t="s">
        <v>170</v>
      </c>
      <c r="B81" s="16" t="s">
        <v>489</v>
      </c>
      <c r="C81" s="17" t="s">
        <v>338</v>
      </c>
      <c r="D81" s="18" t="s">
        <v>54</v>
      </c>
    </row>
    <row r="82" spans="1:4" x14ac:dyDescent="0.6">
      <c r="A82" s="17" t="s">
        <v>171</v>
      </c>
      <c r="B82" s="16" t="s">
        <v>490</v>
      </c>
      <c r="C82" s="17" t="s">
        <v>339</v>
      </c>
      <c r="D82" s="18" t="s">
        <v>54</v>
      </c>
    </row>
    <row r="83" spans="1:4" x14ac:dyDescent="0.6">
      <c r="A83" s="17" t="s">
        <v>172</v>
      </c>
      <c r="B83" s="16" t="s">
        <v>491</v>
      </c>
      <c r="C83" s="17" t="s">
        <v>340</v>
      </c>
      <c r="D83" s="18" t="s">
        <v>54</v>
      </c>
    </row>
    <row r="84" spans="1:4" x14ac:dyDescent="0.6">
      <c r="A84" s="17" t="s">
        <v>173</v>
      </c>
      <c r="B84" s="16" t="s">
        <v>492</v>
      </c>
      <c r="C84" s="17" t="s">
        <v>341</v>
      </c>
      <c r="D84" s="18" t="s">
        <v>54</v>
      </c>
    </row>
    <row r="85" spans="1:4" x14ac:dyDescent="0.6">
      <c r="A85" s="17" t="s">
        <v>174</v>
      </c>
      <c r="B85" s="16" t="s">
        <v>493</v>
      </c>
      <c r="C85" s="17" t="s">
        <v>342</v>
      </c>
      <c r="D85" s="18" t="s">
        <v>54</v>
      </c>
    </row>
    <row r="86" spans="1:4" x14ac:dyDescent="0.6">
      <c r="A86" s="17" t="s">
        <v>175</v>
      </c>
      <c r="B86" s="16" t="s">
        <v>494</v>
      </c>
      <c r="C86" s="17" t="s">
        <v>343</v>
      </c>
      <c r="D86" s="18" t="s">
        <v>54</v>
      </c>
    </row>
    <row r="87" spans="1:4" x14ac:dyDescent="0.6">
      <c r="A87" s="17" t="s">
        <v>176</v>
      </c>
      <c r="B87" s="16" t="s">
        <v>495</v>
      </c>
      <c r="C87" s="17" t="s">
        <v>344</v>
      </c>
      <c r="D87" s="18" t="s">
        <v>54</v>
      </c>
    </row>
    <row r="88" spans="1:4" x14ac:dyDescent="0.6">
      <c r="A88" s="17" t="s">
        <v>177</v>
      </c>
      <c r="B88" s="16" t="s">
        <v>496</v>
      </c>
      <c r="C88" s="17" t="s">
        <v>345</v>
      </c>
      <c r="D88" s="18" t="s">
        <v>178</v>
      </c>
    </row>
    <row r="89" spans="1:4" x14ac:dyDescent="0.6">
      <c r="A89" s="17" t="s">
        <v>179</v>
      </c>
      <c r="B89" s="16" t="s">
        <v>497</v>
      </c>
      <c r="C89" s="17" t="s">
        <v>346</v>
      </c>
      <c r="D89" s="18" t="s">
        <v>88</v>
      </c>
    </row>
    <row r="90" spans="1:4" x14ac:dyDescent="0.6">
      <c r="A90" s="17" t="s">
        <v>180</v>
      </c>
      <c r="B90" s="16" t="s">
        <v>498</v>
      </c>
      <c r="C90" s="17" t="s">
        <v>347</v>
      </c>
      <c r="D90" s="18" t="s">
        <v>181</v>
      </c>
    </row>
    <row r="91" spans="1:4" x14ac:dyDescent="0.6">
      <c r="A91" s="17" t="s">
        <v>184</v>
      </c>
      <c r="B91" s="16" t="s">
        <v>499</v>
      </c>
      <c r="C91" s="17" t="s">
        <v>348</v>
      </c>
      <c r="D91" s="18" t="s">
        <v>185</v>
      </c>
    </row>
    <row r="92" spans="1:4" x14ac:dyDescent="0.6">
      <c r="A92" s="17" t="s">
        <v>188</v>
      </c>
      <c r="B92" s="16" t="s">
        <v>500</v>
      </c>
      <c r="C92" s="17" t="s">
        <v>349</v>
      </c>
      <c r="D92" s="18" t="s">
        <v>39</v>
      </c>
    </row>
    <row r="93" spans="1:4" x14ac:dyDescent="0.6">
      <c r="A93" s="17" t="s">
        <v>189</v>
      </c>
      <c r="B93" s="16" t="s">
        <v>501</v>
      </c>
      <c r="C93" s="17" t="s">
        <v>350</v>
      </c>
      <c r="D93" s="18" t="s">
        <v>88</v>
      </c>
    </row>
    <row r="94" spans="1:4" x14ac:dyDescent="0.6">
      <c r="A94" s="17" t="s">
        <v>191</v>
      </c>
      <c r="B94" s="16" t="s">
        <v>502</v>
      </c>
      <c r="C94" s="17" t="s">
        <v>351</v>
      </c>
      <c r="D94" s="18" t="s">
        <v>39</v>
      </c>
    </row>
    <row r="95" spans="1:4" x14ac:dyDescent="0.6">
      <c r="A95" s="17" t="s">
        <v>192</v>
      </c>
      <c r="B95" s="16" t="s">
        <v>503</v>
      </c>
      <c r="C95" s="17" t="s">
        <v>352</v>
      </c>
      <c r="D95" s="18" t="s">
        <v>39</v>
      </c>
    </row>
    <row r="96" spans="1:4" x14ac:dyDescent="0.6">
      <c r="A96" s="17" t="s">
        <v>194</v>
      </c>
      <c r="B96" s="16" t="s">
        <v>504</v>
      </c>
      <c r="C96" s="17" t="s">
        <v>353</v>
      </c>
      <c r="D96" s="18" t="s">
        <v>39</v>
      </c>
    </row>
    <row r="97" spans="1:4" x14ac:dyDescent="0.6">
      <c r="A97" s="17" t="s">
        <v>196</v>
      </c>
      <c r="B97" s="16" t="s">
        <v>505</v>
      </c>
      <c r="C97" s="17" t="s">
        <v>354</v>
      </c>
      <c r="D97" s="18" t="s">
        <v>39</v>
      </c>
    </row>
    <row r="98" spans="1:4" x14ac:dyDescent="0.6">
      <c r="A98" s="17" t="s">
        <v>198</v>
      </c>
      <c r="B98" s="16" t="s">
        <v>506</v>
      </c>
      <c r="C98" s="17" t="s">
        <v>355</v>
      </c>
      <c r="D98" s="18" t="s">
        <v>39</v>
      </c>
    </row>
    <row r="99" spans="1:4" x14ac:dyDescent="0.6">
      <c r="A99" s="17" t="s">
        <v>199</v>
      </c>
      <c r="B99" s="16" t="s">
        <v>507</v>
      </c>
      <c r="C99" s="17" t="s">
        <v>356</v>
      </c>
      <c r="D99" s="18" t="s">
        <v>39</v>
      </c>
    </row>
    <row r="100" spans="1:4" x14ac:dyDescent="0.6">
      <c r="A100" s="17" t="s">
        <v>200</v>
      </c>
      <c r="B100" s="16" t="s">
        <v>508</v>
      </c>
      <c r="C100" s="17" t="s">
        <v>357</v>
      </c>
      <c r="D100" s="18" t="s">
        <v>89</v>
      </c>
    </row>
    <row r="101" spans="1:4" x14ac:dyDescent="0.6">
      <c r="A101" s="17" t="s">
        <v>176</v>
      </c>
      <c r="B101" s="16" t="s">
        <v>509</v>
      </c>
      <c r="C101" s="17" t="s">
        <v>358</v>
      </c>
      <c r="D101" s="18" t="s">
        <v>27</v>
      </c>
    </row>
    <row r="102" spans="1:4" x14ac:dyDescent="0.6">
      <c r="A102" s="17" t="s">
        <v>202</v>
      </c>
      <c r="B102" s="16" t="s">
        <v>510</v>
      </c>
      <c r="C102" s="17" t="s">
        <v>359</v>
      </c>
      <c r="D102" s="18" t="s">
        <v>27</v>
      </c>
    </row>
    <row r="103" spans="1:4" x14ac:dyDescent="0.6">
      <c r="A103" s="17" t="s">
        <v>203</v>
      </c>
      <c r="B103" s="16" t="s">
        <v>511</v>
      </c>
      <c r="C103" s="17" t="s">
        <v>360</v>
      </c>
      <c r="D103" s="18" t="s">
        <v>27</v>
      </c>
    </row>
    <row r="104" spans="1:4" x14ac:dyDescent="0.6">
      <c r="A104" s="17" t="s">
        <v>164</v>
      </c>
      <c r="B104" s="16" t="s">
        <v>512</v>
      </c>
      <c r="C104" s="17" t="s">
        <v>361</v>
      </c>
      <c r="D104" s="18" t="s">
        <v>27</v>
      </c>
    </row>
    <row r="105" spans="1:4" x14ac:dyDescent="0.6">
      <c r="A105" s="17" t="s">
        <v>204</v>
      </c>
      <c r="B105" s="16" t="s">
        <v>513</v>
      </c>
      <c r="C105" s="17" t="s">
        <v>362</v>
      </c>
      <c r="D105" s="18" t="s">
        <v>27</v>
      </c>
    </row>
    <row r="106" spans="1:4" x14ac:dyDescent="0.6">
      <c r="A106" s="17" t="s">
        <v>163</v>
      </c>
      <c r="B106" s="16" t="s">
        <v>514</v>
      </c>
      <c r="C106" s="17" t="s">
        <v>363</v>
      </c>
      <c r="D106" s="18" t="s">
        <v>27</v>
      </c>
    </row>
    <row r="107" spans="1:4" x14ac:dyDescent="0.6">
      <c r="A107" s="17" t="s">
        <v>162</v>
      </c>
      <c r="B107" s="16" t="s">
        <v>515</v>
      </c>
      <c r="C107" s="17" t="s">
        <v>364</v>
      </c>
      <c r="D107" s="18" t="s">
        <v>27</v>
      </c>
    </row>
    <row r="108" spans="1:4" x14ac:dyDescent="0.6">
      <c r="A108" s="17" t="s">
        <v>168</v>
      </c>
      <c r="B108" s="16" t="s">
        <v>516</v>
      </c>
      <c r="C108" s="17" t="s">
        <v>365</v>
      </c>
      <c r="D108" s="18" t="s">
        <v>27</v>
      </c>
    </row>
    <row r="109" spans="1:4" x14ac:dyDescent="0.6">
      <c r="A109" s="17" t="s">
        <v>205</v>
      </c>
      <c r="B109" s="16" t="s">
        <v>517</v>
      </c>
      <c r="C109" s="17" t="s">
        <v>366</v>
      </c>
      <c r="D109" s="18" t="s">
        <v>27</v>
      </c>
    </row>
    <row r="110" spans="1:4" x14ac:dyDescent="0.6">
      <c r="A110" s="17" t="s">
        <v>161</v>
      </c>
      <c r="B110" s="16" t="s">
        <v>518</v>
      </c>
      <c r="C110" s="17" t="s">
        <v>367</v>
      </c>
      <c r="D110" s="18" t="s">
        <v>27</v>
      </c>
    </row>
    <row r="111" spans="1:4" x14ac:dyDescent="0.6">
      <c r="A111" s="17" t="s">
        <v>202</v>
      </c>
      <c r="B111" s="16" t="s">
        <v>510</v>
      </c>
      <c r="C111" s="17" t="s">
        <v>368</v>
      </c>
      <c r="D111" s="18" t="s">
        <v>27</v>
      </c>
    </row>
    <row r="112" spans="1:4" x14ac:dyDescent="0.6">
      <c r="A112" s="17" t="s">
        <v>206</v>
      </c>
      <c r="B112" s="16" t="s">
        <v>519</v>
      </c>
      <c r="C112" s="17" t="s">
        <v>369</v>
      </c>
      <c r="D112" s="18" t="s">
        <v>27</v>
      </c>
    </row>
    <row r="113" spans="1:4" x14ac:dyDescent="0.6">
      <c r="A113" s="17" t="s">
        <v>209</v>
      </c>
      <c r="B113" s="16" t="s">
        <v>520</v>
      </c>
      <c r="C113" s="17" t="s">
        <v>370</v>
      </c>
      <c r="D113" s="18" t="s">
        <v>27</v>
      </c>
    </row>
    <row r="114" spans="1:4" x14ac:dyDescent="0.6">
      <c r="A114" s="17" t="s">
        <v>210</v>
      </c>
      <c r="B114" s="16" t="s">
        <v>521</v>
      </c>
      <c r="C114" s="17" t="s">
        <v>371</v>
      </c>
      <c r="D114" s="18" t="s">
        <v>27</v>
      </c>
    </row>
    <row r="115" spans="1:4" x14ac:dyDescent="0.6">
      <c r="A115" s="17" t="s">
        <v>211</v>
      </c>
      <c r="B115" s="16" t="s">
        <v>522</v>
      </c>
      <c r="C115" s="17" t="s">
        <v>372</v>
      </c>
      <c r="D115" s="18" t="s">
        <v>27</v>
      </c>
    </row>
    <row r="116" spans="1:4" x14ac:dyDescent="0.6">
      <c r="A116" s="17" t="s">
        <v>212</v>
      </c>
      <c r="B116" s="16" t="s">
        <v>523</v>
      </c>
      <c r="C116" s="17" t="s">
        <v>373</v>
      </c>
      <c r="D116" s="18" t="s">
        <v>27</v>
      </c>
    </row>
    <row r="117" spans="1:4" x14ac:dyDescent="0.6">
      <c r="A117" s="17" t="s">
        <v>214</v>
      </c>
      <c r="B117" s="16" t="s">
        <v>524</v>
      </c>
      <c r="C117" s="17" t="s">
        <v>374</v>
      </c>
      <c r="D117" s="18" t="s">
        <v>27</v>
      </c>
    </row>
    <row r="118" spans="1:4" x14ac:dyDescent="0.6">
      <c r="A118" s="17" t="s">
        <v>215</v>
      </c>
      <c r="B118" s="16" t="s">
        <v>525</v>
      </c>
      <c r="C118" s="17" t="s">
        <v>375</v>
      </c>
      <c r="D118" s="18" t="s">
        <v>27</v>
      </c>
    </row>
    <row r="119" spans="1:4" x14ac:dyDescent="0.6">
      <c r="A119" s="17" t="s">
        <v>216</v>
      </c>
      <c r="B119" s="16" t="s">
        <v>526</v>
      </c>
      <c r="C119" s="17" t="s">
        <v>376</v>
      </c>
      <c r="D119" s="18" t="s">
        <v>27</v>
      </c>
    </row>
    <row r="120" spans="1:4" x14ac:dyDescent="0.6">
      <c r="A120" s="17" t="s">
        <v>217</v>
      </c>
      <c r="B120" s="16" t="s">
        <v>527</v>
      </c>
      <c r="C120" s="17" t="s">
        <v>377</v>
      </c>
      <c r="D120" s="18" t="s">
        <v>27</v>
      </c>
    </row>
    <row r="121" spans="1:4" x14ac:dyDescent="0.6">
      <c r="A121" s="17" t="s">
        <v>218</v>
      </c>
      <c r="B121" s="16" t="s">
        <v>528</v>
      </c>
      <c r="C121" s="17" t="s">
        <v>378</v>
      </c>
      <c r="D121" s="18" t="s">
        <v>27</v>
      </c>
    </row>
    <row r="122" spans="1:4" x14ac:dyDescent="0.6">
      <c r="A122" s="17" t="s">
        <v>219</v>
      </c>
      <c r="B122" s="16" t="s">
        <v>529</v>
      </c>
      <c r="C122" s="17" t="s">
        <v>379</v>
      </c>
      <c r="D122" s="18" t="s">
        <v>27</v>
      </c>
    </row>
    <row r="123" spans="1:4" x14ac:dyDescent="0.6">
      <c r="A123" s="17" t="s">
        <v>220</v>
      </c>
      <c r="B123" s="16" t="s">
        <v>530</v>
      </c>
      <c r="C123" s="17" t="s">
        <v>380</v>
      </c>
      <c r="D123" s="18" t="s">
        <v>27</v>
      </c>
    </row>
    <row r="124" spans="1:4" x14ac:dyDescent="0.6">
      <c r="A124" s="17" t="s">
        <v>221</v>
      </c>
      <c r="B124" s="16" t="s">
        <v>531</v>
      </c>
      <c r="C124" s="17" t="s">
        <v>381</v>
      </c>
      <c r="D124" s="18" t="s">
        <v>27</v>
      </c>
    </row>
    <row r="125" spans="1:4" x14ac:dyDescent="0.6">
      <c r="A125" s="17" t="s">
        <v>222</v>
      </c>
      <c r="B125" s="16" t="s">
        <v>532</v>
      </c>
      <c r="C125" s="17" t="s">
        <v>382</v>
      </c>
      <c r="D125" s="18" t="s">
        <v>27</v>
      </c>
    </row>
    <row r="126" spans="1:4" x14ac:dyDescent="0.6">
      <c r="A126" s="17" t="s">
        <v>223</v>
      </c>
      <c r="B126" s="16" t="s">
        <v>533</v>
      </c>
      <c r="C126" s="17" t="s">
        <v>383</v>
      </c>
      <c r="D126" s="18" t="s">
        <v>27</v>
      </c>
    </row>
    <row r="127" spans="1:4" x14ac:dyDescent="0.6">
      <c r="A127" s="17" t="s">
        <v>224</v>
      </c>
      <c r="B127" s="16" t="s">
        <v>534</v>
      </c>
      <c r="C127" s="17" t="s">
        <v>384</v>
      </c>
      <c r="D127" s="18" t="s">
        <v>27</v>
      </c>
    </row>
    <row r="128" spans="1:4" x14ac:dyDescent="0.6">
      <c r="A128" s="17" t="s">
        <v>225</v>
      </c>
      <c r="B128" s="16" t="s">
        <v>535</v>
      </c>
      <c r="C128" s="17" t="s">
        <v>385</v>
      </c>
      <c r="D128" s="18" t="s">
        <v>27</v>
      </c>
    </row>
    <row r="129" spans="1:4" x14ac:dyDescent="0.6">
      <c r="A129" s="17" t="s">
        <v>226</v>
      </c>
      <c r="B129" s="16" t="s">
        <v>536</v>
      </c>
      <c r="C129" s="17" t="s">
        <v>386</v>
      </c>
      <c r="D129" s="18" t="s">
        <v>27</v>
      </c>
    </row>
    <row r="130" spans="1:4" x14ac:dyDescent="0.6">
      <c r="A130" s="17" t="s">
        <v>227</v>
      </c>
      <c r="B130" s="16" t="s">
        <v>537</v>
      </c>
      <c r="C130" s="17" t="s">
        <v>387</v>
      </c>
      <c r="D130" s="18" t="s">
        <v>27</v>
      </c>
    </row>
    <row r="131" spans="1:4" x14ac:dyDescent="0.6">
      <c r="A131" s="17" t="s">
        <v>228</v>
      </c>
      <c r="B131" s="16" t="s">
        <v>538</v>
      </c>
      <c r="C131" s="17" t="s">
        <v>388</v>
      </c>
      <c r="D131" s="18" t="s">
        <v>27</v>
      </c>
    </row>
    <row r="132" spans="1:4" x14ac:dyDescent="0.6">
      <c r="A132" s="17" t="s">
        <v>229</v>
      </c>
      <c r="B132" s="16" t="s">
        <v>539</v>
      </c>
      <c r="C132" s="17" t="s">
        <v>389</v>
      </c>
      <c r="D132" s="18" t="s">
        <v>27</v>
      </c>
    </row>
    <row r="133" spans="1:4" x14ac:dyDescent="0.6">
      <c r="A133" s="17" t="s">
        <v>230</v>
      </c>
      <c r="B133" s="16" t="s">
        <v>540</v>
      </c>
      <c r="C133" s="17" t="s">
        <v>390</v>
      </c>
      <c r="D133" s="18" t="s">
        <v>18</v>
      </c>
    </row>
    <row r="134" spans="1:4" x14ac:dyDescent="0.6">
      <c r="A134" s="17" t="s">
        <v>232</v>
      </c>
      <c r="B134" s="16" t="s">
        <v>541</v>
      </c>
      <c r="C134" s="17" t="s">
        <v>391</v>
      </c>
      <c r="D134" s="18" t="s">
        <v>233</v>
      </c>
    </row>
    <row r="135" spans="1:4" x14ac:dyDescent="0.6">
      <c r="A135" s="17" t="s">
        <v>235</v>
      </c>
      <c r="B135" s="16" t="s">
        <v>542</v>
      </c>
      <c r="C135" s="17" t="s">
        <v>392</v>
      </c>
      <c r="D135" s="18" t="s">
        <v>27</v>
      </c>
    </row>
    <row r="136" spans="1:4" x14ac:dyDescent="0.6">
      <c r="A136" s="17" t="s">
        <v>236</v>
      </c>
      <c r="B136" s="16" t="s">
        <v>543</v>
      </c>
      <c r="C136" s="17" t="s">
        <v>393</v>
      </c>
      <c r="D136" s="18" t="s">
        <v>27</v>
      </c>
    </row>
    <row r="137" spans="1:4" x14ac:dyDescent="0.6">
      <c r="A137" s="17" t="s">
        <v>237</v>
      </c>
      <c r="B137" s="16" t="s">
        <v>544</v>
      </c>
      <c r="C137" s="17" t="s">
        <v>394</v>
      </c>
      <c r="D137" s="18" t="s">
        <v>27</v>
      </c>
    </row>
    <row r="138" spans="1:4" x14ac:dyDescent="0.6">
      <c r="A138" s="17" t="s">
        <v>239</v>
      </c>
      <c r="B138" s="16" t="s">
        <v>545</v>
      </c>
      <c r="C138" s="17" t="s">
        <v>395</v>
      </c>
      <c r="D138" s="18" t="s">
        <v>27</v>
      </c>
    </row>
    <row r="139" spans="1:4" x14ac:dyDescent="0.6">
      <c r="A139" s="17" t="s">
        <v>240</v>
      </c>
      <c r="B139" s="16" t="s">
        <v>546</v>
      </c>
      <c r="C139" s="17" t="s">
        <v>396</v>
      </c>
      <c r="D139" s="18" t="s">
        <v>27</v>
      </c>
    </row>
    <row r="140" spans="1:4" x14ac:dyDescent="0.6">
      <c r="A140" s="17" t="s">
        <v>243</v>
      </c>
      <c r="B140" s="16" t="s">
        <v>547</v>
      </c>
      <c r="C140" s="17" t="s">
        <v>397</v>
      </c>
      <c r="D140" s="18" t="s">
        <v>55</v>
      </c>
    </row>
    <row r="141" spans="1:4" x14ac:dyDescent="0.6">
      <c r="A141" s="17" t="s">
        <v>245</v>
      </c>
      <c r="B141" s="16" t="s">
        <v>548</v>
      </c>
      <c r="C141" s="17" t="s">
        <v>398</v>
      </c>
      <c r="D141" s="18" t="s">
        <v>27</v>
      </c>
    </row>
    <row r="142" spans="1:4" x14ac:dyDescent="0.6">
      <c r="A142" s="17" t="s">
        <v>188</v>
      </c>
      <c r="B142" s="16" t="s">
        <v>549</v>
      </c>
      <c r="C142" s="17" t="s">
        <v>399</v>
      </c>
      <c r="D142" s="18" t="s">
        <v>27</v>
      </c>
    </row>
    <row r="143" spans="1:4" x14ac:dyDescent="0.6">
      <c r="A143" s="17" t="s">
        <v>247</v>
      </c>
      <c r="B143" s="16" t="s">
        <v>550</v>
      </c>
      <c r="C143" s="17" t="s">
        <v>400</v>
      </c>
      <c r="D143" s="18" t="s">
        <v>35</v>
      </c>
    </row>
    <row r="144" spans="1:4" x14ac:dyDescent="0.6">
      <c r="A144" s="17" t="s">
        <v>128</v>
      </c>
      <c r="B144" s="16" t="s">
        <v>551</v>
      </c>
      <c r="C144" s="17" t="s">
        <v>401</v>
      </c>
      <c r="D144" s="18" t="s">
        <v>54</v>
      </c>
    </row>
    <row r="145" spans="1:4" x14ac:dyDescent="0.6">
      <c r="A145" s="17" t="s">
        <v>248</v>
      </c>
      <c r="B145" s="16" t="s">
        <v>552</v>
      </c>
      <c r="C145" s="17" t="s">
        <v>402</v>
      </c>
      <c r="D145" s="18" t="s">
        <v>54</v>
      </c>
    </row>
    <row r="146" spans="1:4" x14ac:dyDescent="0.6">
      <c r="A146" s="17" t="s">
        <v>129</v>
      </c>
      <c r="B146" s="16" t="s">
        <v>553</v>
      </c>
      <c r="C146" s="17" t="s">
        <v>403</v>
      </c>
      <c r="D146" s="18" t="s">
        <v>54</v>
      </c>
    </row>
    <row r="147" spans="1:4" x14ac:dyDescent="0.6">
      <c r="A147" s="17" t="s">
        <v>249</v>
      </c>
      <c r="B147" s="16" t="s">
        <v>554</v>
      </c>
      <c r="C147" s="17" t="s">
        <v>404</v>
      </c>
      <c r="D147" s="18" t="s">
        <v>54</v>
      </c>
    </row>
    <row r="148" spans="1:4" x14ac:dyDescent="0.6">
      <c r="A148" s="17" t="s">
        <v>250</v>
      </c>
      <c r="B148" s="16" t="s">
        <v>555</v>
      </c>
      <c r="C148" s="17" t="s">
        <v>405</v>
      </c>
      <c r="D148" s="18" t="s">
        <v>251</v>
      </c>
    </row>
    <row r="149" spans="1:4" x14ac:dyDescent="0.6">
      <c r="A149" s="17" t="s">
        <v>252</v>
      </c>
      <c r="B149" s="16" t="s">
        <v>556</v>
      </c>
      <c r="C149" s="17" t="s">
        <v>406</v>
      </c>
      <c r="D149" s="18" t="s">
        <v>88</v>
      </c>
    </row>
    <row r="150" spans="1:4" x14ac:dyDescent="0.6">
      <c r="A150" s="17" t="s">
        <v>253</v>
      </c>
      <c r="B150" s="16" t="s">
        <v>557</v>
      </c>
      <c r="C150" s="17" t="s">
        <v>407</v>
      </c>
      <c r="D150" s="18" t="s">
        <v>67</v>
      </c>
    </row>
    <row r="151" spans="1:4" x14ac:dyDescent="0.6">
      <c r="A151" s="17" t="s">
        <v>254</v>
      </c>
      <c r="B151" s="16" t="s">
        <v>558</v>
      </c>
      <c r="C151" s="17" t="s">
        <v>408</v>
      </c>
      <c r="D151" s="18" t="s">
        <v>27</v>
      </c>
    </row>
  </sheetData>
  <hyperlinks>
    <hyperlink ref="A2" r:id="rId1" display="https://emenscr.nesdc.go.th/viewer/view.html?id=5b20d1e3ea79507e38d7c8ff&amp;username=nbtc20011" xr:uid="{00000000-0004-0000-0100-000000000000}"/>
    <hyperlink ref="A3" r:id="rId2" display="https://emenscr.nesdc.go.th/viewer/view.html?id=5b20db077587e67e2e7211c3&amp;username=police000711" xr:uid="{00000000-0004-0000-0100-000001000000}"/>
    <hyperlink ref="A4" r:id="rId3" display="https://emenscr.nesdc.go.th/viewer/view.html?id=5b34a6147eb59a406681fb0e&amp;username=police000711" xr:uid="{00000000-0004-0000-0100-000002000000}"/>
    <hyperlink ref="A5" r:id="rId4" display="https://emenscr.nesdc.go.th/viewer/view.html?id=5b34aa14cb39684063629668&amp;username=police000711" xr:uid="{00000000-0004-0000-0100-000003000000}"/>
    <hyperlink ref="A6" r:id="rId5" display="https://emenscr.nesdc.go.th/viewer/view.html?id=600163a4fdee0f295412d89a&amp;username=police000711" xr:uid="{00000000-0004-0000-0100-000004000000}"/>
    <hyperlink ref="A7" r:id="rId6" display="https://emenscr.nesdc.go.th/viewer/view.html?id=5d5b623713cb590507223578&amp;username=nesdb11031" xr:uid="{00000000-0004-0000-0100-000005000000}"/>
    <hyperlink ref="A8" r:id="rId7" display="https://emenscr.nesdc.go.th/viewer/view.html?id=5b96335f8419180f2e67afe5&amp;username=nsc0802091" xr:uid="{00000000-0004-0000-0100-000006000000}"/>
    <hyperlink ref="A9" r:id="rId8" display="https://emenscr.nesdc.go.th/viewer/view.html?id=5f27c153be917a2f58f170f3&amp;username=mol02061" xr:uid="{00000000-0004-0000-0100-000007000000}"/>
    <hyperlink ref="A10" r:id="rId9" display="https://emenscr.nesdc.go.th/viewer/view.html?id=5f2986e014c4720c160d078f&amp;username=moac7015000031" xr:uid="{00000000-0004-0000-0100-000008000000}"/>
    <hyperlink ref="A11" r:id="rId10" display="https://emenscr.nesdc.go.th/viewer/view.html?id=5e004c0cca0feb49b458bbe8&amp;username=moph02111" xr:uid="{00000000-0004-0000-0100-000009000000}"/>
    <hyperlink ref="A12" r:id="rId11" display="https://emenscr.nesdc.go.th/viewer/view.html?id=5e046e456f155549ab8fc18d&amp;username=moph02111" xr:uid="{00000000-0004-0000-0100-00000A000000}"/>
    <hyperlink ref="A13" r:id="rId12" display="https://emenscr.nesdc.go.th/viewer/view.html?id=5e0591e50ad19a4457019ee0&amp;username=moph02111" xr:uid="{00000000-0004-0000-0100-00000B000000}"/>
    <hyperlink ref="A14" r:id="rId13" display="https://emenscr.nesdc.go.th/viewer/view.html?id=6024a92b6c70f215becc7835&amp;username=obec_regional_40_71" xr:uid="{00000000-0004-0000-0100-00000C000000}"/>
    <hyperlink ref="A15" r:id="rId14" display="https://emenscr.nesdc.go.th/viewer/view.html?id=6024bb063f9c9a15b66cb11d&amp;username=obec_regional_40_71" xr:uid="{00000000-0004-0000-0100-00000D000000}"/>
    <hyperlink ref="A16" r:id="rId15" display="https://emenscr.nesdc.go.th/viewer/view.html?id=5ef318732d7d7a47827f180b&amp;username=obec_regional_86_31" xr:uid="{00000000-0004-0000-0100-00000E000000}"/>
    <hyperlink ref="A17" r:id="rId16" display="https://emenscr.nesdc.go.th/viewer/view.html?id=5de27a77e78f8151e86bc43b&amp;username=moe02601" xr:uid="{00000000-0004-0000-0100-00000F000000}"/>
    <hyperlink ref="A18" r:id="rId17" display="https://emenscr.nesdc.go.th/viewer/view.html?id=5e12fd38492d546985740ffb&amp;username=moi0021801" xr:uid="{00000000-0004-0000-0100-000010000000}"/>
    <hyperlink ref="A19" r:id="rId18" display="https://emenscr.nesdc.go.th/viewer/view.html?id=5fc86c8f5d06316aaee5314c&amp;username=moi0018581" xr:uid="{00000000-0004-0000-0100-000011000000}"/>
    <hyperlink ref="A20" r:id="rId19" display="https://emenscr.nesdc.go.th/viewer/view.html?id=5fcef5c578ad6216092bc099&amp;username=moi0018951" xr:uid="{00000000-0004-0000-0100-000012000000}"/>
    <hyperlink ref="A21" r:id="rId20" display="https://emenscr.nesdc.go.th/viewer/view.html?id=5df9b0836b12163f58d5f86c&amp;username=mdes02101" xr:uid="{00000000-0004-0000-0100-000013000000}"/>
    <hyperlink ref="A22" r:id="rId21" display="https://emenscr.nesdc.go.th/viewer/view.html?id=5e0590b75baa7b44654de082&amp;username=mdes00261201" xr:uid="{00000000-0004-0000-0100-000014000000}"/>
    <hyperlink ref="A23" r:id="rId22" display="https://emenscr.nesdc.go.th/viewer/view.html?id=5e8fef72089a320f30366213&amp;username=mdes02101" xr:uid="{00000000-0004-0000-0100-000015000000}"/>
    <hyperlink ref="A24" r:id="rId23" display="https://emenscr.nesdc.go.th/viewer/view.html?id=5fc5b9bada05356620e16c75&amp;username=mdes00261201" xr:uid="{00000000-0004-0000-0100-000016000000}"/>
    <hyperlink ref="A25" r:id="rId24" display="https://emenscr.nesdc.go.th/viewer/view.html?id=5c887cc0648eef5b706ebbab&amp;username=pnu0587101" xr:uid="{00000000-0004-0000-0100-000017000000}"/>
    <hyperlink ref="A26" r:id="rId25" display="https://emenscr.nesdc.go.th/viewer/view.html?id=5c88a7797b4e575b65f65bd3&amp;username=pnu0587101" xr:uid="{00000000-0004-0000-0100-000018000000}"/>
    <hyperlink ref="A27" r:id="rId26" display="https://emenscr.nesdc.go.th/viewer/view.html?id=5c88ab9cbefc7f5b674024e5&amp;username=pnu0587101" xr:uid="{00000000-0004-0000-0100-000019000000}"/>
    <hyperlink ref="A28" r:id="rId27" display="https://emenscr.nesdc.go.th/viewer/view.html?id=5c88b3031c32d95b614a213f&amp;username=pnu0587101" xr:uid="{00000000-0004-0000-0100-00001A000000}"/>
    <hyperlink ref="A29" r:id="rId28" display="https://emenscr.nesdc.go.th/viewer/view.html?id=5c88bd37befc7f5b674024ec&amp;username=pnu0587101" xr:uid="{00000000-0004-0000-0100-00001B000000}"/>
    <hyperlink ref="A30" r:id="rId29" display="https://emenscr.nesdc.go.th/viewer/view.html?id=5c88c3fd1c32d95b614a2157&amp;username=pnu0587101" xr:uid="{00000000-0004-0000-0100-00001C000000}"/>
    <hyperlink ref="A31" r:id="rId30" display="https://emenscr.nesdc.go.th/viewer/view.html?id=5c88c595648eef5b706ebbd9&amp;username=pnu0587101" xr:uid="{00000000-0004-0000-0100-00001D000000}"/>
    <hyperlink ref="A32" r:id="rId31" display="https://emenscr.nesdc.go.th/viewer/view.html?id=5c88c89f1c32d95b614a215b&amp;username=pnu0587101" xr:uid="{00000000-0004-0000-0100-00001E000000}"/>
    <hyperlink ref="A33" r:id="rId32" display="https://emenscr.nesdc.go.th/viewer/view.html?id=5c88ca7f648eef5b706ebbe9&amp;username=pnu0587101" xr:uid="{00000000-0004-0000-0100-00001F000000}"/>
    <hyperlink ref="A34" r:id="rId33" display="https://emenscr.nesdc.go.th/viewer/view.html?id=5c89d37ff78b133fe6b148d6&amp;username=pnu0587101" xr:uid="{00000000-0004-0000-0100-000020000000}"/>
    <hyperlink ref="A35" r:id="rId34" display="https://emenscr.nesdc.go.th/viewer/view.html?id=5c89d5dba6ce3a3febe8ced7&amp;username=pnu0587101" xr:uid="{00000000-0004-0000-0100-000021000000}"/>
    <hyperlink ref="A36" r:id="rId35" display="https://emenscr.nesdc.go.th/viewer/view.html?id=5c89d8faa6ce3a3febe8cedb&amp;username=pnu0587101" xr:uid="{00000000-0004-0000-0100-000022000000}"/>
    <hyperlink ref="A37" r:id="rId36" display="https://emenscr.nesdc.go.th/viewer/view.html?id=5c8f049ca392573fe1bc6b14&amp;username=pnu0587101" xr:uid="{00000000-0004-0000-0100-000023000000}"/>
    <hyperlink ref="A38" r:id="rId37" display="https://emenscr.nesdc.go.th/viewer/view.html?id=5c8f07bc7a930d3fec262f52&amp;username=pnu0587101" xr:uid="{00000000-0004-0000-0100-000024000000}"/>
    <hyperlink ref="A39" r:id="rId38" display="https://emenscr.nesdc.go.th/viewer/view.html?id=5bd2cf3cead9a205b323d66d&amp;username=rmutp0581041" xr:uid="{00000000-0004-0000-0100-000025000000}"/>
    <hyperlink ref="A40" r:id="rId39" display="https://emenscr.nesdc.go.th/viewer/view.html?id=5bea8c7149b9c605ba60a361&amp;username=rmutp0581041" xr:uid="{00000000-0004-0000-0100-000026000000}"/>
    <hyperlink ref="A41" r:id="rId40" display="https://emenscr.nesdc.go.th/viewer/view.html?id=5e084c27b95b3d3e6d64f624&amp;username=most04031" xr:uid="{00000000-0004-0000-0100-000027000000}"/>
    <hyperlink ref="A42" r:id="rId41" display="https://emenscr.nesdc.go.th/viewer/view.html?id=5e0963f5fe8d2c3e610a0f74&amp;username=most04031" xr:uid="{00000000-0004-0000-0100-000028000000}"/>
    <hyperlink ref="A43" r:id="rId42" display="https://emenscr.nesdc.go.th/viewer/view.html?id=5e2e9d2096b7892c8a7aa5dd&amp;username=most04041" xr:uid="{00000000-0004-0000-0100-000029000000}"/>
    <hyperlink ref="A44" r:id="rId43" display="https://emenscr.nesdc.go.th/viewer/view.html?id=5e564c37a2c6922c1f431d8c&amp;username=most04061" xr:uid="{00000000-0004-0000-0100-00002A000000}"/>
    <hyperlink ref="A45" r:id="rId44" display="https://emenscr.nesdc.go.th/viewer/view.html?id=5e5661fcf342062c18e04eba&amp;username=most04031" xr:uid="{00000000-0004-0000-0100-00002B000000}"/>
    <hyperlink ref="A46" r:id="rId45" display="https://emenscr.nesdc.go.th/viewer/view.html?id=5e5665f508d9c92c132e5741&amp;username=most04041" xr:uid="{00000000-0004-0000-0100-00002C000000}"/>
    <hyperlink ref="A47" r:id="rId46" display="https://emenscr.nesdc.go.th/viewer/view.html?id=5da15fffc684aa5bce4a7e60&amp;username=kpru053631" xr:uid="{00000000-0004-0000-0100-00002D000000}"/>
    <hyperlink ref="A48" r:id="rId47" display="https://emenscr.nesdc.go.th/viewer/view.html?id=5e313b80bb00b730de3929b3&amp;username=most04041" xr:uid="{00000000-0004-0000-0100-00002E000000}"/>
    <hyperlink ref="A49" r:id="rId48" display="https://emenscr.nesdc.go.th/viewer/view.html?id=5fe05cfeea2eef1b27a2758c&amp;username=mod06071" xr:uid="{00000000-0004-0000-0100-00002F000000}"/>
    <hyperlink ref="A50" r:id="rId49" display="https://emenscr.nesdc.go.th/viewer/view.html?id=5ff43500770e1827c86fdc53&amp;username=mod04061" xr:uid="{00000000-0004-0000-0100-000030000000}"/>
    <hyperlink ref="A51" r:id="rId50" display="https://emenscr.nesdc.go.th/viewer/view.html?id=5ff511bfaefb6c1958824e37&amp;username=mod04061" xr:uid="{00000000-0004-0000-0100-000031000000}"/>
    <hyperlink ref="A52" r:id="rId51" display="https://emenscr.nesdc.go.th/viewer/view.html?id=5ffeecafc9bcb56cc183f2f3&amp;username=mod04061" xr:uid="{00000000-0004-0000-0100-000032000000}"/>
    <hyperlink ref="A53" r:id="rId52" display="https://emenscr.nesdc.go.th/viewer/view.html?id=6051d71595a74a77d1634597&amp;username=mod06041" xr:uid="{00000000-0004-0000-0100-000033000000}"/>
    <hyperlink ref="A54" r:id="rId53" display="https://emenscr.nesdc.go.th/viewer/view.html?id=6051d96fe7b76677ca600f7a&amp;username=mod06041" xr:uid="{00000000-0004-0000-0100-000034000000}"/>
    <hyperlink ref="A55" r:id="rId54" display="https://emenscr.nesdc.go.th/viewer/view.html?id=5e0504013b2bc044565f76a0&amp;username=mod02171" xr:uid="{00000000-0004-0000-0100-000035000000}"/>
    <hyperlink ref="A56" r:id="rId55" display="https://emenscr.nesdc.go.th/viewer/view.html?id=5b1e2886ea79507e38d7c654&amp;username=mod04621" xr:uid="{00000000-0004-0000-0100-000036000000}"/>
    <hyperlink ref="A57" r:id="rId56" display="https://emenscr.nesdc.go.th/viewer/view.html?id=5f2cd9245d3d8c1b64cee179&amp;username=mod02071" xr:uid="{00000000-0004-0000-0100-000037000000}"/>
    <hyperlink ref="A58" r:id="rId57" display="https://emenscr.nesdc.go.th/viewer/view.html?id=5f2d00fe5d3d8c1b64cee27d&amp;username=mod02071" xr:uid="{00000000-0004-0000-0100-000038000000}"/>
    <hyperlink ref="A59" r:id="rId58" display="https://emenscr.nesdc.go.th/viewer/view.html?id=5f2d046a1e9bcf1b6a33674f&amp;username=mod02071" xr:uid="{00000000-0004-0000-0100-000039000000}"/>
    <hyperlink ref="A60" r:id="rId59" display="https://emenscr.nesdc.go.th/viewer/view.html?id=5f2d05f95d3d8c1b64cee2b7&amp;username=mod02071" xr:uid="{00000000-0004-0000-0100-00003A000000}"/>
    <hyperlink ref="A61" r:id="rId60" display="https://emenscr.nesdc.go.th/viewer/view.html?id=5f2d083f5d3d8c1b64cee2d7&amp;username=mod02071" xr:uid="{00000000-0004-0000-0100-00003B000000}"/>
    <hyperlink ref="A62" r:id="rId61" display="https://emenscr.nesdc.go.th/viewer/view.html?id=5b1e3afbbdb2d17e2f9a166c&amp;username=mod06061" xr:uid="{00000000-0004-0000-0100-00003C000000}"/>
    <hyperlink ref="A63" r:id="rId62" display="https://emenscr.nesdc.go.th/viewer/view.html?id=5b1f553cbdb2d17e2f9a16d6&amp;username=mod02151" xr:uid="{00000000-0004-0000-0100-00003D000000}"/>
    <hyperlink ref="A64" r:id="rId63" display="https://emenscr.nesdc.go.th/viewer/view.html?id=5b1f69b47587e67e2e720f5b&amp;username=mod02171" xr:uid="{00000000-0004-0000-0100-00003E000000}"/>
    <hyperlink ref="A65" r:id="rId64" display="https://emenscr.nesdc.go.th/viewer/view.html?id=5b1f928a7587e67e2e720fcc&amp;username=mod02011" xr:uid="{00000000-0004-0000-0100-00003F000000}"/>
    <hyperlink ref="A66" r:id="rId65" display="https://emenscr.nesdc.go.th/viewer/view.html?id=5b209d70bdb2d17e2f9a1833&amp;username=mod02211" xr:uid="{00000000-0004-0000-0100-000040000000}"/>
    <hyperlink ref="A67" r:id="rId66" display="https://emenscr.nesdc.go.th/viewer/view.html?id=5c5418aa37cd112ef0bee8c6&amp;username=mod02171" xr:uid="{00000000-0004-0000-0100-000041000000}"/>
    <hyperlink ref="A68" r:id="rId67" display="https://emenscr.nesdc.go.th/viewer/view.html?id=5df2ea7cc24dfe2c4f174c01&amp;username=mod05091" xr:uid="{00000000-0004-0000-0100-000042000000}"/>
    <hyperlink ref="A69" r:id="rId68" display="https://emenscr.nesdc.go.th/viewer/view.html?id=5e00d4e56f155549ab8fb6d3&amp;username=dti011" xr:uid="{00000000-0004-0000-0100-000043000000}"/>
    <hyperlink ref="A70" r:id="rId69" display="https://emenscr.nesdc.go.th/viewer/view.html?id=5e00d9acb459dd49a9ac72f5&amp;username=dti011" xr:uid="{00000000-0004-0000-0100-000044000000}"/>
    <hyperlink ref="A71" r:id="rId70" display="https://emenscr.nesdc.go.th/viewer/view.html?id=5e00df016f155549ab8fb6d5&amp;username=dti011" xr:uid="{00000000-0004-0000-0100-000045000000}"/>
    <hyperlink ref="A72" r:id="rId71" display="https://emenscr.nesdc.go.th/viewer/view.html?id=5e019a44b459dd49a9ac7418&amp;username=dti011" xr:uid="{00000000-0004-0000-0100-000046000000}"/>
    <hyperlink ref="A73" r:id="rId72" display="https://emenscr.nesdc.go.th/viewer/view.html?id=5e01b3f56f155549ab8fb828&amp;username=dti011" xr:uid="{00000000-0004-0000-0100-000047000000}"/>
    <hyperlink ref="A74" r:id="rId73" display="https://emenscr.nesdc.go.th/viewer/view.html?id=5e02d7996f155549ab8fbb4a&amp;username=dti011" xr:uid="{00000000-0004-0000-0100-000048000000}"/>
    <hyperlink ref="A75" r:id="rId74" display="https://emenscr.nesdc.go.th/viewer/view.html?id=5e02db9d42c5ca49af55ac42&amp;username=dti011" xr:uid="{00000000-0004-0000-0100-000049000000}"/>
    <hyperlink ref="A76" r:id="rId75" display="https://emenscr.nesdc.go.th/viewer/view.html?id=5e02df61b459dd49a9ac7775&amp;username=dti011" xr:uid="{00000000-0004-0000-0100-00004A000000}"/>
    <hyperlink ref="A77" r:id="rId76" display="https://emenscr.nesdc.go.th/viewer/view.html?id=5e02e28342c5ca49af55ac88&amp;username=dti011" xr:uid="{00000000-0004-0000-0100-00004B000000}"/>
    <hyperlink ref="A78" r:id="rId77" display="https://emenscr.nesdc.go.th/viewer/view.html?id=5e02e721b459dd49a9ac77be&amp;username=dti011" xr:uid="{00000000-0004-0000-0100-00004C000000}"/>
    <hyperlink ref="A79" r:id="rId78" display="https://emenscr.nesdc.go.th/viewer/view.html?id=5e02e9626f155549ab8fbbe3&amp;username=dti011" xr:uid="{00000000-0004-0000-0100-00004D000000}"/>
    <hyperlink ref="A80" r:id="rId79" display="https://emenscr.nesdc.go.th/viewer/view.html?id=5e02ebb46f155549ab8fbbfa&amp;username=dti011" xr:uid="{00000000-0004-0000-0100-00004E000000}"/>
    <hyperlink ref="A81" r:id="rId80" display="https://emenscr.nesdc.go.th/viewer/view.html?id=5e0300aaca0feb49b458c29d&amp;username=dti011" xr:uid="{00000000-0004-0000-0100-00004F000000}"/>
    <hyperlink ref="A82" r:id="rId81" display="https://emenscr.nesdc.go.th/viewer/view.html?id=5e03042842c5ca49af55ad12&amp;username=dti011" xr:uid="{00000000-0004-0000-0100-000050000000}"/>
    <hyperlink ref="A83" r:id="rId82" display="https://emenscr.nesdc.go.th/viewer/view.html?id=5e0305ef6f155549ab8fbc54&amp;username=dti011" xr:uid="{00000000-0004-0000-0100-000051000000}"/>
    <hyperlink ref="A84" r:id="rId83" display="https://emenscr.nesdc.go.th/viewer/view.html?id=5e03091842c5ca49af55ad29&amp;username=dti011" xr:uid="{00000000-0004-0000-0100-000052000000}"/>
    <hyperlink ref="A85" r:id="rId84" display="https://emenscr.nesdc.go.th/viewer/view.html?id=5e030c82ca0feb49b458c2ea&amp;username=dti011" xr:uid="{00000000-0004-0000-0100-000053000000}"/>
    <hyperlink ref="A86" r:id="rId85" display="https://emenscr.nesdc.go.th/viewer/view.html?id=5e031035ca0feb49b458c30f&amp;username=dti011" xr:uid="{00000000-0004-0000-0100-000054000000}"/>
    <hyperlink ref="A87" r:id="rId86" display="https://emenscr.nesdc.go.th/viewer/view.html?id=5e031de6ca0feb49b458c38b&amp;username=dti011" xr:uid="{00000000-0004-0000-0100-000055000000}"/>
    <hyperlink ref="A88" r:id="rId87" display="https://emenscr.nesdc.go.th/viewer/view.html?id=5e982063fd84543f65714af4&amp;username=mod02211" xr:uid="{00000000-0004-0000-0100-000056000000}"/>
    <hyperlink ref="A89" r:id="rId88" display="https://emenscr.nesdc.go.th/viewer/view.html?id=5e9970a78b9598058b246d0a&amp;username=mod02151" xr:uid="{00000000-0004-0000-0100-000057000000}"/>
    <hyperlink ref="A90" r:id="rId89" display="https://emenscr.nesdc.go.th/viewer/view.html?id=5eaa4d732ea02e55ade253f7&amp;username=mod02181" xr:uid="{00000000-0004-0000-0100-000058000000}"/>
    <hyperlink ref="A91" r:id="rId90" display="https://emenscr.nesdc.go.th/viewer/view.html?id=5ed0c73f774d4f7dd4229086&amp;username=mod51061" xr:uid="{00000000-0004-0000-0100-000059000000}"/>
    <hyperlink ref="A92" r:id="rId91" display="https://emenscr.nesdc.go.th/viewer/view.html?id=5f23bc4c984e16519f01683c&amp;username=mod06061" xr:uid="{00000000-0004-0000-0100-00005A000000}"/>
    <hyperlink ref="A93" r:id="rId92" display="https://emenscr.nesdc.go.th/viewer/view.html?id=5f292b36adc5890c1c144baa&amp;username=dti011" xr:uid="{00000000-0004-0000-0100-00005B000000}"/>
    <hyperlink ref="A94" r:id="rId93" display="https://emenscr.nesdc.go.th/viewer/view.html?id=5f2d3f1b8e67530bd632bd27&amp;username=mod04061" xr:uid="{00000000-0004-0000-0100-00005C000000}"/>
    <hyperlink ref="A95" r:id="rId94" display="https://emenscr.nesdc.go.th/viewer/view.html?id=5f2d42aa5a5ea30bc8e0c521&amp;username=mod04061" xr:uid="{00000000-0004-0000-0100-00005D000000}"/>
    <hyperlink ref="A96" r:id="rId95" display="https://emenscr.nesdc.go.th/viewer/view.html?id=5f2d48255a5ea30bc8e0c541&amp;username=mod04061" xr:uid="{00000000-0004-0000-0100-00005E000000}"/>
    <hyperlink ref="A97" r:id="rId96" display="https://emenscr.nesdc.go.th/viewer/view.html?id=5f2d4a528e67530bd632bd65&amp;username=mod04061" xr:uid="{00000000-0004-0000-0100-00005F000000}"/>
    <hyperlink ref="A98" r:id="rId97" display="https://emenscr.nesdc.go.th/viewer/view.html?id=5f2d4cb1374fcf0bce406094&amp;username=mod04061" xr:uid="{00000000-0004-0000-0100-000060000000}"/>
    <hyperlink ref="A99" r:id="rId98" display="https://emenscr.nesdc.go.th/viewer/view.html?id=5f2d4ee4c3e5f60bd06cada7&amp;username=mod04061" xr:uid="{00000000-0004-0000-0100-000061000000}"/>
    <hyperlink ref="A100" r:id="rId99" display="https://emenscr.nesdc.go.th/viewer/view.html?id=5fa11dd7473e860600b7630e&amp;username=mod02181" xr:uid="{00000000-0004-0000-0100-000062000000}"/>
    <hyperlink ref="A101" r:id="rId100" display="https://emenscr.nesdc.go.th/viewer/view.html?id=5fa3c0ece6c1d8313a2ffc34&amp;username=dti011" xr:uid="{00000000-0004-0000-0100-000063000000}"/>
    <hyperlink ref="A102" r:id="rId101" display="https://emenscr.nesdc.go.th/viewer/view.html?id=5fb343bc56c36d429b48791e&amp;username=dti011" xr:uid="{00000000-0004-0000-0100-000064000000}"/>
    <hyperlink ref="A103" r:id="rId102" display="https://emenscr.nesdc.go.th/viewer/view.html?id=5fb34772f66b5442a6ec0221&amp;username=dti011" xr:uid="{00000000-0004-0000-0100-000065000000}"/>
    <hyperlink ref="A104" r:id="rId103" display="https://emenscr.nesdc.go.th/viewer/view.html?id=5fb34a94f66b5442a6ec0237&amp;username=dti011" xr:uid="{00000000-0004-0000-0100-000066000000}"/>
    <hyperlink ref="A105" r:id="rId104" display="https://emenscr.nesdc.go.th/viewer/view.html?id=5fb34e18f66b5442a6ec0248&amp;username=dti011" xr:uid="{00000000-0004-0000-0100-000067000000}"/>
    <hyperlink ref="A106" r:id="rId105" display="https://emenscr.nesdc.go.th/viewer/view.html?id=5fb350b8f66b5442a6ec0251&amp;username=dti011" xr:uid="{00000000-0004-0000-0100-000068000000}"/>
    <hyperlink ref="A107" r:id="rId106" display="https://emenscr.nesdc.go.th/viewer/view.html?id=5fb35507f66b5442a6ec025f&amp;username=dti011" xr:uid="{00000000-0004-0000-0100-000069000000}"/>
    <hyperlink ref="A108" r:id="rId107" display="https://emenscr.nesdc.go.th/viewer/view.html?id=5fb391ed152e2542a428cff1&amp;username=dti011" xr:uid="{00000000-0004-0000-0100-00006A000000}"/>
    <hyperlink ref="A109" r:id="rId108" display="https://emenscr.nesdc.go.th/viewer/view.html?id=5fb398c920f6a8429dff61ea&amp;username=dti011" xr:uid="{00000000-0004-0000-0100-00006B000000}"/>
    <hyperlink ref="A110" r:id="rId109" display="https://emenscr.nesdc.go.th/viewer/view.html?id=5fc9e4f38290676ab1b9c831&amp;username=dti011" xr:uid="{00000000-0004-0000-0100-00006C000000}"/>
    <hyperlink ref="A111" r:id="rId110" display="https://emenscr.nesdc.go.th/viewer/view.html?id=5fc9ea2e5d06316aaee53350&amp;username=dti011" xr:uid="{00000000-0004-0000-0100-00006D000000}"/>
    <hyperlink ref="A112" r:id="rId111" display="https://emenscr.nesdc.go.th/viewer/view.html?id=5fd07de09d7cbe590983c1a1&amp;username=mod03041" xr:uid="{00000000-0004-0000-0100-00006E000000}"/>
    <hyperlink ref="A113" r:id="rId112" display="https://emenscr.nesdc.go.th/viewer/view.html?id=5fd6fef5238e5c34f1efccf7&amp;username=mod02211" xr:uid="{00000000-0004-0000-0100-00006F000000}"/>
    <hyperlink ref="A114" r:id="rId113" display="https://emenscr.nesdc.go.th/viewer/view.html?id=5fd7119f07212e34f9c3019d&amp;username=mod02211" xr:uid="{00000000-0004-0000-0100-000070000000}"/>
    <hyperlink ref="A115" r:id="rId114" display="https://emenscr.nesdc.go.th/viewer/view.html?id=5fd722f707212e34f9c301d5&amp;username=mod02211" xr:uid="{00000000-0004-0000-0100-000071000000}"/>
    <hyperlink ref="A116" r:id="rId115" display="https://emenscr.nesdc.go.th/viewer/view.html?id=5fd99d6e8ae2fc1b311d1d63&amp;username=mod03041" xr:uid="{00000000-0004-0000-0100-000072000000}"/>
    <hyperlink ref="A117" r:id="rId116" display="https://emenscr.nesdc.go.th/viewer/view.html?id=5fd9e9b2ea2eef1b27a2712d&amp;username=mod04061" xr:uid="{00000000-0004-0000-0100-000073000000}"/>
    <hyperlink ref="A118" r:id="rId117" display="https://emenscr.nesdc.go.th/viewer/view.html?id=5fd9f21bea2eef1b27a27130&amp;username=mod04061" xr:uid="{00000000-0004-0000-0100-000074000000}"/>
    <hyperlink ref="A119" r:id="rId118" display="https://emenscr.nesdc.go.th/viewer/view.html?id=5fd9fc508ae2fc1b311d1e5e&amp;username=mod04061" xr:uid="{00000000-0004-0000-0100-000075000000}"/>
    <hyperlink ref="A120" r:id="rId119" display="https://emenscr.nesdc.go.th/viewer/view.html?id=5fdab2ff0573ae1b28631e96&amp;username=mod04061" xr:uid="{00000000-0004-0000-0100-000076000000}"/>
    <hyperlink ref="A121" r:id="rId120" display="https://emenscr.nesdc.go.th/viewer/view.html?id=5fdac75e8ae2fc1b311d1e8c&amp;username=mod04061" xr:uid="{00000000-0004-0000-0100-000077000000}"/>
    <hyperlink ref="A122" r:id="rId121" display="https://emenscr.nesdc.go.th/viewer/view.html?id=5fdacbe4adb90d1b2adda29b&amp;username=mod04061" xr:uid="{00000000-0004-0000-0100-000078000000}"/>
    <hyperlink ref="A123" r:id="rId122" display="https://emenscr.nesdc.go.th/viewer/view.html?id=5fdad0f6adb90d1b2adda2af&amp;username=mod04061" xr:uid="{00000000-0004-0000-0100-000079000000}"/>
    <hyperlink ref="A124" r:id="rId123" display="https://emenscr.nesdc.go.th/viewer/view.html?id=5fdad6168ae2fc1b311d1eba&amp;username=mod04061" xr:uid="{00000000-0004-0000-0100-00007A000000}"/>
    <hyperlink ref="A125" r:id="rId124" display="https://emenscr.nesdc.go.th/viewer/view.html?id=5fdc62d1ea2eef1b27a27387&amp;username=mod03041" xr:uid="{00000000-0004-0000-0100-00007B000000}"/>
    <hyperlink ref="A126" r:id="rId125" display="https://emenscr.nesdc.go.th/viewer/view.html?id=5fdc86848ae2fc1b311d2117&amp;username=mod02171" xr:uid="{00000000-0004-0000-0100-00007C000000}"/>
    <hyperlink ref="A127" r:id="rId126" display="https://emenscr.nesdc.go.th/viewer/view.html?id=5fdc9428ea2eef1b27a27416&amp;username=mod02171" xr:uid="{00000000-0004-0000-0100-00007D000000}"/>
    <hyperlink ref="A128" r:id="rId127" display="https://emenscr.nesdc.go.th/viewer/view.html?id=5fdd0334ea2eef1b27a27438&amp;username=mod02171" xr:uid="{00000000-0004-0000-0100-00007E000000}"/>
    <hyperlink ref="A129" r:id="rId128" display="https://emenscr.nesdc.go.th/viewer/view.html?id=5fdd8cc3ea2eef1b27a27440&amp;username=mod02171" xr:uid="{00000000-0004-0000-0100-00007F000000}"/>
    <hyperlink ref="A130" r:id="rId129" display="https://emenscr.nesdc.go.th/viewer/view.html?id=5fddd6deea2eef1b27a27454&amp;username=mod02171" xr:uid="{00000000-0004-0000-0100-000080000000}"/>
    <hyperlink ref="A131" r:id="rId130" display="https://emenscr.nesdc.go.th/viewer/view.html?id=5fddda560573ae1b28632195&amp;username=mod02171" xr:uid="{00000000-0004-0000-0100-000081000000}"/>
    <hyperlink ref="A132" r:id="rId131" display="https://emenscr.nesdc.go.th/viewer/view.html?id=5fdf300e8ae2fc1b311d219f&amp;username=mod02171" xr:uid="{00000000-0004-0000-0100-000082000000}"/>
    <hyperlink ref="A133" r:id="rId132" display="https://emenscr.nesdc.go.th/viewer/view.html?id=5fe16052adb90d1b2adda746&amp;username=mod03071" xr:uid="{00000000-0004-0000-0100-000083000000}"/>
    <hyperlink ref="A134" r:id="rId133" display="https://emenscr.nesdc.go.th/viewer/view.html?id=5fe16326ea2eef1b27a2761b&amp;username=mod03071" xr:uid="{00000000-0004-0000-0100-000084000000}"/>
    <hyperlink ref="A135" r:id="rId134" display="https://emenscr.nesdc.go.th/viewer/view.html?id=5fe174790573ae1b2863239c&amp;username=mod05091" xr:uid="{00000000-0004-0000-0100-000085000000}"/>
    <hyperlink ref="A136" r:id="rId135" display="https://emenscr.nesdc.go.th/viewer/view.html?id=5fe562f948dad842bf57c394&amp;username=mod02151" xr:uid="{00000000-0004-0000-0100-000086000000}"/>
    <hyperlink ref="A137" r:id="rId136" display="https://emenscr.nesdc.go.th/viewer/view.html?id=5ffdb6c62c89dd6cc3be00e2&amp;username=mod03171" xr:uid="{00000000-0004-0000-0100-000087000000}"/>
    <hyperlink ref="A138" r:id="rId137" display="https://emenscr.nesdc.go.th/viewer/view.html?id=6013b0a0df09716587640193&amp;username=mod51061" xr:uid="{00000000-0004-0000-0100-000088000000}"/>
    <hyperlink ref="A139" r:id="rId138" display="https://emenscr.nesdc.go.th/viewer/view.html?id=60363828c0f3c646afbb9b1c&amp;username=mod06091" xr:uid="{00000000-0004-0000-0100-000089000000}"/>
    <hyperlink ref="A140" r:id="rId139" display="https://emenscr.nesdc.go.th/viewer/view.html?id=6041ab948d2b353e355c6ad1&amp;username=mod06401" xr:uid="{00000000-0004-0000-0100-00008A000000}"/>
    <hyperlink ref="A141" r:id="rId140" display="https://emenscr.nesdc.go.th/viewer/view.html?id=604b26e5e7b76677ca600eb2&amp;username=mod06061" xr:uid="{00000000-0004-0000-0100-00008B000000}"/>
    <hyperlink ref="A142" r:id="rId141" display="https://emenscr.nesdc.go.th/viewer/view.html?id=6053073c85d2a877c888e7af&amp;username=mod06061" xr:uid="{00000000-0004-0000-0100-00008C000000}"/>
    <hyperlink ref="A143" r:id="rId142" display="https://emenscr.nesdc.go.th/viewer/view.html?id=5b1f8a6a916f477e3991ec76&amp;username=mod03041" xr:uid="{00000000-0004-0000-0100-00008D000000}"/>
    <hyperlink ref="A144" r:id="rId143" display="https://emenscr.nesdc.go.th/viewer/view.html?id=5df2f2108af3392c55b03b93&amp;username=mod05091" xr:uid="{00000000-0004-0000-0100-00008E000000}"/>
    <hyperlink ref="A145" r:id="rId144" display="https://emenscr.nesdc.go.th/viewer/view.html?id=5df2f6a8bd03be2c50f77f48&amp;username=mod05091" xr:uid="{00000000-0004-0000-0100-00008F000000}"/>
    <hyperlink ref="A146" r:id="rId145" display="https://emenscr.nesdc.go.th/viewer/view.html?id=5df9d7606b12163f58d5f8e1&amp;username=mod05091" xr:uid="{00000000-0004-0000-0100-000090000000}"/>
    <hyperlink ref="A147" r:id="rId146" display="https://emenscr.nesdc.go.th/viewer/view.html?id=5df9da3ecaa0dc3f63b8c4f8&amp;username=mod05091" xr:uid="{00000000-0004-0000-0100-000091000000}"/>
    <hyperlink ref="A148" r:id="rId147" display="https://emenscr.nesdc.go.th/viewer/view.html?id=5ef0766cabd22b7785e181a5&amp;username=mod03061" xr:uid="{00000000-0004-0000-0100-000092000000}"/>
    <hyperlink ref="A149" r:id="rId148" display="https://emenscr.nesdc.go.th/viewer/view.html?id=5f2924b747ff240c0ef13118&amp;username=mod03081" xr:uid="{00000000-0004-0000-0100-000093000000}"/>
    <hyperlink ref="A150" r:id="rId149" display="https://emenscr.nesdc.go.th/viewer/view.html?id=6047133b940c5e5dda4604a7&amp;username=mod06061" xr:uid="{00000000-0004-0000-0100-000094000000}"/>
    <hyperlink ref="A151" r:id="rId150" display="https://emenscr.nesdc.go.th/viewer/view.html?id=604991392693095686bc504d&amp;username=mod06061" xr:uid="{00000000-0004-0000-0100-000095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1.นำไปใช้</vt:lpstr>
      <vt:lpstr>2.Pivot vc</vt:lpstr>
      <vt:lpstr>3.Pivot หน่วยงาน</vt:lpstr>
      <vt:lpstr>4.รวม</vt:lpstr>
      <vt:lpstr>5.เรียงปี</vt:lpstr>
      <vt:lpstr>6.เรียง vc</vt:lpstr>
      <vt:lpstr>7. Back up ลิงค์โครงการ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NESDC</dc:creator>
  <cp:lastModifiedBy>NESDC</cp:lastModifiedBy>
  <dcterms:created xsi:type="dcterms:W3CDTF">2021-06-16T07:45:24Z</dcterms:created>
  <dcterms:modified xsi:type="dcterms:W3CDTF">2021-06-30T03:03:19Z</dcterms:modified>
</cp:coreProperties>
</file>