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AE3A6CB6-4DC5-4290-AE7F-229EEC03316F}" xr6:coauthVersionLast="36" xr6:coauthVersionMax="36" xr10:uidLastSave="{00000000-0000-0000-0000-000000000000}"/>
  <bookViews>
    <workbookView xWindow="0" yWindow="0" windowWidth="7485" windowHeight="2775" tabRatio="937" activeTab="6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 Back up ลิงค์โครงการ" sheetId="3" r:id="rId7"/>
  </sheets>
  <definedNames>
    <definedName name="_xlnm._FilterDatabase" localSheetId="3" hidden="1">'4.รวม'!$B$1:$AF$96</definedName>
    <definedName name="_xlnm._FilterDatabase" localSheetId="4" hidden="1">'5.เรียงปี'!$B$1:$AF$96</definedName>
    <definedName name="_xlnm._FilterDatabase" localSheetId="5" hidden="1">'6.เรียง vc'!$B$1:$AF$96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96" i="7" l="1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1" i="7"/>
  <c r="A40" i="7"/>
  <c r="A39" i="7"/>
  <c r="A38" i="7"/>
  <c r="A37" i="7"/>
  <c r="A36" i="7"/>
  <c r="A35" i="7"/>
  <c r="A34" i="7"/>
  <c r="A33" i="7"/>
  <c r="A31" i="7"/>
  <c r="A30" i="7"/>
  <c r="A29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50" i="6"/>
  <c r="A94" i="6"/>
  <c r="A12" i="6"/>
  <c r="A93" i="6"/>
  <c r="A96" i="6"/>
  <c r="A49" i="6"/>
  <c r="A48" i="6"/>
  <c r="A47" i="6"/>
  <c r="A46" i="6"/>
  <c r="A11" i="6"/>
  <c r="A92" i="6"/>
  <c r="A91" i="6"/>
  <c r="A90" i="6"/>
  <c r="A95" i="6"/>
  <c r="A45" i="6"/>
  <c r="A10" i="6"/>
  <c r="A9" i="6"/>
  <c r="A8" i="6"/>
  <c r="A89" i="6"/>
  <c r="A88" i="6"/>
  <c r="A87" i="6"/>
  <c r="A86" i="6"/>
  <c r="A85" i="6"/>
  <c r="A84" i="6"/>
  <c r="A83" i="6"/>
  <c r="A82" i="6"/>
  <c r="A81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7" i="6"/>
  <c r="A6" i="6"/>
  <c r="A5" i="6"/>
  <c r="A4" i="6"/>
  <c r="A3" i="6"/>
  <c r="A26" i="6"/>
  <c r="A25" i="6"/>
  <c r="A24" i="6"/>
  <c r="A80" i="6"/>
  <c r="A79" i="6"/>
  <c r="A78" i="6"/>
  <c r="A77" i="6"/>
  <c r="A76" i="6"/>
  <c r="A75" i="6"/>
  <c r="A74" i="6"/>
  <c r="A73" i="6"/>
  <c r="A22" i="6"/>
  <c r="A72" i="6"/>
  <c r="A70" i="6"/>
  <c r="A69" i="6"/>
  <c r="A68" i="6"/>
  <c r="A66" i="6"/>
  <c r="A65" i="6"/>
  <c r="A64" i="6"/>
  <c r="A21" i="6"/>
  <c r="A63" i="6"/>
  <c r="A62" i="6"/>
  <c r="A61" i="6"/>
  <c r="A60" i="6"/>
  <c r="A59" i="6"/>
  <c r="A58" i="6"/>
  <c r="A57" i="6"/>
  <c r="A20" i="6"/>
  <c r="A56" i="6"/>
  <c r="A55" i="6"/>
  <c r="A54" i="6"/>
  <c r="A53" i="6"/>
  <c r="A52" i="6"/>
  <c r="A51" i="6"/>
  <c r="A19" i="6"/>
  <c r="A2" i="6"/>
  <c r="A18" i="6"/>
  <c r="A17" i="6"/>
  <c r="A16" i="6"/>
  <c r="A15" i="6"/>
  <c r="A14" i="6"/>
  <c r="A13" i="6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9" i="1"/>
  <c r="A30" i="1"/>
  <c r="A31" i="1"/>
  <c r="A33" i="1"/>
  <c r="A34" i="1"/>
  <c r="A35" i="1"/>
  <c r="A36" i="1"/>
  <c r="A37" i="1"/>
  <c r="A38" i="1"/>
  <c r="A39" i="1"/>
  <c r="A40" i="1"/>
  <c r="A41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2" i="1"/>
</calcChain>
</file>

<file path=xl/sharedStrings.xml><?xml version="1.0" encoding="utf-8"?>
<sst xmlns="http://schemas.openxmlformats.org/spreadsheetml/2006/main" count="3213" uniqueCount="468">
  <si>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</si>
  <si>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</si>
  <si>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</si>
  <si>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</si>
  <si>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</si>
  <si>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</si>
  <si>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</si>
  <si>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</si>
  <si>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</si>
  <si>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โครงการพัฒนามาตรฐานในการปฏิบัติงาน(พัฒนามาตรฐานการตรวจการเพื่อมุ่งสู่SmartECT)</t>
  </si>
  <si>
    <t>มิถุนายน 2564</t>
  </si>
  <si>
    <t>กันยายน 2564</t>
  </si>
  <si>
    <t>สำนักผู้ตรวจการ</t>
  </si>
  <si>
    <t>สำนักงานคณะกรรมการการเลือกตั้ง</t>
  </si>
  <si>
    <t>องค์กรอิสระ</t>
  </si>
  <si>
    <t>010103V03</t>
  </si>
  <si>
    <t>010103F0302</t>
  </si>
  <si>
    <t>โครงการประชาสัมพันธ์เชิงรุกกิจกรรมของกองทุนเพื่อการพัฒนาพรรคการเมืองประจำปี2564</t>
  </si>
  <si>
    <t>พฤษภาคม 2564</t>
  </si>
  <si>
    <t>เมษายน 2565</t>
  </si>
  <si>
    <t>010103V04</t>
  </si>
  <si>
    <t>010103F0401</t>
  </si>
  <si>
    <t>โครงการพัฒนาบุคลากรทีี่เกี่ยวข้องกับการเลือกตั้งให้เป็นมืออาชีพ(กิจกรรมหลักปลูกสำนึกคุณธรรมและจริยธรรมให้บุคลากร)</t>
  </si>
  <si>
    <t>ตุลาคม 2563</t>
  </si>
  <si>
    <t>สำนักบริหารทรัพยากรบุคคล</t>
  </si>
  <si>
    <t>โครงการสร้างจิตสำนึกพลเมืองดีวิถีประชาธิปไตย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</t>
  </si>
  <si>
    <t>เมษายน 2564</t>
  </si>
  <si>
    <t>สำนักพัฒนาเครือข่ายการเลือกตั้ง</t>
  </si>
  <si>
    <t>010103V01</t>
  </si>
  <si>
    <t>010103F0101</t>
  </si>
  <si>
    <t>โครงการปฏิรูปโครงสร้างการบริหารงาน</t>
  </si>
  <si>
    <t>อนุมัติแล้ว</t>
  </si>
  <si>
    <t>มิถุนายน 2563</t>
  </si>
  <si>
    <t>พฤศจิกายน 2563</t>
  </si>
  <si>
    <t>สำนักวิจัยและวิชาการ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</si>
  <si>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t>
  </si>
  <si>
    <t>เมษายน 2563</t>
  </si>
  <si>
    <t>กุมภาพันธ์ 2564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</si>
  <si>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</t>
  </si>
  <si>
    <t>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</t>
  </si>
  <si>
    <t>โครงการสร้างจิตสำนึกพลเมืองดีวิถีประชาธิปไตย</t>
  </si>
  <si>
    <t>ตุลาคม 2562</t>
  </si>
  <si>
    <t>กันยายน 2563</t>
  </si>
  <si>
    <t>สำนักส่งเสริมความเป็นพลเมือง</t>
  </si>
  <si>
    <t>โครงการพัฒนาระบบสารสนเทศการเลือกตั้งแบบสมาร์ท</t>
  </si>
  <si>
    <t>พฤษภาคม 2563</t>
  </si>
  <si>
    <t>สำนักสนับสนุนการเลือกตั้งและการออกเสียงประชามติ</t>
  </si>
  <si>
    <t>หลักสูตรการพัฒนาการเมืองและการเลือกตั้งระดับสูงรุ่นที่6พตส.6</t>
  </si>
  <si>
    <t>เมษายน 2558</t>
  </si>
  <si>
    <t>สำนักพัฒนาบุคลากร</t>
  </si>
  <si>
    <t>010103F0403</t>
  </si>
  <si>
    <t>โครงการป้องปรามและปราบปรามการทุจริตการเลือกตั้ง</t>
  </si>
  <si>
    <t>สำนักสนับสนุนงานสืบสวนสอบสวน</t>
  </si>
  <si>
    <t>010103V02</t>
  </si>
  <si>
    <t>010103F0202</t>
  </si>
  <si>
    <t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</si>
  <si>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โครงการสร้างาจิตสำนักพลเมืองดีวิถีประชาธิปไตย</t>
  </si>
  <si>
    <t>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</t>
  </si>
  <si>
    <t>ปีงบประมาณ64โครงการพัฒนาการสื่อสารโดยใช้เทคโนโลยีสมัยใหม่</t>
  </si>
  <si>
    <t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</t>
  </si>
  <si>
    <t>010103F0301</t>
  </si>
  <si>
    <t>มกราคม 2564</t>
  </si>
  <si>
    <t>ปีงบประมาณ64โครงการถอดบทเรียนและการจัดการความรู้ด้านการเลือกตั้ง</t>
  </si>
  <si>
    <t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</t>
  </si>
  <si>
    <t>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</t>
  </si>
  <si>
    <t>โครงการพลเมืองศึกษา(CivicEducation)กิจกรรมหลักขับเคลื่อนการสร้างความเป็นพลเมือง(CivicEducation)</t>
  </si>
  <si>
    <t>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</si>
  <si>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การพัฒนาระบบและเพิ่มประสิทธิภาพในการตรวจการ</t>
  </si>
  <si>
    <t>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</t>
  </si>
  <si>
    <t>010103F0405</t>
  </si>
  <si>
    <t>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</t>
  </si>
  <si>
    <t>สำนักบริหารการสนับสนุนโดยรัฐ</t>
  </si>
  <si>
    <t>กระบวนการเลือกตั้ง/การออกเสียงประชามติโปร่งใส</t>
  </si>
  <si>
    <t>โครงการพัฒนาบุคลากรที่เกี่ยวข้องกับการเลือกตั้งให้เป็นมืออาชีพ</t>
  </si>
  <si>
    <t>โครงการพัฒนาบุคลากรที่เกี่ยวข้องกับการเลือกตั้งให้เป็นมืออาชีพ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ประจำปี2564สัมมนาเพื่อพัฒนาประสิทธิภาพการปฏิบัติงานของพนักงานและลูกจ้างประจำพ.ศ.2564และพัฒนาบุคลากรในการปฏิบัติงานระบบฐานข้อมูลพรรคการเมืองประจำปี2564)</t>
  </si>
  <si>
    <t>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</t>
  </si>
  <si>
    <t>พฤษภาคม 2565</t>
  </si>
  <si>
    <t>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(การตรวจติดตามการดำเนินกิจกรรมของพรรคการเมืองสาขาพรรคการเมืองและตัวแทนพรรคการเมืองประจำจังหวัดโดยสำนักงานคณะกรรมการการเลือกตั้งประจำจังหวัดและกรุงเทพมหานครประจำปี2564ศูนย์บริการพรรคการเมืองนิเทศพรรคการเมืองสู่สถาบันทางการเมืองที่เข้มแข็งและยั่งยืนประจำปี2564และจัดพิมพ์เอกสารชุดคู่มือปฏิบัติงานพรรคการเมือง)</t>
  </si>
  <si>
    <t>พฤศจิกายน 2564</t>
  </si>
  <si>
    <t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</t>
  </si>
  <si>
    <t>โครงการพัฒนามาตรฐานในการปฏิบัติงาน</t>
  </si>
  <si>
    <t>กุมภาพันธ์ 2563</t>
  </si>
  <si>
    <t>สำนักการคลัง</t>
  </si>
  <si>
    <t>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</t>
  </si>
  <si>
    <t>การบูรณาการจัดการข้อมูลกลางของสำนักงานคณะกรรมการการเลือกตั้งระยะที่2</t>
  </si>
  <si>
    <t>กรกฎาคม 2565</t>
  </si>
  <si>
    <t>สำนักเทคโนโลยีสารสนเทศ</t>
  </si>
  <si>
    <t>ฝึกอบรมการใช้งานระบบสารบรรณอิเล็กทรอนิกส์ในรูปแบบฟอร์มอิเล็กทรอนิกส์</t>
  </si>
  <si>
    <t>มีนาคม 2564</t>
  </si>
  <si>
    <t>ฝึกอบรมบุคลากรผู้ใช้งานระบบเทคโนโลยีสารสนเทศในทุกระบบงานของสำนักงานคณะกรรมการการเลือกตั้ง</t>
  </si>
  <si>
    <t>กรกฎาคม 2564</t>
  </si>
  <si>
    <t>010103F0404</t>
  </si>
  <si>
    <t>พัฒนาบุคลากรที่เกี่ยวข้องกับการเลือกตั้งให้เป็นมืออาชีพ</t>
  </si>
  <si>
    <t>สำนักกฎหมายและคดี</t>
  </si>
  <si>
    <t>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</t>
  </si>
  <si>
    <t>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</t>
  </si>
  <si>
    <t>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(การเตรียมความพร้อมบุคลากรในการเลือกตั้งสมาชิกสภาท้องถิ่นหรือผู้บริหารท้องถิ่น)</t>
  </si>
  <si>
    <t>โครงการพัฒนาช่องทางการมีส่วนร่วมทางการเมืองอย่างสร้างสรรค์</t>
  </si>
  <si>
    <t>สำนักประชาสัมพันธ์</t>
  </si>
  <si>
    <t>โครงการให้ความรู้แก่ประชาชนเกี่ยวกับบทบาทพลเมืองกิจกรรมอบรมเครือข่ายสตรีกับการมีส่วนร่วมพัฒนาประชาธิปไตย</t>
  </si>
  <si>
    <t>ตุลาคม 2561</t>
  </si>
  <si>
    <t>กันยายน 2562</t>
  </si>
  <si>
    <t>หน่วยงานอิสระ</t>
  </si>
  <si>
    <t>โครงการสร้างจิตสำนึกในการยับยั้งตระหนักรู้เรื่องภัยของการซื้อสิทธิขายเสียงและการทุจริตการเลือกตั้งกิจกรรมรณรงค์หมู่บ้านไม่ขายเสียงโดยศส.ปชต.</t>
  </si>
  <si>
    <t>โครงการสร้างจิตสำนึกพลเมืองดีวิถีประชาธิปไตยกิจกรรมเสริมสร้างความเข้มแข็งและพัฒนาเครือข่ายศูนย์ส่งเสริมพัฒนาประชาธิปไตย(ศส.ปชต.)</t>
  </si>
  <si>
    <t>โครงการให้ความรู้แก่ประชาชนเกี่ยวกับบทบาทพลเมืองกิจกรรมเสริมสร้างความรู้เกี่ยวกับประชาธิปไตยและการเลือกตั้งโดยหน่วยงานของรัฐสถาบันการศึกษาและองค์กรเอกชน</t>
  </si>
  <si>
    <t>มิถุนายน 2562</t>
  </si>
  <si>
    <t>โครงการสร้างกลไกในการแก้ไขปัญหาความขัดแย้งการเลือกตั้งกิจกรรมเสริมสร้างความรู้เกี่ยวกับการเลือกตั้งเชิงสมานฉันท์แก่เจ้าหน้าที่่ผู้ดำเนินการเลือกตั้ง</t>
  </si>
  <si>
    <t>โครงการศูนย์ส่งเสริมและพัฒนาประชาธิปไตยตำบล(ศส.ปชต.)</t>
  </si>
  <si>
    <t>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</si>
  <si>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สร้างจิตสำนึกพลเมืองดีวิถีประชาธิปไตย</t>
  </si>
  <si>
    <t>project65</t>
  </si>
  <si>
    <t>โครงการจัดตั้งศูนย์อำนวยการรักษาความสงบเรียบร้อยการจัดการเลือกตั้งสำนักงานตำรวจแห่งชาติ</t>
  </si>
  <si>
    <t>ธันวาคม 2561</t>
  </si>
  <si>
    <t>มีนาคม 2562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</si>
  <si>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</si>
  <si>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</si>
  <si>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</si>
  <si>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สมาชิกสภานิติบัญญัติแห่งชาติ/สมาชิกวุฒิสภาพบประชาชน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</si>
  <si>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</si>
  <si>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</si>
  <si>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</si>
  <si>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โครงการประชาสัมพันธ์เชิงรุกเพื่อเผยแพร่ผลงานของสภานิติบัญญัติแห่งชาติ</t>
  </si>
  <si>
    <t>การส่งเสริมประชาธิปไตยและการมีส่วนร่วมของประชาชน</t>
  </si>
  <si>
    <t>พฤศจิกายน 2561</t>
  </si>
  <si>
    <t>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</t>
  </si>
  <si>
    <t>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t>
  </si>
  <si>
    <t>การจัดทำวารสาร“สารวุฒิสภา”ในรูปแบบหนังสือและe-Book</t>
  </si>
  <si>
    <t>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</si>
  <si>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t>
  </si>
  <si>
    <t>สมาชิกวุฒิสภาพบประชาชน</t>
  </si>
  <si>
    <t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t>
  </si>
  <si>
    <t>(เต็มปี)โครงการพัฒนาผู้นำนักประชาธิปไตยสำหรับเยาวชนด้วยกระบวนการลูกเสือประจำปีงบประมาณ๒๕๖๓</t>
  </si>
  <si>
    <t>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t>
  </si>
  <si>
    <t>(เต็มปี)โครงการอบรมวิทยากรเผยแพร่ประชาธิปไตย</t>
  </si>
  <si>
    <t>กรกฎาคม 2563</t>
  </si>
  <si>
    <t>(เต็มปี)การจัดทำหนังสือ“สรุปผลงานวุฒิสภา”ในรูปแบบหนังสือและe-Book</t>
  </si>
  <si>
    <t>มีนาคม 2563</t>
  </si>
  <si>
    <t>(เต็มปี)การจัดทำหนังสือความรู้เกี่ยวกับบทบาทหน้าที่และอำนาจของวุฒิสภาและความรู้ในวงงานรัฐสภา</t>
  </si>
  <si>
    <t>(เต็มปี)โครงการจัดทำวารสาร“สารวุฒิสภา”ในรูปแบบหนังสือและe-Book</t>
  </si>
  <si>
    <t>(เต็มปี)โครงการจัดทำเอกสารเผยแพร่เพื่อส่งเสริมภาพลักษณ์องค์กรวุฒิสภา</t>
  </si>
  <si>
    <t>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</si>
  <si>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พฤศจิกายน 2562</t>
  </si>
  <si>
    <t>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t>
  </si>
  <si>
    <t>มกราคม 2563</t>
  </si>
  <si>
    <t>สิงหาคม 2563</t>
  </si>
  <si>
    <t>(เต็มปี)โครงการส่งเสริมการจัดกิจกรรมเครือข่ายผู้นำนักประชาธิปไตยวุฒิสภา</t>
  </si>
  <si>
    <t>(เต็มปี)สมาชิกวุฒิสภาพบประชาชน</t>
  </si>
  <si>
    <t>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</t>
  </si>
  <si>
    <t>การจัดงานฉลองวันเด็กแห่งชาติประจำปีพ.ศ.2564</t>
  </si>
  <si>
    <t>การจัดทำหนังสือ“สรุปผลงานวุฒิสภา”ในรูปแบบหนังสือและe-Book</t>
  </si>
  <si>
    <t>ธันวาคม 2563</t>
  </si>
  <si>
    <t>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</t>
  </si>
  <si>
    <t>โครงการส่งเสริมการจัดกิจกรรมเครือข่ายผู้นำนักประชาธิปไตยวุฒิสภา</t>
  </si>
  <si>
    <t>โครงการพัฒนาผู้นำนักประชาธิปไตยสำหรับเยาวชนด้วยกระบวนการลูกเสือประจำปีงบประมาณพ.ศ.2564</t>
  </si>
  <si>
    <t>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</si>
  <si>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</si>
  <si>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</si>
  <si>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</si>
  <si>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โครงการประชาสัมพันธ์สร้างการมีส่วนร่วมของประชาชนในการเลือกตั้งท้องถิ่น</t>
  </si>
  <si>
    <t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t>
  </si>
  <si>
    <t>สำนักยุทธศาสตร์ความมั่นคงภายในประเทศ</t>
  </si>
  <si>
    <t>สำนักงานสภาความมั่นคงแห่งชาติ</t>
  </si>
  <si>
    <t>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</t>
  </si>
  <si>
    <t>ตุลาคม 2564</t>
  </si>
  <si>
    <t>กันยายน 2565</t>
  </si>
  <si>
    <t>สำนักนโยบายและแผนความมั่นคง</t>
  </si>
  <si>
    <t>010103F0402</t>
  </si>
  <si>
    <t>การสานเสวนาส่งเสริมการมีส่วนร่วมและปรึกษาหารือ</t>
  </si>
  <si>
    <t>ศูนย์ประสานการปฏิบัติที่1(ศปป.1กอ.รมน.)</t>
  </si>
  <si>
    <t>กองอำนวยการรักษาความมั่นคงภายในราชอาณาจักร(กอ.รมน.)</t>
  </si>
  <si>
    <t>การขับเคลื่อนแผนส่งเสริมการอยู่ร่วมกันภายใต้สังคมพหุวัฒนธรรมในประเทศ</t>
  </si>
  <si>
    <t>กองความมั่นคงจังหวัดชายแดนภาคใต้และชนต่างวัฒนธรรม</t>
  </si>
  <si>
    <t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t>
  </si>
  <si>
    <t>การประเมินผลการดำเนินงานตามนโยบายรัฐบาลด้านการสร้างความปรองดอง</t>
  </si>
  <si>
    <t>การผลิตสื่อประชาสัมพันธ์และการแถลงผลงาน</t>
  </si>
  <si>
    <t>การสำรวจทัศนคติของประชาชน</t>
  </si>
  <si>
    <t>กิจกรรม“บวร”ร่วมใจสร้างชุมชนคุณธรรม(เยาวชนประชาธิปไตย)</t>
  </si>
  <si>
    <t>การสื่อมวลชนสัมพันธ์(ผู้นำชุมชน)</t>
  </si>
  <si>
    <t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</t>
  </si>
  <si>
    <t>กุมภาพันธ์ 2562</t>
  </si>
  <si>
    <t>เมษายน 2562</t>
  </si>
  <si>
    <t>สำนักงานศึกษาธิการจังหวัดนครปฐม</t>
  </si>
  <si>
    <t>สำนักงานปลัดกระทรวงศึกษาธิการ</t>
  </si>
  <si>
    <t>กระทรวงศึกษาธิการ</t>
  </si>
  <si>
    <t>เสริมสร้างคุณธรรมจริยธรรมและธรรมาภิบาลในสถานศึกษา(โครงการโรงเรียนสุจริต)</t>
  </si>
  <si>
    <t>สำนักงานเขตพื้นที่การศึกษามัธยมศึกษาเขต31(นครราชสีมา)</t>
  </si>
  <si>
    <t>สำนักงานคณะกรรมการการศึกษาขั้นพื้นฐาน</t>
  </si>
  <si>
    <t>สภานักเรียนเพื่อส่งเสริมประชาธิปไตยในสถานศึกษา</t>
  </si>
  <si>
    <t>สำนักงานเขตพื้นที่การศึกษามัธยมศึกษาเขต18(ชลบุรี-ระยอง)</t>
  </si>
  <si>
    <t>ส่งเสริมการดำเนินงานกิจกรรมลูกเสือเนตรนารีของสำนักงานเขตพื้นที่การศึกษามัธยมศึกษาเขต9ประจำปี2563</t>
  </si>
  <si>
    <t>สำนักงานเขตพื้นที่การศึกษามัธยมศึกษาเขต9(สุพรรณบุรี-นครปฐม)</t>
  </si>
  <si>
    <t>010103F0102</t>
  </si>
  <si>
    <t>โรงเรียนคุณธรรมสพฐ.ปีงบประมาณ2563</t>
  </si>
  <si>
    <t>010103F0303</t>
  </si>
  <si>
    <t>โครงการส่งเสริมวิถีชีวิตแบบประชาธิปไตยอันมีพระมหากษัตริย์ทรงเป็นประมุข</t>
  </si>
  <si>
    <t>กองวิชาการและแผนงาน</t>
  </si>
  <si>
    <t>กรมการปกครอง</t>
  </si>
  <si>
    <t>กระทรวงมหาดไทย</t>
  </si>
  <si>
    <t>โครงการปลูกฝังจิตสำนึกรักสามัคคีและส่งเสริมความปรองดองของคนในชาติ</t>
  </si>
  <si>
    <t>สำนักงานปลัดกระทรวงมหาดไทย</t>
  </si>
  <si>
    <t>การสำรวจความพึงพอใจของประชาชนต่อผู้ดำรงตำแหน่งทางการเมือง</t>
  </si>
  <si>
    <t>โครงการส่งเสริมประชาธิปไตยในคณะสถาปัตยกรรมศาสตร์ประจำปีการศึกษา2562</t>
  </si>
  <si>
    <t>กระทรวงการอุดมศึกษาวิทยาศาสตร์วิจัยและนวัตกรรม</t>
  </si>
  <si>
    <t>การพัฒนาwearabledeviceสำหรับวิเคราะห์สัญญาณชีพเพื่อประเมินความเสี่ยงในการเกิดโรคลมแดดระหว่างการปฏิบัติภารกิจ</t>
  </si>
  <si>
    <t>เมษายน 2560</t>
  </si>
  <si>
    <t>โครงการส่งเสริมประชาธิปไตยในคณะสถาปัตยกรรมศาสตร์ประจำปีการศึกษา2561</t>
  </si>
  <si>
    <t>มีนาคม 2561</t>
  </si>
  <si>
    <t>บริหารและพัฒนาศูนย์ส่งเสริมและพัฒนาเครือข่ายชุมชนท้องถิ่นด้านประชาธิปไตย</t>
  </si>
  <si>
    <t>คณะมนุษยศาสตร์และสังคมศาสตร์</t>
  </si>
  <si>
    <t>มหาวิทยาลัยราชภัฏกำแพงเพชร</t>
  </si>
  <si>
    <t>เสริมสร้างความปรองดองสมานฉันท์</t>
  </si>
  <si>
    <t>กองคุ้มครองสวัสดิภาพและเสริมสร้างคุณภาพชีวิต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</si>
  <si>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</si>
  <si>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</si>
  <si>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โครงการจิตสำนึกรักเมืองไทย</t>
  </si>
  <si>
    <t>สำนักนโยบายและแผนกลาโหม</t>
  </si>
  <si>
    <t>สำนักงานปลัดกระทรวงกลาโหม</t>
  </si>
  <si>
    <t>กระทรวงกลาโหม</t>
  </si>
  <si>
    <t>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t>
  </si>
  <si>
    <t>ปีงบ</t>
  </si>
  <si>
    <t>ลิงค์</t>
  </si>
  <si>
    <t>https://emenscr.nesdc.go.th/viewer/view.html?id=601817c31dd6d46e1427291f&amp;username=ect00231</t>
  </si>
  <si>
    <t>https://emenscr.nesdc.go.th/viewer/view.html?id=609b5ded3bcb15455bbf6bff&amp;username=ect00151</t>
  </si>
  <si>
    <t>https://emenscr.nesdc.go.th/viewer/view.html?id=609dd68bc8801008f3d35a85&amp;username=ect00041</t>
  </si>
  <si>
    <t>https://emenscr.nesdc.go.th/viewer/view.html?id=60c1e23a1f24571872693789&amp;username=ect00171</t>
  </si>
  <si>
    <t>https://emenscr.nesdc.go.th/viewer/view.html?id=5ec4e4db3bf31b0aeddb2159&amp;username=ect00271</t>
  </si>
  <si>
    <t>https://emenscr.nesdc.go.th/viewer/view.html?id=5ec73e44b065040aee6dcb2f&amp;username=ect00271</t>
  </si>
  <si>
    <t>https://emenscr.nesdc.go.th/viewer/view.html?id=5eddd5417248cb604aa92041&amp;username=ect00271</t>
  </si>
  <si>
    <t>https://emenscr.nesdc.go.th/viewer/view.html?id=5edde9b97468fd3fe5864777&amp;username=ect00271</t>
  </si>
  <si>
    <t>https://emenscr.nesdc.go.th/viewer/view.html?id=5f8e74490cf7a63c10d148f3&amp;username=ect00181</t>
  </si>
  <si>
    <t>https://emenscr.nesdc.go.th/viewer/view.html?id=5f8faa013ae905541579ae2b&amp;username=ect00141</t>
  </si>
  <si>
    <t>https://emenscr.nesdc.go.th/viewer/view.html?id=5f96878089823720ff756130&amp;username=ect00261</t>
  </si>
  <si>
    <t>https://emenscr.nesdc.go.th/viewer/view.html?id=5fa104c8a0a9886ee8c8d04f&amp;username=ect00111</t>
  </si>
  <si>
    <t>https://emenscr.nesdc.go.th/viewer/view.html?id=5fa50c1bd1df483f7bfa9973&amp;username=ect00181</t>
  </si>
  <si>
    <t>https://emenscr.nesdc.go.th/viewer/view.html?id=5fdc3f12ea2eef1b27a27316&amp;username=ect00181</t>
  </si>
  <si>
    <t>https://emenscr.nesdc.go.th/viewer/view.html?id=5fe58c8655edc142c175db34&amp;username=ect00271</t>
  </si>
  <si>
    <t>https://emenscr.nesdc.go.th/viewer/view.html?id=5fe5a3f18c931742b98016cc&amp;username=ect00271</t>
  </si>
  <si>
    <t>https://emenscr.nesdc.go.th/viewer/view.html?id=5fe9511b48dad842bf57c66f&amp;username=ect00271</t>
  </si>
  <si>
    <t>https://emenscr.nesdc.go.th/viewer/view.html?id=5fe95f18937fc042b84c9d0c&amp;username=ect00271</t>
  </si>
  <si>
    <t>https://emenscr.nesdc.go.th/viewer/view.html?id=5fe96de655edc142c175de40&amp;username=ect00271</t>
  </si>
  <si>
    <t>https://emenscr.nesdc.go.th/viewer/view.html?id=5febee328c931742b9801d9f&amp;username=ect00271</t>
  </si>
  <si>
    <t>https://emenscr.nesdc.go.th/viewer/view.html?id=601398e4df09716587640143&amp;username=ect00171</t>
  </si>
  <si>
    <t>https://emenscr.nesdc.go.th/viewer/view.html?id=6013a13aee427a6586715161&amp;username=ect00271</t>
  </si>
  <si>
    <t>https://emenscr.nesdc.go.th/viewer/view.html?id=6013ae35ee427a6586715188&amp;username=ect00171</t>
  </si>
  <si>
    <t>https://emenscr.nesdc.go.th/viewer/view.html?id=60178536662c8a2f73e2fdc2&amp;username=ect00171</t>
  </si>
  <si>
    <t>https://emenscr.nesdc.go.th/viewer/view.html?id=601790bf662c8a2f73e2fde3&amp;username=ect00171</t>
  </si>
  <si>
    <t>https://emenscr.nesdc.go.th/viewer/view.html?id=6017eb2e1d36776e13d65af0&amp;username=ect00231</t>
  </si>
  <si>
    <t>https://emenscr.nesdc.go.th/viewer/view.html?id=601a4c1718b8722b6e8ec463&amp;username=ect00261</t>
  </si>
  <si>
    <t>https://emenscr.nesdc.go.th/viewer/view.html?id=601a54172bfea92b666d82d4&amp;username=ect00161</t>
  </si>
  <si>
    <t>https://emenscr.nesdc.go.th/viewer/view.html?id=601a5e082bfea92b666d82e2&amp;username=ect00141</t>
  </si>
  <si>
    <t>https://emenscr.nesdc.go.th/viewer/view.html?id=601b5b97242f142b6c6c0915&amp;username=ect00261</t>
  </si>
  <si>
    <t>https://emenscr.nesdc.go.th/viewer/view.html?id=601b979518b8722b6e8ec4fd&amp;username=ect00161</t>
  </si>
  <si>
    <t>https://emenscr.nesdc.go.th/viewer/view.html?id=601ba7af242f142b6c6c0984&amp;username=ect00161</t>
  </si>
  <si>
    <t>https://emenscr.nesdc.go.th/viewer/view.html?id=601cce2acb34a615b0f6f9ec&amp;username=ect00041</t>
  </si>
  <si>
    <t>https://emenscr.nesdc.go.th/viewer/view.html?id=60328203c5f50046a7b7cd26&amp;username=ect00041</t>
  </si>
  <si>
    <t>https://emenscr.nesdc.go.th/viewer/view.html?id=603de62d98dc745d4340df10&amp;username=ect00161</t>
  </si>
  <si>
    <t>https://emenscr.nesdc.go.th/viewer/view.html?id=603eff7e681ab90bfc10f5b6&amp;username=ect00161</t>
  </si>
  <si>
    <t>https://emenscr.nesdc.go.th/viewer/view.html?id=6041bf938d2b353e355c6adf&amp;username=ect00021</t>
  </si>
  <si>
    <t>https://emenscr.nesdc.go.th/viewer/view.html?id=6041d5baf771bb3e3126702f&amp;username=ect00161</t>
  </si>
  <si>
    <t>https://emenscr.nesdc.go.th/viewer/view.html?id=6087c78e5cb3382381e63c7d&amp;username=ect00051</t>
  </si>
  <si>
    <t>https://emenscr.nesdc.go.th/viewer/view.html?id=6087e01c9dc275238c05e83f&amp;username=ect00051</t>
  </si>
  <si>
    <t>https://emenscr.nesdc.go.th/viewer/view.html?id=6088f3bb327d5f653e3e0138&amp;username=ect00051</t>
  </si>
  <si>
    <t>https://emenscr.nesdc.go.th/viewer/view.html?id=60923a12a1a4fb603b54450f&amp;username=ect00191</t>
  </si>
  <si>
    <t>https://emenscr.nesdc.go.th/viewer/view.html?id=60939f1b523b121f36dbefd4&amp;username=ect00181</t>
  </si>
  <si>
    <t>https://emenscr.nesdc.go.th/viewer/view.html?id=6094d94d523b121f36dbf012&amp;username=ect00041</t>
  </si>
  <si>
    <t>https://emenscr.nesdc.go.th/viewer/view.html?id=60b72be6b47ca6274c84998f&amp;username=ect00261</t>
  </si>
  <si>
    <t>https://emenscr.nesdc.go.th/viewer/view.html?id=60c188ce1f2457187269371a&amp;username=ect00211</t>
  </si>
  <si>
    <t>https://emenscr.nesdc.go.th/viewer/view.html?id=5da9268ad070455bd999d661&amp;username=ect00171</t>
  </si>
  <si>
    <t>https://emenscr.nesdc.go.th/viewer/view.html?id=5da95b28c684aa5bce4a82d3&amp;username=ect00171</t>
  </si>
  <si>
    <t>https://emenscr.nesdc.go.th/viewer/view.html?id=5da98356c684aa5bce4a8335&amp;username=ect00171</t>
  </si>
  <si>
    <t>https://emenscr.nesdc.go.th/viewer/view.html?id=5dc9032defbbb90303acb007&amp;username=ect00171</t>
  </si>
  <si>
    <t>https://emenscr.nesdc.go.th/viewer/view.html?id=5dc912a3efbbb90303acb013&amp;username=ect00171</t>
  </si>
  <si>
    <t>https://emenscr.nesdc.go.th/viewer/view.html?id=5f150c62bc8e2b440db466aa&amp;username=ect00171</t>
  </si>
  <si>
    <t>https://emenscr.nesdc.go.th/viewer/view.html?id=5f15187d43279744102d120a&amp;username=ect00171</t>
  </si>
  <si>
    <t>https://emenscr.nesdc.go.th/viewer/view.html?id=5f1525979ca5e0440e3ab9fc&amp;username=ect00171</t>
  </si>
  <si>
    <t>https://emenscr.nesdc.go.th/viewer/view.html?id=5f2d0c85ab64071b723c6d63&amp;username=ect00031</t>
  </si>
  <si>
    <t>https://emenscr.nesdc.go.th/viewer/view.html?id=5b2114e4bdb2d17e2f9a1a2d&amp;username=police000711</t>
  </si>
  <si>
    <t>https://emenscr.nesdc.go.th/viewer/view.html?id=5beb9f6a7de3c605ae41621d&amp;username=senate00201</t>
  </si>
  <si>
    <t>https://emenscr.nesdc.go.th/viewer/view.html?id=5beba611ead9a205b323d8fd&amp;username=senate00201</t>
  </si>
  <si>
    <t>https://emenscr.nesdc.go.th/viewer/view.html?id=5bebaceaead9a205b323d8ff&amp;username=senate00201</t>
  </si>
  <si>
    <t>https://emenscr.nesdc.go.th/viewer/view.html?id=5bebd4bbead9a205b323d907&amp;username=senate00201</t>
  </si>
  <si>
    <t>https://emenscr.nesdc.go.th/viewer/view.html?id=5dd2098f5e77a1031253608e&amp;username=senate00201</t>
  </si>
  <si>
    <t>https://emenscr.nesdc.go.th/viewer/view.html?id=5dd248475e77a103125360c5&amp;username=senate00201</t>
  </si>
  <si>
    <t>https://emenscr.nesdc.go.th/viewer/view.html?id=5dd25313efbbb90303acb340&amp;username=senate00201</t>
  </si>
  <si>
    <t>https://emenscr.nesdc.go.th/viewer/view.html?id=5dd256e1618d7a030c89c3ea&amp;username=senate00201</t>
  </si>
  <si>
    <t>https://emenscr.nesdc.go.th/viewer/view.html?id=5dd2594995d4bc0308242517&amp;username=senate00201</t>
  </si>
  <si>
    <t>https://emenscr.nesdc.go.th/viewer/view.html?id=5dd25c065e77a103125360e1&amp;username=senate00201</t>
  </si>
  <si>
    <t>https://emenscr.nesdc.go.th/viewer/view.html?id=5e65f2a9fdb0c173016e02c0&amp;username=senate00201</t>
  </si>
  <si>
    <t>https://emenscr.nesdc.go.th/viewer/view.html?id=5e65f544fdb0c173016e02c2&amp;username=senate00201</t>
  </si>
  <si>
    <t>https://emenscr.nesdc.go.th/viewer/view.html?id=5e65f93a7354bd730265e468&amp;username=senate00201</t>
  </si>
  <si>
    <t>https://emenscr.nesdc.go.th/viewer/view.html?id=5e65fbc47e35b4730c480c05&amp;username=senate00201</t>
  </si>
  <si>
    <t>https://emenscr.nesdc.go.th/viewer/view.html?id=5e65fea878f3747307888fa9&amp;username=senate00201</t>
  </si>
  <si>
    <t>https://emenscr.nesdc.go.th/viewer/view.html?id=5e6602e8fdb0c173016e02c9&amp;username=senate00201</t>
  </si>
  <si>
    <t>https://emenscr.nesdc.go.th/viewer/view.html?id=5e66086b7354bd730265e46d&amp;username=senate00201</t>
  </si>
  <si>
    <t>https://emenscr.nesdc.go.th/viewer/view.html?id=5e660b3778f3747307888fae&amp;username=senate00201</t>
  </si>
  <si>
    <t>https://emenscr.nesdc.go.th/viewer/view.html?id=5e661086fdb0c173016e02cd&amp;username=senate00201</t>
  </si>
  <si>
    <t>https://emenscr.nesdc.go.th/viewer/view.html?id=5e66fc2e7e35b4730c480c11&amp;username=senate00201</t>
  </si>
  <si>
    <t>https://emenscr.nesdc.go.th/viewer/view.html?id=5e6700fe7354bd730265e476&amp;username=senate00201</t>
  </si>
  <si>
    <t>https://emenscr.nesdc.go.th/viewer/view.html?id=5e6707e77354bd730265e478&amp;username=senate00201</t>
  </si>
  <si>
    <t>https://emenscr.nesdc.go.th/viewer/view.html?id=5fa3898a8de17c3142d67855&amp;username=senate00201</t>
  </si>
  <si>
    <t>https://emenscr.nesdc.go.th/viewer/view.html?id=5fa39dab026fb63148ecfb69&amp;username=senate00201</t>
  </si>
  <si>
    <t>https://emenscr.nesdc.go.th/viewer/view.html?id=5fa39ff1026fb63148ecfb78&amp;username=senate00201</t>
  </si>
  <si>
    <t>https://emenscr.nesdc.go.th/viewer/view.html?id=5fa3a3528de17c3142d678c6&amp;username=senate00201</t>
  </si>
  <si>
    <t>https://emenscr.nesdc.go.th/viewer/view.html?id=5fa3a748e6c1d8313a2ffb78&amp;username=senate00201</t>
  </si>
  <si>
    <t>https://emenscr.nesdc.go.th/viewer/view.html?id=5fa3aebd8de17c3142d67909&amp;username=senate00201</t>
  </si>
  <si>
    <t>https://emenscr.nesdc.go.th/viewer/view.html?id=5fa3b09f8de17c3142d67914&amp;username=senate00201</t>
  </si>
  <si>
    <t>https://emenscr.nesdc.go.th/viewer/view.html?id=5fa3b228026fb63148ecfc0b&amp;username=senate00201</t>
  </si>
  <si>
    <t>https://emenscr.nesdc.go.th/viewer/view.html?id=5fa3b8e18de17c3142d67953&amp;username=senate00201</t>
  </si>
  <si>
    <t>https://emenscr.nesdc.go.th/viewer/view.html?id=5c501b4c1248ca2ef6b77b27&amp;username=opm02201</t>
  </si>
  <si>
    <t>https://emenscr.nesdc.go.th/viewer/view.html?id=5c50214e4819522ef1ca2b01&amp;username=opm02201</t>
  </si>
  <si>
    <t>https://emenscr.nesdc.go.th/viewer/view.html?id=5d035bfb27a73d0aedb77faa&amp;username=nsc0802041</t>
  </si>
  <si>
    <t>https://emenscr.nesdc.go.th/viewer/view.html?id=5e3b89367c2b9a7b15c83190&amp;username=nsc0802041</t>
  </si>
  <si>
    <t>https://emenscr.nesdc.go.th/viewer/view.html?id=5f2b7fc4ab9aa9251e67f4b7&amp;username=nsc0802021</t>
  </si>
  <si>
    <t>https://emenscr.nesdc.go.th/viewer/view.html?id=5f8fedf0c92c4e5416b6fd4f&amp;username=isoc51101</t>
  </si>
  <si>
    <t>https://emenscr.nesdc.go.th/viewer/view.html?id=600f79f436aa5f0e8af537b0&amp;username=nsc0802081</t>
  </si>
  <si>
    <t>https://emenscr.nesdc.go.th/viewer/view.html?id=60ae04b48c9a476f2d9048c3&amp;username=opm02201</t>
  </si>
  <si>
    <t>https://emenscr.nesdc.go.th/viewer/view.html?id=5d7516701fb892145693a42e&amp;username=isoc51101</t>
  </si>
  <si>
    <t>https://emenscr.nesdc.go.th/viewer/view.html?id=5d7753f41fb892145693a4fd&amp;username=isoc51101</t>
  </si>
  <si>
    <t>https://emenscr.nesdc.go.th/viewer/view.html?id=5d849925c9040805a0286ae3&amp;username=isoc51101</t>
  </si>
  <si>
    <t>https://emenscr.nesdc.go.th/viewer/view.html?id=5ea11dbafca19b14cce1011c&amp;username=isoc51101</t>
  </si>
  <si>
    <t>https://emenscr.nesdc.go.th/viewer/view.html?id=5ea1496e271f744e529eb21e&amp;username=isoc51101</t>
  </si>
  <si>
    <t>https://emenscr.nesdc.go.th/viewer/view.html?id=5d8c937ac4ef7864894945e0&amp;username=moe02741</t>
  </si>
  <si>
    <t>https://emenscr.nesdc.go.th/viewer/view.html?id=5eec807f79fb11201340f83f&amp;username=obec_regional_30_91</t>
  </si>
  <si>
    <t>https://emenscr.nesdc.go.th/viewer/view.html?id=5f114777f440262ba4bb0202&amp;username=obec_regional_20_51</t>
  </si>
  <si>
    <t>https://emenscr.nesdc.go.th/viewer/view.html?id=5f292b4347ff240c0ef1312c&amp;username=obec_regional_72_51</t>
  </si>
  <si>
    <t>https://emenscr.nesdc.go.th/viewer/view.html?id=5f2a5f924ae89a0c1450e094&amp;username=obec_regional_72_51</t>
  </si>
  <si>
    <t>https://emenscr.nesdc.go.th/viewer/view.html?id=5f27f80747ff240c0ef12fb2&amp;username=moi03051</t>
  </si>
  <si>
    <t>https://emenscr.nesdc.go.th/viewer/view.html?id=5fc86197499a93132efec46f&amp;username=moi02111</t>
  </si>
  <si>
    <t>https://emenscr.nesdc.go.th/viewer/view.html?id=5b2766a37587e67e2e7213d0&amp;username=mdes05061</t>
  </si>
  <si>
    <t>https://emenscr.nesdc.go.th/viewer/view.html?id=5dca7c33efbbb90303acb0b1&amp;username=cmu6593171</t>
  </si>
  <si>
    <t>https://emenscr.nesdc.go.th/viewer/view.html?id=5b1f8a1d7587e67e2e720fb0&amp;username=nu0527041</t>
  </si>
  <si>
    <t>https://emenscr.nesdc.go.th/viewer/view.html?id=5bcc62dfb0bb8f05b870240e&amp;username=cmu6593171</t>
  </si>
  <si>
    <t>https://emenscr.nesdc.go.th/viewer/view.html?id=5e046a9542c5ca49af55b213&amp;username=kpru053621</t>
  </si>
  <si>
    <t>https://emenscr.nesdc.go.th/viewer/view.html?id=5fc9e1905d06316aaee53314&amp;username=m-society06021</t>
  </si>
  <si>
    <t>https://emenscr.nesdc.go.th/viewer/view.html?id=5ece182be6085d12b087f305&amp;username=mod02071</t>
  </si>
  <si>
    <t>ชื่อ</t>
  </si>
  <si>
    <t>วัน</t>
  </si>
  <si>
    <t>เชื่อม</t>
  </si>
  <si>
    <t>โครงการพัฒนามาตรฐานในการปฏิบัติงาน(พัฒนามาตรฐานการตรวจการเพื่อมุ่งสู่SmartECT)2564</t>
  </si>
  <si>
    <t>โครงการประชาสัมพันธ์เชิงรุกกิจกรรมของกองทุนเพื่อการพัฒนาพรรคการเมืองประจำปี25642564</t>
  </si>
  <si>
    <t>โครงการพัฒนาบุคลากรทีี่เกี่ยวข้องกับการเลือกตั้งให้เป็นมืออาชีพ(กิจกรรมหลักปลูกสำนึกคุณธรรมและจริยธรรมให้บุคลากร)2563</t>
  </si>
  <si>
    <t>โครงการสร้างจิตสำนึกพลเมืองดีวิถีประชาธิปไตย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2564</t>
  </si>
  <si>
    <t>โครงการปฏิรูปโครงสร้างการบริหารงาน2563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</si>
  <si>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2563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</si>
  <si>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2563</t>
  </si>
  <si>
    <t>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2563</t>
  </si>
  <si>
    <t>โครงการสร้างจิตสำนึกพลเมืองดีวิถีประชาธิปไตย2562</t>
  </si>
  <si>
    <t>โครงการพัฒนาระบบสารสนเทศการเลือกตั้งแบบสมาร์ท2563</t>
  </si>
  <si>
    <t>หลักสูตรการพัฒนาการเมืองและการเลือกตั้งระดับสูงรุ่นที่6พตส.62558</t>
  </si>
  <si>
    <t>โครงการป้องปรามและปราบปรามการทุจริตการเลือกตั้ง2563</t>
  </si>
  <si>
    <t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2563</t>
  </si>
  <si>
    <t>โครงการสร้างาจิตสำนักพลเมืองดีวิถีประชาธิปไตย2563</t>
  </si>
  <si>
    <t>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2563</t>
  </si>
  <si>
    <t>ปีงบประมาณ64โครงการพัฒนาการสื่อสารโดยใช้เทคโนโลยีสมัยใหม่2563</t>
  </si>
  <si>
    <t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2563</t>
  </si>
  <si>
    <t>ปีงบประมาณ64โครงการถอดบทเรียนและการจัดการความรู้ด้านการเลือกตั้ง2563</t>
  </si>
  <si>
    <t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2563</t>
  </si>
  <si>
    <t>โครงการสร้างจิตสำนึกพลเมืองดีวิถีประชาธิปไตย2563</t>
  </si>
  <si>
    <t>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2563</t>
  </si>
  <si>
    <t>โครงการพลเมืองศึกษา(CivicEducation)กิจกรรมหลักขับเคลื่อนการสร้างความเป็นพลเมือง(CivicEducation)2563</t>
  </si>
  <si>
    <t>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</t>
  </si>
  <si>
    <t>การพัฒนาระบบและเพิ่มประสิทธิภาพในการตรวจการ2563</t>
  </si>
  <si>
    <t>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2563</t>
  </si>
  <si>
    <t>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2564</t>
  </si>
  <si>
    <t>กระบวนการเลือกตั้ง/การออกเสียงประชามติโปร่งใส2563</t>
  </si>
  <si>
    <t>โครงการพัฒนาบุคลากรที่เกี่ยวข้องกับการเลือกตั้งให้เป็นมืออาชีพ2563</t>
  </si>
  <si>
    <t>โครงการพัฒนาบุคลากรที่เกี่ยวข้องกับการเลือกตั้งให้เป็นมืออาชีพ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ประจำปี2564สัมมนาเพื่อพัฒนาประสิทธิภาพการปฏิบัติงานของพนักงานและลูกจ้างประจำพ.ศ.2564และพัฒนาบุคลากรในการปฏิบัติงานระบบฐานข้อมูลพรรคการเมืองประจำปี2564)2563</t>
  </si>
  <si>
    <t>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2564</t>
  </si>
  <si>
    <t>โครงการปฏิรูปโครงสร้างการบริหารงาน2564</t>
  </si>
  <si>
    <t>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(การตรวจติดตามการดำเนินกิจกรรมของพรรคการเมืองสาขาพรรคการเมืองและตัวแทนพรรคการเมืองประจำจังหวัดโดยสำนักงานคณะกรรมการการเลือกตั้งประจำจังหวัดและกรุงเทพมหานครประจำปี2564ศูนย์บริการพรรคการเมืองนิเทศพรรคการเมืองสู่สถาบันทางการเมืองที่เข้มแข็งและยั่งยืนประจำปี2564และจัดพิมพ์เอกสารชุดคู่มือปฏิบัติงานพรรคการเมือง)2563</t>
  </si>
  <si>
    <t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2563</t>
  </si>
  <si>
    <t>โครงการพัฒนามาตรฐานในการปฏิบัติงาน2563</t>
  </si>
  <si>
    <t>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2564</t>
  </si>
  <si>
    <t>การบูรณาการจัดการข้อมูลกลางของสำนักงานคณะกรรมการการเลือกตั้งระยะที่22564</t>
  </si>
  <si>
    <t>ฝึกอบรมการใช้งานระบบสารบรรณอิเล็กทรอนิกส์ในรูปแบบฟอร์มอิเล็กทรอนิกส์2564</t>
  </si>
  <si>
    <t>ฝึกอบรมบุคลากรผู้ใช้งานระบบเทคโนโลยีสารสนเทศในทุกระบบงานของสำนักงานคณะกรรมการการเลือกตั้ง2564</t>
  </si>
  <si>
    <t>พัฒนาบุคลากรที่เกี่ยวข้องกับการเลือกตั้งให้เป็นมืออาชีพ2564</t>
  </si>
  <si>
    <t>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2563</t>
  </si>
  <si>
    <t>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2563</t>
  </si>
  <si>
    <t>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(การเตรียมความพร้อมบุคลากรในการเลือกตั้งสมาชิกสภาท้องถิ่นหรือผู้บริหารท้องถิ่น)2563</t>
  </si>
  <si>
    <t>โครงการพัฒนาช่องทางการมีส่วนร่วมทางการเมืองอย่างสร้างสรรค์2563</t>
  </si>
  <si>
    <t>โครงการให้ความรู้แก่ประชาชนเกี่ยวกับบทบาทพลเมืองกิจกรรมอบรมเครือข่ายสตรีกับการมีส่วนร่วมพัฒนาประชาธิปไตย2561</t>
  </si>
  <si>
    <t>โครงการสร้างจิตสำนึกในการยับยั้งตระหนักรู้เรื่องภัยของการซื้อสิทธิขายเสียงและการทุจริตการเลือกตั้งกิจกรรมรณรงค์หมู่บ้านไม่ขายเสียงโดยศส.ปชต.2561</t>
  </si>
  <si>
    <t>โครงการสร้างจิตสำนึกพลเมืองดีวิถีประชาธิปไตยกิจกรรมเสริมสร้างความเข้มแข็งและพัฒนาเครือข่ายศูนย์ส่งเสริมพัฒนาประชาธิปไตย(ศส.ปชต.)2561</t>
  </si>
  <si>
    <t>โครงการให้ความรู้แก่ประชาชนเกี่ยวกับบทบาทพลเมืองกิจกรรมเสริมสร้างความรู้เกี่ยวกับประชาธิปไตยและการเลือกตั้งโดยหน่วยงานของรัฐสถาบันการศึกษาและองค์กรเอกชน2562</t>
  </si>
  <si>
    <t>โครงการสร้างกลไกในการแก้ไขปัญหาความขัดแย้งการเลือกตั้งกิจกรรมเสริมสร้างความรู้เกี่ยวกับการเลือกตั้งเชิงสมานฉันท์แก่เจ้าหน้าที่่ผู้ดำเนินการเลือกตั้ง2561</t>
  </si>
  <si>
    <t>โครงการศูนย์ส่งเสริมและพัฒนาประชาธิปไตยตำบล(ศส.ปชต.)2563</t>
  </si>
  <si>
    <t>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</t>
  </si>
  <si>
    <t>สร้างจิตสำนึกพลเมืองดีวิถีประชาธิปไตย2563</t>
  </si>
  <si>
    <t>โครงการจัดตั้งศูนย์อำนวยการรักษาความสงบเรียบร้อยการจัดการเลือกตั้งสำนักงานตำรวจแห่งชาติ2561</t>
  </si>
  <si>
    <t>สมาชิกสภานิติบัญญัติแห่งชาติ/สมาชิกวุฒิสภาพบประชาชน2561</t>
  </si>
  <si>
    <t>โครงการประชาสัมพันธ์เชิงรุกเพื่อเผยแพร่ผลงานของสภานิติบัญญัติแห่งชาติ2561</t>
  </si>
  <si>
    <t>การส่งเสริมประชาธิปไตยและการมีส่วนร่วมของประชาชน2561</t>
  </si>
  <si>
    <t>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2561</t>
  </si>
  <si>
    <t>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2562</t>
  </si>
  <si>
    <t>การจัดทำวารสาร“สารวุฒิสภา”ในรูปแบบหนังสือและe-Book2562</t>
  </si>
  <si>
    <t>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2562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</si>
  <si>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2562</t>
  </si>
  <si>
    <t>สมาชิกวุฒิสภาพบประชาชน2562</t>
  </si>
  <si>
    <t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2562</t>
  </si>
  <si>
    <t>(เต็มปี)โครงการพัฒนาผู้นำนักประชาธิปไตยสำหรับเยาวชนด้วยกระบวนการลูกเสือประจำปีงบประมาณ๒๕๖๓2562</t>
  </si>
  <si>
    <t>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2562</t>
  </si>
  <si>
    <t>(เต็มปี)โครงการอบรมวิทยากรเผยแพร่ประชาธิปไตย2563</t>
  </si>
  <si>
    <t>(เต็มปี)การจัดทำหนังสือ“สรุปผลงานวุฒิสภา”ในรูปแบบหนังสือและe-Book2563</t>
  </si>
  <si>
    <t>(เต็มปี)การจัดทำหนังสือความรู้เกี่ยวกับบทบาทหน้าที่และอำนาจของวุฒิสภาและความรู้ในวงงานรัฐสภา2563</t>
  </si>
  <si>
    <t>(เต็มปี)โครงการจัดทำวารสาร“สารวุฒิสภา”ในรูปแบบหนังสือและe-Book2562</t>
  </si>
  <si>
    <t>(เต็มปี)โครงการจัดทำเอกสารเผยแพร่เพื่อส่งเสริมภาพลักษณ์องค์กรวุฒิสภา2563</t>
  </si>
  <si>
    <t>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2562</t>
  </si>
  <si>
    <t>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2563</t>
  </si>
  <si>
    <t>(เต็มปี)โครงการส่งเสริมการจัดกิจกรรมเครือข่ายผู้นำนักประชาธิปไตยวุฒิสภา2563</t>
  </si>
  <si>
    <t>(เต็มปี)สมาชิกวุฒิสภาพบประชาชน2562</t>
  </si>
  <si>
    <t>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2562</t>
  </si>
  <si>
    <t>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25642563</t>
  </si>
  <si>
    <t>การจัดงานฉลองวันเด็กแห่งชาติประจำปีพ.ศ.25642563</t>
  </si>
  <si>
    <t>การจัดทำหนังสือ“สรุปผลงานวุฒิสภา”ในรูปแบบหนังสือและe-Book2563</t>
  </si>
  <si>
    <t>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2564</t>
  </si>
  <si>
    <t>การจัดทำวารสาร“สารวุฒิสภา”ในรูปแบบหนังสือและe-Book2563</t>
  </si>
  <si>
    <t>โครงการส่งเสริมการจัดกิจกรรมเครือข่ายผู้นำนักประชาธิปไตยวุฒิสภา2563</t>
  </si>
  <si>
    <t>สมาชิกวุฒิสภาพบประชาชน2563</t>
  </si>
  <si>
    <t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2563</t>
  </si>
  <si>
    <t>โครงการพัฒนาผู้นำนักประชาธิปไตยสำหรับเยาวชนด้วยกระบวนการลูกเสือประจำปีงบประมาณพ.ศ.25642563</t>
  </si>
  <si>
    <t>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2561</t>
  </si>
  <si>
    <t>โครงการประชาสัมพันธ์สร้างการมีส่วนร่วมของประชาชนในการเลือกตั้งท้องถิ่น2561</t>
  </si>
  <si>
    <t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2561</t>
  </si>
  <si>
    <t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2562</t>
  </si>
  <si>
    <t>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25642564</t>
  </si>
  <si>
    <t>การสานเสวนาส่งเสริมการมีส่วนร่วมและปรึกษาหารือ2563</t>
  </si>
  <si>
    <t>การขับเคลื่อนแผนส่งเสริมการอยู่ร่วมกันภายใต้สังคมพหุวัฒนธรรมในประเทศ2563</t>
  </si>
  <si>
    <t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2563</t>
  </si>
  <si>
    <t>การประเมินผลการดำเนินงานตามนโยบายรัฐบาลด้านการสร้างความปรองดอง2561</t>
  </si>
  <si>
    <t>การผลิตสื่อประชาสัมพันธ์และการแถลงผลงาน2561</t>
  </si>
  <si>
    <t>การสำรวจทัศนคติของประชาชน2561</t>
  </si>
  <si>
    <t>กิจกรรม“บวร”ร่วมใจสร้างชุมชนคุณธรรม(เยาวชนประชาธิปไตย)2563</t>
  </si>
  <si>
    <t>การสื่อมวลชนสัมพันธ์(ผู้นำชุมชน)2563</t>
  </si>
  <si>
    <t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2562</t>
  </si>
  <si>
    <t>เสริมสร้างคุณธรรมจริยธรรมและธรรมาภิบาลในสถานศึกษา(โครงการโรงเรียนสุจริต)2562</t>
  </si>
  <si>
    <t>สภานักเรียนเพื่อส่งเสริมประชาธิปไตยในสถานศึกษา2562</t>
  </si>
  <si>
    <t>ส่งเสริมการดำเนินงานกิจกรรมลูกเสือเนตรนารีของสำนักงานเขตพื้นที่การศึกษามัธยมศึกษาเขต9ประจำปี25632563</t>
  </si>
  <si>
    <t>โรงเรียนคุณธรรมสพฐ.ปีงบประมาณ25632563</t>
  </si>
  <si>
    <t>โครงการส่งเสริมวิถีชีวิตแบบประชาธิปไตยอันมีพระมหากษัตริย์ทรงเป็นประมุข2564</t>
  </si>
  <si>
    <t>โครงการปลูกฝังจิตสำนึกรักสามัคคีและส่งเสริมความปรองดองของคนในชาติ2563</t>
  </si>
  <si>
    <t>การสำรวจความพึงพอใจของประชาชนต่อผู้ดำรงตำแหน่งทางการเมือง2563</t>
  </si>
  <si>
    <t>โครงการส่งเสริมประชาธิปไตยในคณะสถาปัตยกรรมศาสตร์ประจำปีการศึกษา25622562</t>
  </si>
  <si>
    <t>การพัฒนาwearabledeviceสำหรับวิเคราะห์สัญญาณชีพเพื่อประเมินความเสี่ยงในการเกิดโรคลมแดดระหว่างการปฏิบัติภารกิจ2560</t>
  </si>
  <si>
    <t>โครงการส่งเสริมประชาธิปไตยในคณะสถาปัตยกรรมศาสตร์ประจำปีการศึกษา25612561</t>
  </si>
  <si>
    <t>บริหารและพัฒนาศูนย์ส่งเสริมและพัฒนาเครือข่ายชุมชนท้องถิ่นด้านประชาธิปไตย2561</t>
  </si>
  <si>
    <t>เสริมสร้างความปรองดองสมานฉันท์2563</t>
  </si>
  <si>
    <t>โครงการจิตสำนึกรักเมืองไทย2563</t>
  </si>
  <si>
    <t>(เต็มปี)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2562</t>
  </si>
  <si>
    <t>ชื่อโครงการ/การดำเนินงาน</t>
  </si>
  <si>
    <t>010103F0406</t>
  </si>
  <si>
    <t>Count of ชื่อโครงการ/การดำเนินงาน</t>
  </si>
  <si>
    <t>Grand Total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</si>
  <si>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</si>
  <si>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</si>
  <si>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/>
  </si>
  <si>
    <t>กระทรวงและกรมหรือเทียบเท่า</t>
  </si>
  <si>
    <t>จำนวน ของ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</si>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</sst>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1"/>
      <name val="Calibri"/>
      <family val="2"/>
    </font>
    <font>
      <b/>
      <sz val="16"/>
      <name val="TH SarabunPSK"/>
      <family val="2"/>
    </font>
    <font>
      <b/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49" fontId="2" fillId="0" borderId="0" xfId="0" applyNumberFormat="1" applyFont="1" applyFill="1" applyBorder="1"/>
    <xf numFmtId="0" fontId="6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4" fillId="2" borderId="0" xfId="1" applyFont="1" applyFill="1" applyBorder="1"/>
    <xf numFmtId="0" fontId="2" fillId="2" borderId="0" xfId="0" applyFont="1" applyFill="1" applyBorder="1"/>
    <xf numFmtId="0" fontId="5" fillId="2" borderId="0" xfId="0" applyFont="1" applyFill="1" applyBorder="1"/>
    <xf numFmtId="0" fontId="0" fillId="2" borderId="0" xfId="0" applyFont="1" applyFill="1" applyBorder="1"/>
    <xf numFmtId="0" fontId="4" fillId="2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52">
    <dxf>
      <font>
        <b/>
        <charset val="222"/>
      </font>
    </dxf>
    <dxf>
      <font>
        <b/>
        <charset val="22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19046</xdr:colOff>
      <xdr:row>3</xdr:row>
      <xdr:rowOff>48452</xdr:rowOff>
    </xdr:from>
    <xdr:to>
      <xdr:col>18</xdr:col>
      <xdr:colOff>479326</xdr:colOff>
      <xdr:row>12</xdr:row>
      <xdr:rowOff>37675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50C782-4174-4E3A-893E-714779E51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3609" y="634240"/>
          <a:ext cx="6937280" cy="1746585"/>
        </a:xfrm>
        <a:prstGeom prst="rect">
          <a:avLst/>
        </a:prstGeom>
      </xdr:spPr>
    </xdr:pic>
    <xdr:clientData/>
  </xdr:twoCellAnchor>
  <xdr:twoCellAnchor editAs="oneCell">
    <xdr:from>
      <xdr:col>8</xdr:col>
      <xdr:colOff>52619</xdr:colOff>
      <xdr:row>13</xdr:row>
      <xdr:rowOff>1852</xdr:rowOff>
    </xdr:from>
    <xdr:to>
      <xdr:col>22</xdr:col>
      <xdr:colOff>187317</xdr:colOff>
      <xdr:row>30</xdr:row>
      <xdr:rowOff>61231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ACE4F0-C93D-4B17-865B-67E41FAE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5781" y="2551191"/>
          <a:ext cx="9233875" cy="3393128"/>
        </a:xfrm>
        <a:prstGeom prst="rect">
          <a:avLst/>
        </a:prstGeom>
      </xdr:spPr>
    </xdr:pic>
    <xdr:clientData/>
  </xdr:twoCellAnchor>
  <xdr:twoCellAnchor>
    <xdr:from>
      <xdr:col>11</xdr:col>
      <xdr:colOff>523875</xdr:colOff>
      <xdr:row>18</xdr:row>
      <xdr:rowOff>185735</xdr:rowOff>
    </xdr:from>
    <xdr:to>
      <xdr:col>12</xdr:col>
      <xdr:colOff>642937</xdr:colOff>
      <xdr:row>20</xdr:row>
      <xdr:rowOff>47623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D0DA6E-2D44-41B4-A0EA-137484D170A1}"/>
            </a:ext>
          </a:extLst>
        </xdr:cNvPr>
        <xdr:cNvSpPr txBox="1"/>
      </xdr:nvSpPr>
      <xdr:spPr>
        <a:xfrm>
          <a:off x="8491538" y="3700460"/>
          <a:ext cx="766762" cy="25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(35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361950</xdr:colOff>
      <xdr:row>21</xdr:row>
      <xdr:rowOff>47622</xdr:rowOff>
    </xdr:from>
    <xdr:to>
      <xdr:col>11</xdr:col>
      <xdr:colOff>481012</xdr:colOff>
      <xdr:row>22</xdr:row>
      <xdr:rowOff>104773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51DBB4-03C5-4256-A68E-63A3F4F53E2A}"/>
            </a:ext>
          </a:extLst>
        </xdr:cNvPr>
        <xdr:cNvSpPr txBox="1"/>
      </xdr:nvSpPr>
      <xdr:spPr>
        <a:xfrm>
          <a:off x="7681913" y="4148135"/>
          <a:ext cx="766762" cy="25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85725</xdr:colOff>
      <xdr:row>23</xdr:row>
      <xdr:rowOff>52387</xdr:rowOff>
    </xdr:from>
    <xdr:to>
      <xdr:col>11</xdr:col>
      <xdr:colOff>609600</xdr:colOff>
      <xdr:row>24</xdr:row>
      <xdr:rowOff>85725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C8A071-3BEB-4D6A-8870-549CAF8DACDB}"/>
            </a:ext>
          </a:extLst>
        </xdr:cNvPr>
        <xdr:cNvSpPr txBox="1"/>
      </xdr:nvSpPr>
      <xdr:spPr>
        <a:xfrm>
          <a:off x="7405688" y="4543425"/>
          <a:ext cx="1171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 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414338</xdr:colOff>
      <xdr:row>23</xdr:row>
      <xdr:rowOff>42861</xdr:rowOff>
    </xdr:from>
    <xdr:to>
      <xdr:col>14</xdr:col>
      <xdr:colOff>290513</xdr:colOff>
      <xdr:row>24</xdr:row>
      <xdr:rowOff>76199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68303-79CF-4C33-BD52-A8B07153882D}"/>
            </a:ext>
          </a:extLst>
        </xdr:cNvPr>
        <xdr:cNvSpPr txBox="1"/>
      </xdr:nvSpPr>
      <xdr:spPr>
        <a:xfrm>
          <a:off x="9029701" y="4533899"/>
          <a:ext cx="1171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100013</xdr:colOff>
      <xdr:row>19</xdr:row>
      <xdr:rowOff>28572</xdr:rowOff>
    </xdr:from>
    <xdr:to>
      <xdr:col>15</xdr:col>
      <xdr:colOff>219075</xdr:colOff>
      <xdr:row>20</xdr:row>
      <xdr:rowOff>85723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E05DBBD-EAE4-4548-A274-6CB51066CD76}"/>
            </a:ext>
          </a:extLst>
        </xdr:cNvPr>
        <xdr:cNvSpPr txBox="1"/>
      </xdr:nvSpPr>
      <xdr:spPr>
        <a:xfrm>
          <a:off x="10010776" y="3738560"/>
          <a:ext cx="766762" cy="25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457201</xdr:colOff>
      <xdr:row>20</xdr:row>
      <xdr:rowOff>66673</xdr:rowOff>
    </xdr:from>
    <xdr:to>
      <xdr:col>14</xdr:col>
      <xdr:colOff>576263</xdr:colOff>
      <xdr:row>21</xdr:row>
      <xdr:rowOff>123823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362B6FE-AD34-4AEB-9CA8-C56E22D0653D}"/>
            </a:ext>
          </a:extLst>
        </xdr:cNvPr>
        <xdr:cNvSpPr txBox="1"/>
      </xdr:nvSpPr>
      <xdr:spPr>
        <a:xfrm>
          <a:off x="9720264" y="3971923"/>
          <a:ext cx="766762" cy="25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28575</xdr:colOff>
      <xdr:row>21</xdr:row>
      <xdr:rowOff>161922</xdr:rowOff>
    </xdr:from>
    <xdr:to>
      <xdr:col>15</xdr:col>
      <xdr:colOff>147637</xdr:colOff>
      <xdr:row>23</xdr:row>
      <xdr:rowOff>23810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C966BBA-74AE-48BC-81A6-609157EF340D}"/>
            </a:ext>
          </a:extLst>
        </xdr:cNvPr>
        <xdr:cNvSpPr txBox="1"/>
      </xdr:nvSpPr>
      <xdr:spPr>
        <a:xfrm>
          <a:off x="9939338" y="4262435"/>
          <a:ext cx="766762" cy="252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582986</xdr:colOff>
      <xdr:row>19</xdr:row>
      <xdr:rowOff>74516</xdr:rowOff>
    </xdr:from>
    <xdr:to>
      <xdr:col>18</xdr:col>
      <xdr:colOff>52108</xdr:colOff>
      <xdr:row>20</xdr:row>
      <xdr:rowOff>131667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B80E8C1-ACAE-480A-BF6E-99497773E075}"/>
            </a:ext>
          </a:extLst>
        </xdr:cNvPr>
        <xdr:cNvSpPr txBox="1"/>
      </xdr:nvSpPr>
      <xdr:spPr>
        <a:xfrm>
          <a:off x="11805678" y="3800472"/>
          <a:ext cx="769004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522474</xdr:colOff>
      <xdr:row>20</xdr:row>
      <xdr:rowOff>103651</xdr:rowOff>
    </xdr:from>
    <xdr:to>
      <xdr:col>17</xdr:col>
      <xdr:colOff>641537</xdr:colOff>
      <xdr:row>21</xdr:row>
      <xdr:rowOff>160802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53829AF-D044-46D9-BD80-C76EC7229D4F}"/>
            </a:ext>
          </a:extLst>
        </xdr:cNvPr>
        <xdr:cNvSpPr txBox="1"/>
      </xdr:nvSpPr>
      <xdr:spPr>
        <a:xfrm>
          <a:off x="11745166" y="4025710"/>
          <a:ext cx="769004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529198</xdr:colOff>
      <xdr:row>21</xdr:row>
      <xdr:rowOff>87962</xdr:rowOff>
    </xdr:from>
    <xdr:to>
      <xdr:col>17</xdr:col>
      <xdr:colOff>648261</xdr:colOff>
      <xdr:row>22</xdr:row>
      <xdr:rowOff>145113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3D78480-771E-4284-824C-5352E387987E}"/>
            </a:ext>
          </a:extLst>
        </xdr:cNvPr>
        <xdr:cNvSpPr txBox="1"/>
      </xdr:nvSpPr>
      <xdr:spPr>
        <a:xfrm>
          <a:off x="11751890" y="4206124"/>
          <a:ext cx="769004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17089</xdr:colOff>
      <xdr:row>22</xdr:row>
      <xdr:rowOff>119340</xdr:rowOff>
    </xdr:from>
    <xdr:to>
      <xdr:col>18</xdr:col>
      <xdr:colOff>136152</xdr:colOff>
      <xdr:row>23</xdr:row>
      <xdr:rowOff>176491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9FD5D5F-8F22-44EB-8CAC-ADC6D47F53ED}"/>
            </a:ext>
          </a:extLst>
        </xdr:cNvPr>
        <xdr:cNvSpPr txBox="1"/>
      </xdr:nvSpPr>
      <xdr:spPr>
        <a:xfrm>
          <a:off x="11889722" y="4433605"/>
          <a:ext cx="769004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230561</xdr:colOff>
      <xdr:row>23</xdr:row>
      <xdr:rowOff>100011</xdr:rowOff>
    </xdr:from>
    <xdr:to>
      <xdr:col>17</xdr:col>
      <xdr:colOff>106736</xdr:colOff>
      <xdr:row>24</xdr:row>
      <xdr:rowOff>133349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AD6FDDC-39B3-4578-B63E-69F43FB40AFB}"/>
            </a:ext>
          </a:extLst>
        </xdr:cNvPr>
        <xdr:cNvSpPr txBox="1"/>
      </xdr:nvSpPr>
      <xdr:spPr>
        <a:xfrm>
          <a:off x="10803312" y="4610379"/>
          <a:ext cx="1176057" cy="229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287711</xdr:colOff>
      <xdr:row>29</xdr:row>
      <xdr:rowOff>17087</xdr:rowOff>
    </xdr:from>
    <xdr:to>
      <xdr:col>14</xdr:col>
      <xdr:colOff>163886</xdr:colOff>
      <xdr:row>30</xdr:row>
      <xdr:rowOff>50426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984E443-EB95-4931-8B70-ADD9FC8CE350}"/>
            </a:ext>
          </a:extLst>
        </xdr:cNvPr>
        <xdr:cNvSpPr txBox="1"/>
      </xdr:nvSpPr>
      <xdr:spPr>
        <a:xfrm>
          <a:off x="8910638" y="5704073"/>
          <a:ext cx="1176057" cy="229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161365</xdr:colOff>
      <xdr:row>26</xdr:row>
      <xdr:rowOff>54346</xdr:rowOff>
    </xdr:from>
    <xdr:to>
      <xdr:col>13</xdr:col>
      <xdr:colOff>280427</xdr:colOff>
      <xdr:row>27</xdr:row>
      <xdr:rowOff>111496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BC913A2-D8CE-4D67-A49E-67C924783E99}"/>
            </a:ext>
          </a:extLst>
        </xdr:cNvPr>
        <xdr:cNvSpPr txBox="1"/>
      </xdr:nvSpPr>
      <xdr:spPr>
        <a:xfrm>
          <a:off x="8784292" y="5153022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162485</xdr:colOff>
      <xdr:row>26</xdr:row>
      <xdr:rowOff>189937</xdr:rowOff>
    </xdr:from>
    <xdr:to>
      <xdr:col>13</xdr:col>
      <xdr:colOff>281547</xdr:colOff>
      <xdr:row>28</xdr:row>
      <xdr:rowOff>50985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57D995F-1FF9-41B2-AA31-E0B032E3B4F5}"/>
            </a:ext>
          </a:extLst>
        </xdr:cNvPr>
        <xdr:cNvSpPr txBox="1"/>
      </xdr:nvSpPr>
      <xdr:spPr>
        <a:xfrm>
          <a:off x="8785412" y="5288613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180414</xdr:colOff>
      <xdr:row>27</xdr:row>
      <xdr:rowOff>129424</xdr:rowOff>
    </xdr:from>
    <xdr:to>
      <xdr:col>13</xdr:col>
      <xdr:colOff>299476</xdr:colOff>
      <xdr:row>28</xdr:row>
      <xdr:rowOff>186576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8FEBE01-D2FF-47CF-ADD6-DB39C588B7C3}"/>
            </a:ext>
          </a:extLst>
        </xdr:cNvPr>
        <xdr:cNvSpPr txBox="1"/>
      </xdr:nvSpPr>
      <xdr:spPr>
        <a:xfrm>
          <a:off x="8803341" y="5424204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572620</xdr:colOff>
      <xdr:row>26</xdr:row>
      <xdr:rowOff>50984</xdr:rowOff>
    </xdr:from>
    <xdr:to>
      <xdr:col>16</xdr:col>
      <xdr:colOff>41740</xdr:colOff>
      <xdr:row>27</xdr:row>
      <xdr:rowOff>108134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325D6AA-3E88-48E1-9980-0B7B08AF20BA}"/>
            </a:ext>
          </a:extLst>
        </xdr:cNvPr>
        <xdr:cNvSpPr txBox="1"/>
      </xdr:nvSpPr>
      <xdr:spPr>
        <a:xfrm>
          <a:off x="10495429" y="5149660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97490</xdr:colOff>
      <xdr:row>26</xdr:row>
      <xdr:rowOff>169766</xdr:rowOff>
    </xdr:from>
    <xdr:to>
      <xdr:col>17</xdr:col>
      <xdr:colOff>216552</xdr:colOff>
      <xdr:row>28</xdr:row>
      <xdr:rowOff>30814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FB9378E-F013-47F6-B323-47F8B24A42BF}"/>
            </a:ext>
          </a:extLst>
        </xdr:cNvPr>
        <xdr:cNvSpPr txBox="1"/>
      </xdr:nvSpPr>
      <xdr:spPr>
        <a:xfrm>
          <a:off x="11320182" y="5268442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227479</xdr:colOff>
      <xdr:row>27</xdr:row>
      <xdr:rowOff>148473</xdr:rowOff>
    </xdr:from>
    <xdr:to>
      <xdr:col>17</xdr:col>
      <xdr:colOff>346541</xdr:colOff>
      <xdr:row>29</xdr:row>
      <xdr:rowOff>9521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C62E5CB-34C2-4251-890B-19830FB9EBA3}"/>
            </a:ext>
          </a:extLst>
        </xdr:cNvPr>
        <xdr:cNvSpPr txBox="1"/>
      </xdr:nvSpPr>
      <xdr:spPr>
        <a:xfrm>
          <a:off x="11450171" y="5443253"/>
          <a:ext cx="769003" cy="253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78441</xdr:colOff>
      <xdr:row>31</xdr:row>
      <xdr:rowOff>145676</xdr:rowOff>
    </xdr:from>
    <xdr:to>
      <xdr:col>19</xdr:col>
      <xdr:colOff>184897</xdr:colOff>
      <xdr:row>39</xdr:row>
      <xdr:rowOff>145676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6DABA4A-C4F5-4685-A68E-525A5E95F0FF}"/>
            </a:ext>
          </a:extLst>
        </xdr:cNvPr>
        <xdr:cNvSpPr txBox="1"/>
      </xdr:nvSpPr>
      <xdr:spPr>
        <a:xfrm>
          <a:off x="6101603" y="6224868"/>
          <a:ext cx="7255809" cy="1568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โครงการที่ไม่สามารถหาองค์ประกอบได้</a:t>
          </a:r>
        </a:p>
        <a:p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454029976849" createdVersion="6" refreshedVersion="6" minRefreshableVersion="3" recordCount="95" xr:uid="{3CAE0E58-88AB-4C49-9786-8C7F81EDC8F7}">
  <cacheSource type="worksheet">
    <worksheetSource ref="A1:L96" sheet="4.รวม"/>
  </cacheSource>
  <cacheFields count="12">
    <cacheField name="ชื่อโครงการ/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58" maxValue="2565" count="5">
        <n v="2563"/>
        <n v="2558"/>
        <n v="2564"/>
        <n v="2562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unt="28">
        <s v="สำนักวิจัยและวิชาการ"/>
        <s v="สำนักส่งเสริมความเป็นพลเมือง"/>
        <s v="สำนักสนับสนุนการเลือกตั้งและการออกเสียงประชามติ"/>
        <s v="สำนักพัฒนาบุคลากร"/>
        <s v="สำนักสนับสนุนงานสืบสวนสอบสวน"/>
        <s v="สำนักพัฒนาเครือข่ายการเลือกตั้ง"/>
        <s v="สำนักผู้ตรวจการ"/>
        <s v="สำนักบริหารการสนับสนุนโดยรัฐ"/>
        <s v="สำนักบริหารทรัพยากรบุคคล"/>
        <s v="สำนักการคลัง"/>
        <s v="สำนักเทคโนโลยีสารสนเทศ"/>
        <s v="สำนักกฎหมายและคดี"/>
        <s v="สำนักประชาสัมพันธ์"/>
        <s v="กองยุทธศาสตร์สำนักงานยุทธศาสตร์ตำรวจ"/>
        <s v="สำนักนโยบายและแผน"/>
        <s v="สำนักพัฒนานโยบายและแผนการประชาสัมพันธ์"/>
        <s v="สำนักยุทธศาสตร์ความมั่นคงภายในประเทศ"/>
        <s v="สำนักนโยบายและแผนความมั่นคง"/>
        <s v="ศูนย์ประสานการปฏิบัติที่1(ศปป.1กอ.รมน.)"/>
        <s v="กองความมั่นคงจังหวัดชายแดนภาคใต้และชนต่างวัฒนธรรม"/>
        <s v="สำนักงานศึกษาธิการจังหวัดนครปฐม"/>
        <s v="สำนักงานเขตพื้นที่การศึกษามัธยมศึกษาเขต31(นครราชสีมา)"/>
        <s v="สำนักงานเขตพื้นที่การศึกษามัธยมศึกษาเขต18(ชลบุรี-ระยอง)"/>
        <s v="สำนักงานเขตพื้นที่การศึกษามัธยมศึกษาเขต9(สุพรรณบุรี-นครปฐม)"/>
        <s v="กองวิชาการและแผนงาน"/>
        <s v="คณะมนุษยศาสตร์และสังคมศาสตร์"/>
        <s v="กองคุ้มครองสวัสดิภาพและเสริมสร้างคุณภาพชีวิต"/>
        <s v="สำนักนโยบายและแผนกลาโหม"/>
      </sharedItems>
    </cacheField>
    <cacheField name="หน่วยงานระดับกรมหรือเทียบเท่า" numFmtId="0">
      <sharedItems count="13">
        <s v="สำนักงานคณะกรรมการการเลือกตั้ง"/>
        <s v="สำนักงานตำรวจแห่งชาติ"/>
        <s v="สำนักงานเลขาธิการวุฒิสภา"/>
        <s v="กรมประชาสัมพันธ์"/>
        <s v="สำนักงานสภาความมั่นคงแห่งชาติ"/>
        <s v="กองอำนวยการรักษาความมั่นคงภายในราชอาณาจักร(กอ.รมน.)"/>
        <s v="สำนักงานปลัดกระทรวงศึกษาธิการ"/>
        <s v="สำนักงานคณะกรรมการการศึกษาขั้นพื้นฐาน"/>
        <s v="กรมการปกครอง"/>
        <s v="สำนักงานปลัดกระทรวงมหาดไทย"/>
        <s v="มหาวิทยาลัยราชภัฏกำแพงเพชร"/>
        <s v="กรมพัฒนาสังคมและสวัสดิการ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10">
        <s v="องค์กรอิสระ"/>
        <s v="หน่วยงานอิสระ"/>
        <s v="หน่วยงานขึ้นตรงนายกรัฐมนตรี"/>
        <s v="หน่วยงานของรัฐสภา"/>
        <s v="สำนักนายกรัฐมนตรี"/>
        <s v="กระทรวงศึกษาธิการ"/>
        <s v="กระทรวงมหาดไทย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010103V03"/>
        <s v="010103V04"/>
        <s v="010103V01"/>
        <s v="010103V02"/>
        <m/>
      </sharedItems>
    </cacheField>
    <cacheField name="ปัจจัย" numFmtId="0">
      <sharedItems containsBlank="1" count="13">
        <s v="010103F0302"/>
        <s v="010103F0402"/>
        <s v="010103F0102"/>
        <s v="010103F0101"/>
        <s v="010103F0403"/>
        <s v="010103F0202"/>
        <s v="010103F0401"/>
        <s v="010103F0301"/>
        <s v="010103F0405"/>
        <s v="010103F0404"/>
        <m/>
        <s v="010103F0303"/>
        <s v="010103F04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โครงการปฏิรูปโครงสร้างการบริหารงาน"/>
    <s v="โครงการปฏิรูปโครงสร้างการบริหารงาน2563"/>
    <s v="อนุมัติแล้ว"/>
    <s v="มิถุนายน 2563"/>
    <x v="0"/>
    <s v="พฤศจิกายน 2563"/>
    <x v="0"/>
    <x v="0"/>
    <x v="0"/>
    <m/>
    <x v="0"/>
    <x v="0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2563"/>
    <s v="อนุมัติแล้ว"/>
    <s v="เมษายน 2563"/>
    <x v="0"/>
    <s v="กุมภาพันธ์ 2564"/>
    <x v="0"/>
    <x v="0"/>
    <x v="0"/>
    <m/>
    <x v="1"/>
    <x v="1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2563"/>
    <s v="อนุมัติแล้ว"/>
    <s v="เมษายน 2563"/>
    <x v="0"/>
    <s v="เมษายน 2564"/>
    <x v="0"/>
    <x v="0"/>
    <x v="0"/>
    <m/>
    <x v="1"/>
    <x v="1"/>
  </r>
  <r>
    <s v="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"/>
    <s v="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2563"/>
    <s v="อนุมัติแล้ว"/>
    <s v="เมษายน 2563"/>
    <x v="0"/>
    <s v="เมษายน 2564"/>
    <x v="0"/>
    <x v="0"/>
    <x v="0"/>
    <m/>
    <x v="2"/>
    <x v="2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2562"/>
    <s v="อนุมัติแล้ว"/>
    <s v="ตุลาคม 2562"/>
    <x v="0"/>
    <s v="กันยายน 2563"/>
    <x v="1"/>
    <x v="0"/>
    <x v="0"/>
    <m/>
    <x v="2"/>
    <x v="3"/>
  </r>
  <r>
    <s v="โครงการพัฒนาระบบสารสนเทศการเลือกตั้งแบบสมาร์ท"/>
    <s v="โครงการพัฒนาระบบสารสนเทศการเลือกตั้งแบบสมาร์ท2563"/>
    <s v="อนุมัติแล้ว"/>
    <s v="พฤษภาคม 2563"/>
    <x v="0"/>
    <s v="มิถุนายน 2564"/>
    <x v="2"/>
    <x v="0"/>
    <x v="0"/>
    <m/>
    <x v="0"/>
    <x v="0"/>
  </r>
  <r>
    <s v="หลักสูตรการพัฒนาการเมืองและการเลือกตั้งระดับสูงรุ่นที่6พตส.6"/>
    <s v="หลักสูตรการพัฒนาการเมืองและการเลือกตั้งระดับสูงรุ่นที่6พตส.62558"/>
    <s v="อนุมัติแล้ว"/>
    <s v="เมษายน 2558"/>
    <x v="1"/>
    <s v="กันยายน 2564"/>
    <x v="3"/>
    <x v="0"/>
    <x v="0"/>
    <m/>
    <x v="1"/>
    <x v="4"/>
  </r>
  <r>
    <s v="โครงการป้องปรามและปราบปรามการทุจริตการเลือกตั้ง"/>
    <s v="โครงการป้องปรามและปราบปรามการทุจริตการเลือกตั้ง2563"/>
    <s v="อนุมัติแล้ว"/>
    <s v="พฤษภาคม 2563"/>
    <x v="0"/>
    <s v="กันยายน 2564"/>
    <x v="4"/>
    <x v="0"/>
    <x v="0"/>
    <m/>
    <x v="3"/>
    <x v="5"/>
  </r>
  <r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2563"/>
    <s v="อนุมัติแล้ว"/>
    <s v="ตุลาคม 2563"/>
    <x v="2"/>
    <s v="กันยายน 2564"/>
    <x v="1"/>
    <x v="0"/>
    <x v="0"/>
    <m/>
    <x v="3"/>
    <x v="5"/>
  </r>
  <r>
    <s v="โครงการสร้างาจิตสำนักพลเมืองดีวิถีประชาธิปไตย"/>
    <s v="โครงการสร้างาจิตสำนักพลเมืองดีวิถีประชาธิปไตย2563"/>
    <s v="อนุมัติแล้ว"/>
    <s v="ตุลาคม 2563"/>
    <x v="2"/>
    <s v="กันยายน 2564"/>
    <x v="1"/>
    <x v="0"/>
    <x v="0"/>
    <m/>
    <x v="3"/>
    <x v="5"/>
  </r>
  <r>
    <s v="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"/>
    <s v="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2563"/>
    <s v="อนุมัติแล้ว"/>
    <s v="ตุลาคม 2563"/>
    <x v="2"/>
    <s v="กันยายน 2564"/>
    <x v="0"/>
    <x v="0"/>
    <x v="0"/>
    <m/>
    <x v="1"/>
    <x v="4"/>
  </r>
  <r>
    <s v="ปีงบประมาณ64โครงการพัฒนาการสื่อสารโดยใช้เทคโนโลยีสมัยใหม่"/>
    <s v="ปีงบประมาณ64โครงการพัฒนาการสื่อสารโดยใช้เทคโนโลยีสมัยใหม่2563"/>
    <s v="อนุมัติแล้ว"/>
    <s v="ตุลาคม 2563"/>
    <x v="2"/>
    <s v="กันยายน 2564"/>
    <x v="0"/>
    <x v="0"/>
    <x v="0"/>
    <m/>
    <x v="1"/>
    <x v="6"/>
  </r>
  <r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"/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2563"/>
    <s v="อนุมัติแล้ว"/>
    <s v="ตุลาคม 2563"/>
    <x v="2"/>
    <s v="กันยายน 2564"/>
    <x v="0"/>
    <x v="0"/>
    <x v="0"/>
    <m/>
    <x v="2"/>
    <x v="3"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2563"/>
    <s v="อนุมัติแล้ว"/>
    <s v="ตุลาคม 2563"/>
    <x v="2"/>
    <s v="กันยายน 2564"/>
    <x v="0"/>
    <x v="0"/>
    <x v="0"/>
    <m/>
    <x v="0"/>
    <x v="7"/>
  </r>
  <r>
    <s v="โครงการปฏิรูปโครงสร้างการบริหารงาน"/>
    <s v="โครงการปฏิรูปโครงสร้างการบริหารงาน2563"/>
    <s v="อนุมัติแล้ว"/>
    <s v="กันยายน 2563"/>
    <x v="0"/>
    <s v="มกราคม 2564"/>
    <x v="0"/>
    <x v="0"/>
    <x v="0"/>
    <m/>
    <x v="0"/>
    <x v="7"/>
  </r>
  <r>
    <s v="ปีงบประมาณ64โครงการถอดบทเรียนและการจัดการความรู้ด้านการเลือกตั้ง"/>
    <s v="ปีงบประมาณ64โครงการถอดบทเรียนและการจัดการความรู้ด้านการเลือกตั้ง2563"/>
    <s v="อนุมัติแล้ว"/>
    <s v="ตุลาคม 2563"/>
    <x v="2"/>
    <s v="กันยายน 2564"/>
    <x v="0"/>
    <x v="0"/>
    <x v="0"/>
    <m/>
    <x v="2"/>
    <x v="3"/>
  </r>
  <r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"/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2563"/>
    <s v="อนุมัติแล้ว"/>
    <s v="ตุลาคม 2563"/>
    <x v="2"/>
    <s v="กันยายน 2564"/>
    <x v="5"/>
    <x v="0"/>
    <x v="0"/>
    <m/>
    <x v="1"/>
    <x v="6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2563"/>
    <s v="อนุมัติแล้ว"/>
    <s v="ตุลาคม 2563"/>
    <x v="2"/>
    <s v="กันยายน 2564"/>
    <x v="0"/>
    <x v="0"/>
    <x v="0"/>
    <m/>
    <x v="2"/>
    <x v="3"/>
  </r>
  <r>
    <s v="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"/>
    <s v="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2563"/>
    <s v="อนุมัติแล้ว"/>
    <s v="ตุลาคม 2563"/>
    <x v="2"/>
    <s v="กันยายน 2564"/>
    <x v="5"/>
    <x v="0"/>
    <x v="0"/>
    <m/>
    <x v="1"/>
    <x v="6"/>
  </r>
  <r>
    <s v="โครงการพลเมืองศึกษา(CivicEducation)กิจกรรมหลักขับเคลื่อนการสร้างความเป็นพลเมือง(CivicEducation)"/>
    <s v="โครงการพลเมืองศึกษา(CivicEducation)กิจกรรมหลักขับเคลื่อนการสร้างความเป็นพลเมือง(CivicEducation)2563"/>
    <s v="อนุมัติแล้ว"/>
    <s v="ตุลาคม 2563"/>
    <x v="2"/>
    <s v="กันยายน 2564"/>
    <x v="5"/>
    <x v="0"/>
    <x v="0"/>
    <m/>
    <x v="2"/>
    <x v="3"/>
  </r>
  <r>
    <s v="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"/>
    <s v="อนุมัติแล้ว"/>
    <s v="ตุลาคม 2563"/>
    <x v="2"/>
    <s v="กันยายน 2564"/>
    <x v="5"/>
    <x v="0"/>
    <x v="0"/>
    <m/>
    <x v="2"/>
    <x v="3"/>
  </r>
  <r>
    <s v="การพัฒนาระบบและเพิ่มประสิทธิภาพในการตรวจการ"/>
    <s v="การพัฒนาระบบและเพิ่มประสิทธิภาพในการตรวจการ2563"/>
    <s v="อนุมัติแล้ว"/>
    <s v="ตุลาคม 2563"/>
    <x v="2"/>
    <s v="มกราคม 2564"/>
    <x v="6"/>
    <x v="0"/>
    <x v="0"/>
    <m/>
    <x v="3"/>
    <x v="5"/>
  </r>
  <r>
    <s v="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"/>
    <s v="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2563"/>
    <s v="อนุมัติแล้ว"/>
    <s v="กันยายน 2563"/>
    <x v="0"/>
    <s v="พฤศจิกายน 2563"/>
    <x v="3"/>
    <x v="0"/>
    <x v="0"/>
    <m/>
    <x v="1"/>
    <x v="8"/>
  </r>
  <r>
    <s v="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"/>
    <s v="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2564"/>
    <s v="อนุมัติแล้ว"/>
    <s v="พฤษภาคม 2564"/>
    <x v="2"/>
    <s v="เมษายน 2565"/>
    <x v="7"/>
    <x v="0"/>
    <x v="0"/>
    <m/>
    <x v="1"/>
    <x v="6"/>
  </r>
  <r>
    <s v="กระบวนการเลือกตั้ง/การออกเสียงประชามติโปร่งใส"/>
    <s v="กระบวนการเลือกตั้ง/การออกเสียงประชามติโปร่งใส2563"/>
    <s v="อนุมัติแล้ว"/>
    <s v="ตุลาคม 2563"/>
    <x v="2"/>
    <s v="กันยายน 2564"/>
    <x v="2"/>
    <x v="0"/>
    <x v="0"/>
    <m/>
    <x v="1"/>
    <x v="8"/>
  </r>
  <r>
    <s v="โครงการพัฒนาบุคลากรที่เกี่ยวข้องกับการเลือกตั้งให้เป็นมืออาชีพ"/>
    <s v="โครงการพัฒนาบุคลากรที่เกี่ยวข้องกับการเลือกตั้งให้เป็นมืออาชีพ2563"/>
    <s v="อนุมัติแล้ว"/>
    <s v="ตุลาคม 2563"/>
    <x v="2"/>
    <s v="กันยายน 2564"/>
    <x v="3"/>
    <x v="0"/>
    <x v="0"/>
    <m/>
    <x v="0"/>
    <x v="0"/>
  </r>
  <r>
    <s v="โครงการพัฒนาบุคลากรที่เกี่ยวข้องกับการเลือกตั้งให้เป็นมืออาชีพ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ประจำปี2564สัมมนาเพื่อพัฒนาประสิทธิภาพการปฏิบัติงานของพนักงานและลูกจ้างประจำพ.ศ.2564และพัฒนาบุคลากรในการปฏิบัติงานระบบฐานข้อมูลพรรคการเมืองประจำปี2564)"/>
    <s v="โครงการพัฒนาบุคลากรที่เกี่ยวข้องกับการเลือกตั้งให้เป็นมืออาชีพ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ประจำปี2564สัมมนาเพื่อพัฒนาประสิทธิภาพการปฏิบัติงานของพนักงานและลูกจ้างประจำพ.ศ.2564และพัฒนาบุคลากรในการปฏิบัติงานระบบฐานข้อมูลพรรคการเมืองประจำปี2564)2563"/>
    <s v="อนุมัติแล้ว"/>
    <s v="ตุลาคม 2563"/>
    <x v="2"/>
    <s v="กันยายน 2564"/>
    <x v="7"/>
    <x v="0"/>
    <x v="0"/>
    <m/>
    <x v="0"/>
    <x v="0"/>
  </r>
  <r>
    <s v="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"/>
    <s v="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2564"/>
    <s v="อนุมัติแล้ว"/>
    <s v="เมษายน 2564"/>
    <x v="2"/>
    <s v="พฤษภาคม 2565"/>
    <x v="7"/>
    <x v="0"/>
    <x v="0"/>
    <m/>
    <x v="2"/>
    <x v="3"/>
  </r>
  <r>
    <s v="โครงการปฏิรูปโครงสร้างการบริหารงาน"/>
    <s v="โครงการปฏิรูปโครงสร้างการบริหารงาน2564"/>
    <s v="อนุมัติแล้ว"/>
    <s v="มกราคม 2564"/>
    <x v="2"/>
    <s v="กันยายน 2564"/>
    <x v="8"/>
    <x v="0"/>
    <x v="0"/>
    <m/>
    <x v="0"/>
    <x v="7"/>
  </r>
  <r>
    <s v="โครงการปฏิรูปโครงสร้างการบริหารงาน"/>
    <s v="โครงการปฏิรูปโครงสร้างการบริหารงาน2563"/>
    <s v="อนุมัติแล้ว"/>
    <s v="ตุลาคม 2563"/>
    <x v="2"/>
    <s v="กันยายน 2564"/>
    <x v="8"/>
    <x v="0"/>
    <x v="0"/>
    <m/>
    <x v="0"/>
    <x v="7"/>
  </r>
  <r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(การตรวจติดตามการดำเนินกิจกรรมของพรรคการเมืองสาขาพรรคการเมืองและตัวแทนพรรคการเมืองประจำจังหวัดโดยสำนักงานคณะกรรมการการเลือกตั้งประจำจังหวัดและกรุงเทพมหานครประจำปี2564ศูนย์บริการพรรคการเมืองนิเทศพรรคการเมืองสู่สถาบันทางการเมืองที่เข้มแข็งและยั่งยืนประจำปี2564และจัดพิมพ์เอกสารชุดคู่มือปฏิบัติงานพรรคการเมือง)"/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(การตรวจติดตามการดำเนินกิจกรรมของพรรคการเมืองสาขาพรรคการเมืองและตัวแทนพรรคการเมืองประจำจังหวัดโดยสำนักงานคณะกรรมการการเลือกตั้งประจำจังหวัดและกรุงเทพมหานครประจำปี2564ศูนย์บริการพรรคการเมืองนิเทศพรรคการเมืองสู่สถาบันทางการเมืองที่เข้มแข็งและยั่งยืนประจำปี2564และจัดพิมพ์เอกสารชุดคู่มือปฏิบัติงานพรรคการเมือง)2563"/>
    <s v="อนุมัติแล้ว"/>
    <s v="พฤศจิกายน 2563"/>
    <x v="2"/>
    <s v="พฤศจิกายน 2564"/>
    <x v="7"/>
    <x v="0"/>
    <x v="0"/>
    <m/>
    <x v="1"/>
    <x v="6"/>
  </r>
  <r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"/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2563"/>
    <s v="อนุมัติแล้ว"/>
    <s v="ตุลาคม 2563"/>
    <x v="2"/>
    <s v="กันยายน 2564"/>
    <x v="7"/>
    <x v="0"/>
    <x v="0"/>
    <m/>
    <x v="1"/>
    <x v="6"/>
  </r>
  <r>
    <s v="โครงการพัฒนามาตรฐานในการปฏิบัติงาน"/>
    <s v="โครงการพัฒนามาตรฐานในการปฏิบัติงาน2563"/>
    <s v="อนุมัติแล้ว"/>
    <s v="กุมภาพันธ์ 2563"/>
    <x v="0"/>
    <s v="กันยายน 2564"/>
    <x v="9"/>
    <x v="0"/>
    <x v="0"/>
    <m/>
    <x v="0"/>
    <x v="0"/>
  </r>
  <r>
    <s v="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"/>
    <s v="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2564"/>
    <s v="อนุมัติแล้ว"/>
    <s v="มิถุนายน 2564"/>
    <x v="2"/>
    <s v="กันยายน 2564"/>
    <x v="7"/>
    <x v="0"/>
    <x v="0"/>
    <m/>
    <x v="2"/>
    <x v="3"/>
  </r>
  <r>
    <s v="การบูรณาการจัดการข้อมูลกลางของสำนักงานคณะกรรมการการเลือกตั้งระยะที่2"/>
    <s v="การบูรณาการจัดการข้อมูลกลางของสำนักงานคณะกรรมการการเลือกตั้งระยะที่22564"/>
    <s v="อนุมัติแล้ว"/>
    <s v="กุมภาพันธ์ 2564"/>
    <x v="2"/>
    <s v="กรกฎาคม 2565"/>
    <x v="10"/>
    <x v="0"/>
    <x v="0"/>
    <m/>
    <x v="1"/>
    <x v="6"/>
  </r>
  <r>
    <s v="ฝึกอบรมการใช้งานระบบสารบรรณอิเล็กทรอนิกส์ในรูปแบบฟอร์มอิเล็กทรอนิกส์"/>
    <s v="ฝึกอบรมการใช้งานระบบสารบรรณอิเล็กทรอนิกส์ในรูปแบบฟอร์มอิเล็กทรอนิกส์2564"/>
    <s v="อนุมัติแล้ว"/>
    <s v="มีนาคม 2564"/>
    <x v="2"/>
    <s v="กันยายน 2564"/>
    <x v="10"/>
    <x v="0"/>
    <x v="0"/>
    <m/>
    <x v="1"/>
    <x v="6"/>
  </r>
  <r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ฝึกอบรมบุคลากรผู้ใช้งานระบบเทคโนโลยีสารสนเทศในทุกระบบงานของสำนักงานคณะกรรมการการเลือกตั้ง2564"/>
    <s v="อนุมัติแล้ว"/>
    <s v="กุมภาพันธ์ 2564"/>
    <x v="2"/>
    <s v="กรกฎาคม 2564"/>
    <x v="10"/>
    <x v="0"/>
    <x v="0"/>
    <m/>
    <x v="1"/>
    <x v="9"/>
  </r>
  <r>
    <s v="พัฒนาบุคลากรที่เกี่ยวข้องกับการเลือกตั้งให้เป็นมืออาชีพ"/>
    <s v="พัฒนาบุคลากรที่เกี่ยวข้องกับการเลือกตั้งให้เป็นมืออาชีพ2564"/>
    <s v="อนุมัติแล้ว"/>
    <s v="มิถุนายน 2564"/>
    <x v="2"/>
    <s v="กันยายน 2564"/>
    <x v="11"/>
    <x v="0"/>
    <x v="0"/>
    <m/>
    <x v="0"/>
    <x v="0"/>
  </r>
  <r>
    <s v="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"/>
    <s v="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2563"/>
    <s v="อนุมัติแล้ว"/>
    <s v="ตุลาคม 2563"/>
    <x v="2"/>
    <s v="กันยายน 2564"/>
    <x v="1"/>
    <x v="0"/>
    <x v="0"/>
    <m/>
    <x v="2"/>
    <x v="3"/>
  </r>
  <r>
    <s v="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"/>
    <s v="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2563"/>
    <s v="อนุมัติแล้ว"/>
    <s v="ตุลาคม 2563"/>
    <x v="2"/>
    <s v="กันยายน 2564"/>
    <x v="8"/>
    <x v="0"/>
    <x v="0"/>
    <m/>
    <x v="0"/>
    <x v="0"/>
  </r>
  <r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(การเตรียมความพร้อมบุคลากรในการเลือกตั้งสมาชิกสภาท้องถิ่นหรือผู้บริหารท้องถิ่น)"/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(การเตรียมความพร้อมบุคลากรในการเลือกตั้งสมาชิกสภาท้องถิ่นหรือผู้บริหารท้องถิ่น)2563"/>
    <s v="อนุมัติแล้ว"/>
    <s v="กุมภาพันธ์ 2563"/>
    <x v="0"/>
    <s v="มกราคม 2564"/>
    <x v="3"/>
    <x v="0"/>
    <x v="0"/>
    <m/>
    <x v="0"/>
    <x v="0"/>
  </r>
  <r>
    <s v="โครงการพัฒนาช่องทางการมีส่วนร่วมทางการเมืองอย่างสร้างสรรค์"/>
    <s v="โครงการพัฒนาช่องทางการมีส่วนร่วมทางการเมืองอย่างสร้างสรรค์2563"/>
    <s v="อนุมัติแล้ว"/>
    <s v="ตุลาคม 2563"/>
    <x v="2"/>
    <s v="กันยายน 2564"/>
    <x v="12"/>
    <x v="0"/>
    <x v="0"/>
    <m/>
    <x v="1"/>
    <x v="6"/>
  </r>
  <r>
    <s v="โครงการศูนย์ส่งเสริมและพัฒนาประชาธิปไตยตำบล(ศส.ปชต.)"/>
    <s v="โครงการศูนย์ส่งเสริมและพัฒนาประชาธิปไตยตำบล(ศส.ปชต.)2563"/>
    <s v="อนุมัติแล้ว"/>
    <s v="มิถุนายน 2563"/>
    <x v="0"/>
    <s v="กันยายน 2563"/>
    <x v="5"/>
    <x v="0"/>
    <x v="1"/>
    <m/>
    <x v="1"/>
    <x v="6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2563"/>
    <s v="อนุมัติแล้ว"/>
    <s v="มิถุนายน 2563"/>
    <x v="0"/>
    <s v="กันยายน 2563"/>
    <x v="5"/>
    <x v="0"/>
    <x v="1"/>
    <m/>
    <x v="2"/>
    <x v="3"/>
  </r>
  <r>
    <s v="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"/>
    <s v="อนุมัติแล้ว"/>
    <s v="พฤษภาคม 2563"/>
    <x v="0"/>
    <s v="กันยายน 2563"/>
    <x v="5"/>
    <x v="0"/>
    <x v="1"/>
    <m/>
    <x v="2"/>
    <x v="3"/>
  </r>
  <r>
    <s v="โครงการจัดตั้งศูนย์อำนวยการรักษาความสงบเรียบร้อยการจัดการเลือกตั้งสำนักงานตำรวจแห่งชาติ"/>
    <s v="โครงการจัดตั้งศูนย์อำนวยการรักษาความสงบเรียบร้อยการจัดการเลือกตั้งสำนักงานตำรวจแห่งชาติ2561"/>
    <s v="อนุมัติแล้ว"/>
    <s v="ธันวาคม 2561"/>
    <x v="3"/>
    <s v="มีนาคม 2562"/>
    <x v="13"/>
    <x v="1"/>
    <x v="2"/>
    <m/>
    <x v="4"/>
    <x v="10"/>
  </r>
  <r>
    <s v="สมาชิกสภานิติบัญญัติแห่งชาติ/สมาชิกวุฒิสภาพบประชาชน"/>
    <s v="สมาชิกสภานิติบัญญัติแห่งชาติ/สมาชิกวุฒิสภาพบประชาชน2561"/>
    <s v="อนุมัติแล้ว"/>
    <s v="ตุลาคม 2561"/>
    <x v="3"/>
    <s v="กันยายน 2562"/>
    <x v="14"/>
    <x v="2"/>
    <x v="3"/>
    <m/>
    <x v="4"/>
    <x v="10"/>
  </r>
  <r>
    <s v="โครงการประชาสัมพันธ์เชิงรุกเพื่อเผยแพร่ผลงานของสภานิติบัญญัติแห่งชาติ"/>
    <s v="โครงการประชาสัมพันธ์เชิงรุกเพื่อเผยแพร่ผลงานของสภานิติบัญญัติแห่งชาติ2561"/>
    <s v="อนุมัติแล้ว"/>
    <s v="ตุลาคม 2561"/>
    <x v="3"/>
    <s v="กันยายน 2562"/>
    <x v="14"/>
    <x v="2"/>
    <x v="3"/>
    <m/>
    <x v="1"/>
    <x v="8"/>
  </r>
  <r>
    <s v="การส่งเสริมประชาธิปไตยและการมีส่วนร่วมของประชาชน"/>
    <s v="การส่งเสริมประชาธิปไตยและการมีส่วนร่วมของประชาชน2561"/>
    <s v="อนุมัติแล้ว"/>
    <s v="พฤศจิกายน 2561"/>
    <x v="3"/>
    <s v="กันยายน 2562"/>
    <x v="14"/>
    <x v="2"/>
    <x v="3"/>
    <m/>
    <x v="1"/>
    <x v="6"/>
  </r>
  <r>
    <s v="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"/>
    <s v="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2561"/>
    <s v="อนุมัติแล้ว"/>
    <s v="ตุลาคม 2561"/>
    <x v="3"/>
    <s v="กันยายน 2562"/>
    <x v="14"/>
    <x v="2"/>
    <x v="3"/>
    <m/>
    <x v="1"/>
    <x v="9"/>
  </r>
  <r>
    <s v="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"/>
    <s v="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2562"/>
    <s v="อนุมัติแล้ว"/>
    <s v="ตุลาคม 2562"/>
    <x v="0"/>
    <s v="กันยายน 2563"/>
    <x v="14"/>
    <x v="2"/>
    <x v="3"/>
    <m/>
    <x v="2"/>
    <x v="2"/>
  </r>
  <r>
    <s v="การจัดทำวารสาร“สารวุฒิสภา”ในรูปแบบหนังสือและe-Book"/>
    <s v="การจัดทำวารสาร“สารวุฒิสภา”ในรูปแบบหนังสือและe-Book2562"/>
    <s v="อนุมัติแล้ว"/>
    <s v="ตุลาคม 2562"/>
    <x v="0"/>
    <s v="กันยายน 2563"/>
    <x v="14"/>
    <x v="2"/>
    <x v="3"/>
    <m/>
    <x v="2"/>
    <x v="2"/>
  </r>
  <r>
    <s v="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2562"/>
    <s v="อนุมัติแล้ว"/>
    <s v="ตุลาคม 2562"/>
    <x v="0"/>
    <s v="กันยายน 2563"/>
    <x v="14"/>
    <x v="2"/>
    <x v="3"/>
    <m/>
    <x v="2"/>
    <x v="3"/>
  </r>
  <r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2"/>
    <s v="อนุมัติแล้ว"/>
    <s v="ตุลาคม 2562"/>
    <x v="0"/>
    <s v="กันยายน 2563"/>
    <x v="14"/>
    <x v="2"/>
    <x v="3"/>
    <m/>
    <x v="3"/>
    <x v="5"/>
  </r>
  <r>
    <s v="สมาชิกวุฒิสภาพบประชาชน"/>
    <s v="สมาชิกวุฒิสภาพบประชาชน2562"/>
    <s v="อนุมัติแล้ว"/>
    <s v="ตุลาคม 2562"/>
    <x v="0"/>
    <s v="กันยายน 2563"/>
    <x v="14"/>
    <x v="2"/>
    <x v="3"/>
    <m/>
    <x v="0"/>
    <x v="11"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"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2"/>
    <s v="อนุมัติแล้ว"/>
    <s v="ตุลาคม 2562"/>
    <x v="0"/>
    <s v="กันยายน 2563"/>
    <x v="14"/>
    <x v="2"/>
    <x v="3"/>
    <m/>
    <x v="2"/>
    <x v="2"/>
  </r>
  <r>
    <s v="(เต็มปี)โครงการพัฒนาผู้นำนักประชาธิปไตยสำหรับเยาวชนด้วยกระบวนการลูกเสือประจำปีงบประมาณ๒๕๖๓"/>
    <s v="(เต็มปี)โครงการพัฒนาผู้นำนักประชาธิปไตยสำหรับเยาวชนด้วยกระบวนการลูกเสือประจำปีงบประมาณ๒๕๖๓2562"/>
    <s v="อนุมัติแล้ว"/>
    <s v="ตุลาคม 2562"/>
    <x v="0"/>
    <s v="กันยายน 2563"/>
    <x v="14"/>
    <x v="2"/>
    <x v="3"/>
    <m/>
    <x v="2"/>
    <x v="3"/>
  </r>
  <r>
    <s v="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"/>
    <s v="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2562"/>
    <s v="อนุมัติแล้ว"/>
    <s v="ตุลาคม 2562"/>
    <x v="0"/>
    <s v="กันยายน 2563"/>
    <x v="14"/>
    <x v="2"/>
    <x v="3"/>
    <m/>
    <x v="2"/>
    <x v="3"/>
  </r>
  <r>
    <s v="(เต็มปี)โครงการอบรมวิทยากรเผยแพร่ประชาธิปไตย"/>
    <s v="(เต็มปี)โครงการอบรมวิทยากรเผยแพร่ประชาธิปไตย2563"/>
    <s v="อนุมัติแล้ว"/>
    <s v="เมษายน 2563"/>
    <x v="0"/>
    <s v="กรกฎาคม 2563"/>
    <x v="14"/>
    <x v="2"/>
    <x v="3"/>
    <m/>
    <x v="2"/>
    <x v="3"/>
  </r>
  <r>
    <s v="(เต็มปี)การจัดทำหนังสือ“สรุปผลงานวุฒิสภา”ในรูปแบบหนังสือและe-Book"/>
    <s v="(เต็มปี)การจัดทำหนังสือ“สรุปผลงานวุฒิสภา”ในรูปแบบหนังสือและe-Book2563"/>
    <s v="อนุมัติแล้ว"/>
    <s v="มีนาคม 2563"/>
    <x v="0"/>
    <s v="กันยายน 2563"/>
    <x v="14"/>
    <x v="2"/>
    <x v="3"/>
    <m/>
    <x v="2"/>
    <x v="2"/>
  </r>
  <r>
    <s v="(เต็มปี)การจัดทำหนังสือความรู้เกี่ยวกับบทบาทหน้าที่และอำนาจของวุฒิสภาและความรู้ในวงงานรัฐสภา"/>
    <s v="(เต็มปี)การจัดทำหนังสือความรู้เกี่ยวกับบทบาทหน้าที่และอำนาจของวุฒิสภาและความรู้ในวงงานรัฐสภา2563"/>
    <s v="อนุมัติแล้ว"/>
    <s v="เมษายน 2563"/>
    <x v="0"/>
    <s v="กันยายน 2563"/>
    <x v="14"/>
    <x v="2"/>
    <x v="3"/>
    <m/>
    <x v="2"/>
    <x v="2"/>
  </r>
  <r>
    <s v="(เต็มปี)โครงการจัดทำวารสาร“สารวุฒิสภา”ในรูปแบบหนังสือและe-Book"/>
    <s v="(เต็มปี)โครงการจัดทำวารสาร“สารวุฒิสภา”ในรูปแบบหนังสือและe-Book2562"/>
    <s v="อนุมัติแล้ว"/>
    <s v="ตุลาคม 2562"/>
    <x v="0"/>
    <s v="กันยายน 2563"/>
    <x v="14"/>
    <x v="2"/>
    <x v="3"/>
    <m/>
    <x v="2"/>
    <x v="2"/>
  </r>
  <r>
    <s v="(เต็มปี)โครงการจัดทำเอกสารเผยแพร่เพื่อส่งเสริมภาพลักษณ์องค์กรวุฒิสภา"/>
    <s v="(เต็มปี)โครงการจัดทำเอกสารเผยแพร่เพื่อส่งเสริมภาพลักษณ์องค์กรวุฒิสภา2563"/>
    <s v="อนุมัติแล้ว"/>
    <s v="เมษายน 2563"/>
    <x v="0"/>
    <s v="กันยายน 2563"/>
    <x v="14"/>
    <x v="2"/>
    <x v="3"/>
    <m/>
    <x v="2"/>
    <x v="2"/>
  </r>
  <r>
    <s v="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2562"/>
    <s v="อนุมัติแล้ว"/>
    <s v="พฤศจิกายน 2562"/>
    <x v="0"/>
    <s v="กุมภาพันธ์ 2563"/>
    <x v="14"/>
    <x v="2"/>
    <x v="3"/>
    <m/>
    <x v="2"/>
    <x v="2"/>
  </r>
  <r>
    <s v="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3"/>
    <s v="อนุมัติแล้ว"/>
    <s v="มกราคม 2563"/>
    <x v="0"/>
    <s v="สิงหาคม 2563"/>
    <x v="14"/>
    <x v="2"/>
    <x v="3"/>
    <m/>
    <x v="0"/>
    <x v="0"/>
  </r>
  <r>
    <s v="(เต็มปี)โครงการส่งเสริมการจัดกิจกรรมเครือข่ายผู้นำนักประชาธิปไตยวุฒิสภา"/>
    <s v="(เต็มปี)โครงการส่งเสริมการจัดกิจกรรมเครือข่ายผู้นำนักประชาธิปไตยวุฒิสภา2563"/>
    <s v="อนุมัติแล้ว"/>
    <s v="เมษายน 2563"/>
    <x v="0"/>
    <s v="กันยายน 2563"/>
    <x v="14"/>
    <x v="2"/>
    <x v="3"/>
    <m/>
    <x v="1"/>
    <x v="1"/>
  </r>
  <r>
    <s v="(เต็มปี)สมาชิกวุฒิสภาพบประชาชน"/>
    <s v="(เต็มปี)สมาชิกวุฒิสภาพบประชาชน2562"/>
    <s v="อนุมัติแล้ว"/>
    <s v="ตุลาคม 2562"/>
    <x v="0"/>
    <s v="กันยายน 2563"/>
    <x v="14"/>
    <x v="2"/>
    <x v="3"/>
    <m/>
    <x v="1"/>
    <x v="1"/>
  </r>
  <r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"/>
    <s v="(เต็มปี)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2"/>
    <s v="อนุมัติแล้ว"/>
    <s v="ตุลาคม 2562"/>
    <x v="0"/>
    <s v="กันยายน 2563"/>
    <x v="14"/>
    <x v="2"/>
    <x v="3"/>
    <m/>
    <x v="2"/>
    <x v="2"/>
  </r>
  <r>
    <s v="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"/>
    <s v="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2563"/>
    <s v="อนุมัติแล้ว"/>
    <s v="ตุลาคม 2563"/>
    <x v="2"/>
    <s v="กันยายน 2564"/>
    <x v="14"/>
    <x v="2"/>
    <x v="3"/>
    <m/>
    <x v="2"/>
    <x v="3"/>
  </r>
  <r>
    <s v="การจัดงานฉลองวันเด็กแห่งชาติประจำปีพ.ศ.2564"/>
    <s v="การจัดงานฉลองวันเด็กแห่งชาติประจำปีพ.ศ.25642563"/>
    <s v="อนุมัติแล้ว"/>
    <s v="ตุลาคม 2563"/>
    <x v="2"/>
    <s v="มีนาคม 2564"/>
    <x v="14"/>
    <x v="2"/>
    <x v="3"/>
    <m/>
    <x v="2"/>
    <x v="3"/>
  </r>
  <r>
    <s v="การจัดทำหนังสือ“สรุปผลงานวุฒิสภา”ในรูปแบบหนังสือและe-Book"/>
    <s v="การจัดทำหนังสือ“สรุปผลงานวุฒิสภา”ในรูปแบบหนังสือและe-Book2563"/>
    <s v="อนุมัติแล้ว"/>
    <s v="ธันวาคม 2563"/>
    <x v="2"/>
    <s v="กันยายน 2564"/>
    <x v="14"/>
    <x v="2"/>
    <x v="3"/>
    <m/>
    <x v="2"/>
    <x v="3"/>
  </r>
  <r>
    <s v="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"/>
    <s v="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2564"/>
    <s v="อนุมัติแล้ว"/>
    <s v="มกราคม 2564"/>
    <x v="2"/>
    <s v="กันยายน 2564"/>
    <x v="14"/>
    <x v="2"/>
    <x v="3"/>
    <m/>
    <x v="2"/>
    <x v="3"/>
  </r>
  <r>
    <s v="การจัดทำวารสาร“สารวุฒิสภา”ในรูปแบบหนังสือและe-Book"/>
    <s v="การจัดทำวารสาร“สารวุฒิสภา”ในรูปแบบหนังสือและe-Book2563"/>
    <s v="อนุมัติแล้ว"/>
    <s v="ตุลาคม 2563"/>
    <x v="2"/>
    <s v="กันยายน 2564"/>
    <x v="14"/>
    <x v="2"/>
    <x v="3"/>
    <m/>
    <x v="2"/>
    <x v="3"/>
  </r>
  <r>
    <s v="โครงการส่งเสริมการจัดกิจกรรมเครือข่ายผู้นำนักประชาธิปไตยวุฒิสภา"/>
    <s v="โครงการส่งเสริมการจัดกิจกรรมเครือข่ายผู้นำนักประชาธิปไตยวุฒิสภา2563"/>
    <s v="อนุมัติแล้ว"/>
    <s v="ธันวาคม 2563"/>
    <x v="2"/>
    <s v="กันยายน 2564"/>
    <x v="14"/>
    <x v="2"/>
    <x v="3"/>
    <m/>
    <x v="2"/>
    <x v="3"/>
  </r>
  <r>
    <s v="สมาชิกวุฒิสภาพบประชาชน"/>
    <s v="สมาชิกวุฒิสภาพบประชาชน2563"/>
    <s v="อนุมัติแล้ว"/>
    <s v="ตุลาคม 2563"/>
    <x v="2"/>
    <s v="กันยายน 2564"/>
    <x v="14"/>
    <x v="2"/>
    <x v="3"/>
    <m/>
    <x v="2"/>
    <x v="3"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"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2563"/>
    <s v="อนุมัติแล้ว"/>
    <s v="ตุลาคม 2563"/>
    <x v="2"/>
    <s v="กันยายน 2564"/>
    <x v="14"/>
    <x v="2"/>
    <x v="3"/>
    <m/>
    <x v="2"/>
    <x v="3"/>
  </r>
  <r>
    <s v="โครงการพัฒนาผู้นำนักประชาธิปไตยสำหรับเยาวชนด้วยกระบวนการลูกเสือประจำปีงบประมาณพ.ศ.2564"/>
    <s v="โครงการพัฒนาผู้นำนักประชาธิปไตยสำหรับเยาวชนด้วยกระบวนการลูกเสือประจำปีงบประมาณพ.ศ.25642563"/>
    <s v="อนุมัติแล้ว"/>
    <s v="ตุลาคม 2563"/>
    <x v="2"/>
    <s v="กันยายน 2564"/>
    <x v="14"/>
    <x v="2"/>
    <x v="3"/>
    <m/>
    <x v="2"/>
    <x v="3"/>
  </r>
  <r>
    <s v="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"/>
    <s v="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2561"/>
    <s v="อนุมัติแล้ว"/>
    <s v="ตุลาคม 2561"/>
    <x v="3"/>
    <s v="กันยายน 2563"/>
    <x v="15"/>
    <x v="3"/>
    <x v="4"/>
    <m/>
    <x v="2"/>
    <x v="3"/>
  </r>
  <r>
    <s v="โครงการประชาสัมพันธ์สร้างการมีส่วนร่วมของประชาชนในการเลือกตั้งท้องถิ่น"/>
    <s v="โครงการประชาสัมพันธ์สร้างการมีส่วนร่วมของประชาชนในการเลือกตั้งท้องถิ่น2561"/>
    <s v="อนุมัติแล้ว"/>
    <s v="ตุลาคม 2561"/>
    <x v="3"/>
    <s v="กันยายน 2563"/>
    <x v="15"/>
    <x v="3"/>
    <x v="4"/>
    <m/>
    <x v="2"/>
    <x v="3"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"/>
    <s v="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2561"/>
    <s v="อนุมัติแล้ว"/>
    <s v="ตุลาคม 2561"/>
    <x v="3"/>
    <s v="กันยายน 2562"/>
    <x v="16"/>
    <x v="4"/>
    <x v="4"/>
    <m/>
    <x v="1"/>
    <x v="12"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"/>
    <s v="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2562"/>
    <s v="อนุมัติแล้ว"/>
    <s v="ตุลาคม 2562"/>
    <x v="0"/>
    <s v="มีนาคม 2563"/>
    <x v="16"/>
    <x v="4"/>
    <x v="4"/>
    <m/>
    <x v="1"/>
    <x v="12"/>
  </r>
  <r>
    <s v="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"/>
    <s v="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2564"/>
    <s v="อนุมัติแล้ว"/>
    <s v="ตุลาคม 2564"/>
    <x v="4"/>
    <s v="กันยายน 2565"/>
    <x v="17"/>
    <x v="4"/>
    <x v="4"/>
    <s v="project65"/>
    <x v="1"/>
    <x v="1"/>
  </r>
  <r>
    <s v="การสานเสวนาส่งเสริมการมีส่วนร่วมและปรึกษาหารือ"/>
    <s v="การสานเสวนาส่งเสริมการมีส่วนร่วมและปรึกษาหารือ2563"/>
    <s v="อนุมัติแล้ว"/>
    <s v="ตุลาคม 2563"/>
    <x v="2"/>
    <s v="กันยายน 2564"/>
    <x v="18"/>
    <x v="5"/>
    <x v="4"/>
    <m/>
    <x v="2"/>
    <x v="3"/>
  </r>
  <r>
    <s v="การขับเคลื่อนแผนส่งเสริมการอยู่ร่วมกันภายใต้สังคมพหุวัฒนธรรมในประเทศ"/>
    <s v="การขับเคลื่อนแผนส่งเสริมการอยู่ร่วมกันภายใต้สังคมพหุวัฒนธรรมในประเทศ2563"/>
    <s v="อนุมัติแล้ว"/>
    <s v="ตุลาคม 2563"/>
    <x v="2"/>
    <s v="กันยายน 2564"/>
    <x v="19"/>
    <x v="4"/>
    <x v="4"/>
    <m/>
    <x v="1"/>
    <x v="1"/>
  </r>
  <r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2563"/>
    <s v="อนุมัติแล้ว"/>
    <s v="ตุลาคม 2563"/>
    <x v="2"/>
    <s v="กันยายน 2564"/>
    <x v="15"/>
    <x v="3"/>
    <x v="4"/>
    <m/>
    <x v="2"/>
    <x v="3"/>
  </r>
  <r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"/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2562"/>
    <s v="อนุมัติแล้ว"/>
    <s v="กุมภาพันธ์ 2562"/>
    <x v="3"/>
    <s v="เมษายน 2562"/>
    <x v="20"/>
    <x v="6"/>
    <x v="5"/>
    <m/>
    <x v="1"/>
    <x v="12"/>
  </r>
  <r>
    <s v="เสริมสร้างคุณธรรมจริยธรรมและธรรมาภิบาลในสถานศึกษา(โครงการโรงเรียนสุจริต)"/>
    <s v="เสริมสร้างคุณธรรมจริยธรรมและธรรมาภิบาลในสถานศึกษา(โครงการโรงเรียนสุจริต)2562"/>
    <s v="อนุมัติแล้ว"/>
    <s v="พฤศจิกายน 2562"/>
    <x v="0"/>
    <s v="กันยายน 2563"/>
    <x v="21"/>
    <x v="7"/>
    <x v="5"/>
    <m/>
    <x v="2"/>
    <x v="3"/>
  </r>
  <r>
    <s v="สภานักเรียนเพื่อส่งเสริมประชาธิปไตยในสถานศึกษา"/>
    <s v="สภานักเรียนเพื่อส่งเสริมประชาธิปไตยในสถานศึกษา2562"/>
    <s v="อนุมัติแล้ว"/>
    <s v="ตุลาคม 2562"/>
    <x v="0"/>
    <s v="กันยายน 2563"/>
    <x v="22"/>
    <x v="7"/>
    <x v="5"/>
    <m/>
    <x v="2"/>
    <x v="3"/>
  </r>
  <r>
    <s v="ส่งเสริมการดำเนินงานกิจกรรมลูกเสือเนตรนารีของสำนักงานเขตพื้นที่การศึกษามัธยมศึกษาเขต9ประจำปี2563"/>
    <s v="ส่งเสริมการดำเนินงานกิจกรรมลูกเสือเนตรนารีของสำนักงานเขตพื้นที่การศึกษามัธยมศึกษาเขต9ประจำปี25632563"/>
    <s v="อนุมัติแล้ว"/>
    <s v="กรกฎาคม 2563"/>
    <x v="0"/>
    <s v="กันยายน 2563"/>
    <x v="23"/>
    <x v="7"/>
    <x v="5"/>
    <m/>
    <x v="2"/>
    <x v="2"/>
  </r>
  <r>
    <s v="โรงเรียนคุณธรรมสพฐ.ปีงบประมาณ2563"/>
    <s v="โรงเรียนคุณธรรมสพฐ.ปีงบประมาณ25632563"/>
    <s v="อนุมัติแล้ว"/>
    <s v="กรกฎาคม 2563"/>
    <x v="0"/>
    <s v="กันยายน 2563"/>
    <x v="23"/>
    <x v="7"/>
    <x v="5"/>
    <m/>
    <x v="0"/>
    <x v="11"/>
  </r>
  <r>
    <s v="โครงการส่งเสริมวิถีชีวิตแบบประชาธิปไตยอันมีพระมหากษัตริย์ทรงเป็นประมุข"/>
    <s v="โครงการส่งเสริมวิถีชีวิตแบบประชาธิปไตยอันมีพระมหากษัตริย์ทรงเป็นประมุข2564"/>
    <s v="อนุมัติแล้ว"/>
    <s v="ตุลาคม 2564"/>
    <x v="4"/>
    <s v="กันยายน 2565"/>
    <x v="24"/>
    <x v="8"/>
    <x v="6"/>
    <s v="project65"/>
    <x v="2"/>
    <x v="3"/>
  </r>
  <r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2563"/>
    <s v="อนุมัติแล้ว"/>
    <s v="ตุลาคม 2563"/>
    <x v="2"/>
    <s v="กันยายน 2564"/>
    <x v="14"/>
    <x v="9"/>
    <x v="6"/>
    <m/>
    <x v="2"/>
    <x v="3"/>
  </r>
  <r>
    <s v="บริหารและพัฒนาศูนย์ส่งเสริมและพัฒนาเครือข่ายชุมชนท้องถิ่นด้านประชาธิปไตย"/>
    <s v="บริหารและพัฒนาศูนย์ส่งเสริมและพัฒนาเครือข่ายชุมชนท้องถิ่นด้านประชาธิปไตย2561"/>
    <s v="อนุมัติแล้ว"/>
    <s v="ตุลาคม 2561"/>
    <x v="3"/>
    <s v="กันยายน 2562"/>
    <x v="25"/>
    <x v="10"/>
    <x v="7"/>
    <m/>
    <x v="2"/>
    <x v="3"/>
  </r>
  <r>
    <s v="เสริมสร้างความปรองดองสมานฉันท์"/>
    <s v="เสริมสร้างความปรองดองสมานฉันท์2563"/>
    <s v="อนุมัติแล้ว"/>
    <s v="ตุลาคม 2563"/>
    <x v="2"/>
    <s v="กันยายน 2564"/>
    <x v="26"/>
    <x v="11"/>
    <x v="8"/>
    <m/>
    <x v="2"/>
    <x v="3"/>
  </r>
  <r>
    <s v="โครงการจิตสำนึกรักเมืองไทย"/>
    <s v="โครงการจิตสำนึกรักเมืองไทย2563"/>
    <s v="อนุมัติแล้ว"/>
    <s v="เมษายน 2563"/>
    <x v="0"/>
    <s v="กันยายน 2564"/>
    <x v="27"/>
    <x v="12"/>
    <x v="9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98A913-0305-42DB-9D39-34A2B2DCB1EE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">
  <location ref="A3:G23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6">
        <item x="1"/>
        <item x="3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2"/>
        <item x="3"/>
        <item x="0"/>
        <item x="1"/>
        <item x="4"/>
        <item t="default"/>
      </items>
    </pivotField>
    <pivotField axis="axisRow" showAll="0">
      <items count="14">
        <item x="3"/>
        <item x="2"/>
        <item x="5"/>
        <item x="7"/>
        <item x="0"/>
        <item x="11"/>
        <item x="6"/>
        <item x="1"/>
        <item x="4"/>
        <item x="9"/>
        <item x="8"/>
        <item x="12"/>
        <item x="10"/>
        <item t="default"/>
      </items>
    </pivotField>
  </pivotFields>
  <rowFields count="2">
    <field x="10"/>
    <field x="11"/>
  </rowFields>
  <rowItems count="19">
    <i>
      <x/>
    </i>
    <i r="1">
      <x/>
    </i>
    <i r="1">
      <x v="1"/>
    </i>
    <i>
      <x v="1"/>
    </i>
    <i r="1">
      <x v="2"/>
    </i>
    <i>
      <x v="2"/>
    </i>
    <i r="1">
      <x v="3"/>
    </i>
    <i r="1">
      <x v="4"/>
    </i>
    <i r="1">
      <x v="5"/>
    </i>
    <i>
      <x v="3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/การดำเนินงาน" fld="0" subtotal="count" baseField="0" baseItem="0"/>
  </dataFields>
  <formats count="30"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4" type="button" dataOnly="0" labelOnly="1" outline="0" axis="axisCol" fieldPosition="0"/>
    </format>
    <format dxfId="147">
      <pivotArea type="topRight" dataOnly="0" labelOnly="1" outline="0" fieldPosition="0"/>
    </format>
    <format dxfId="146">
      <pivotArea field="10" type="button" dataOnly="0" labelOnly="1" outline="0" axis="axisRow" fieldPosition="0"/>
    </format>
    <format dxfId="145">
      <pivotArea dataOnly="0" labelOnly="1" fieldPosition="0">
        <references count="1">
          <reference field="10" count="0"/>
        </references>
      </pivotArea>
    </format>
    <format dxfId="144">
      <pivotArea dataOnly="0" labelOnly="1" grandRow="1" outline="0" fieldPosition="0"/>
    </format>
    <format dxfId="143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42">
      <pivotArea dataOnly="0" labelOnly="1" fieldPosition="0">
        <references count="2">
          <reference field="10" count="1" selected="0">
            <x v="1"/>
          </reference>
          <reference field="11" count="1">
            <x v="2"/>
          </reference>
        </references>
      </pivotArea>
    </format>
    <format dxfId="141">
      <pivotArea dataOnly="0" labelOnly="1" fieldPosition="0">
        <references count="2">
          <reference field="10" count="1" selected="0">
            <x v="2"/>
          </reference>
          <reference field="11" count="3">
            <x v="3"/>
            <x v="4"/>
            <x v="5"/>
          </reference>
        </references>
      </pivotArea>
    </format>
    <format dxfId="140">
      <pivotArea dataOnly="0" labelOnly="1" fieldPosition="0">
        <references count="2">
          <reference field="10" count="1" selected="0">
            <x v="3"/>
          </reference>
          <reference field="11" count="6">
            <x v="6"/>
            <x v="7"/>
            <x v="8"/>
            <x v="9"/>
            <x v="10"/>
            <x v="11"/>
          </reference>
        </references>
      </pivotArea>
    </format>
    <format dxfId="139">
      <pivotArea dataOnly="0" labelOnly="1" fieldPosition="0">
        <references count="2">
          <reference field="10" count="1" selected="0">
            <x v="4"/>
          </reference>
          <reference field="11" count="1">
            <x v="12"/>
          </reference>
        </references>
      </pivotArea>
    </format>
    <format dxfId="138">
      <pivotArea dataOnly="0" labelOnly="1" fieldPosition="0">
        <references count="1">
          <reference field="4" count="0"/>
        </references>
      </pivotArea>
    </format>
    <format dxfId="137">
      <pivotArea dataOnly="0" labelOnly="1" grandCol="1" outline="0" fieldPosition="0"/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type="origin" dataOnly="0" labelOnly="1" outline="0" fieldPosition="0"/>
    </format>
    <format dxfId="133">
      <pivotArea field="4" type="button" dataOnly="0" labelOnly="1" outline="0" axis="axisCol" fieldPosition="0"/>
    </format>
    <format dxfId="132">
      <pivotArea type="topRight" dataOnly="0" labelOnly="1" outline="0" fieldPosition="0"/>
    </format>
    <format dxfId="131">
      <pivotArea field="10" type="button" dataOnly="0" labelOnly="1" outline="0" axis="axisRow" fieldPosition="0"/>
    </format>
    <format dxfId="130">
      <pivotArea dataOnly="0" labelOnly="1" fieldPosition="0">
        <references count="1">
          <reference field="10" count="0"/>
        </references>
      </pivotArea>
    </format>
    <format dxfId="129">
      <pivotArea dataOnly="0" labelOnly="1" grandRow="1" outline="0" fieldPosition="0"/>
    </format>
    <format dxfId="128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7">
      <pivotArea dataOnly="0" labelOnly="1" fieldPosition="0">
        <references count="2">
          <reference field="10" count="1" selected="0">
            <x v="1"/>
          </reference>
          <reference field="11" count="1">
            <x v="2"/>
          </reference>
        </references>
      </pivotArea>
    </format>
    <format dxfId="126">
      <pivotArea dataOnly="0" labelOnly="1" fieldPosition="0">
        <references count="2">
          <reference field="10" count="1" selected="0">
            <x v="2"/>
          </reference>
          <reference field="11" count="3">
            <x v="3"/>
            <x v="4"/>
            <x v="5"/>
          </reference>
        </references>
      </pivotArea>
    </format>
    <format dxfId="125">
      <pivotArea dataOnly="0" labelOnly="1" fieldPosition="0">
        <references count="2">
          <reference field="10" count="1" selected="0">
            <x v="3"/>
          </reference>
          <reference field="11" count="6">
            <x v="6"/>
            <x v="7"/>
            <x v="8"/>
            <x v="9"/>
            <x v="10"/>
            <x v="11"/>
          </reference>
        </references>
      </pivotArea>
    </format>
    <format dxfId="124">
      <pivotArea dataOnly="0" labelOnly="1" fieldPosition="0">
        <references count="2">
          <reference field="10" count="1" selected="0">
            <x v="4"/>
          </reference>
          <reference field="11" count="1">
            <x v="12"/>
          </reference>
        </references>
      </pivotArea>
    </format>
    <format dxfId="123">
      <pivotArea dataOnly="0" labelOnly="1" fieldPosition="0">
        <references count="1">
          <reference field="4" count="0"/>
        </references>
      </pivotArea>
    </format>
    <format dxfId="12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EAB3E6-6BA5-4308-9A43-FE005C13E0B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กระทรวงและกรมหรือเทียบเท่า">
  <location ref="A3:B114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29">
        <item x="19"/>
        <item x="26"/>
        <item x="13"/>
        <item x="24"/>
        <item x="25"/>
        <item x="18"/>
        <item x="11"/>
        <item x="9"/>
        <item x="22"/>
        <item x="21"/>
        <item x="23"/>
        <item x="20"/>
        <item x="10"/>
        <item x="14"/>
        <item x="27"/>
        <item x="17"/>
        <item x="7"/>
        <item x="8"/>
        <item x="12"/>
        <item x="6"/>
        <item x="5"/>
        <item x="15"/>
        <item x="3"/>
        <item x="16"/>
        <item x="0"/>
        <item x="1"/>
        <item x="2"/>
        <item x="4"/>
        <item t="default"/>
      </items>
    </pivotField>
    <pivotField axis="axisRow" showAll="0">
      <items count="14">
        <item x="8"/>
        <item x="3"/>
        <item x="11"/>
        <item x="5"/>
        <item x="10"/>
        <item x="0"/>
        <item x="7"/>
        <item x="1"/>
        <item x="12"/>
        <item x="9"/>
        <item x="6"/>
        <item x="2"/>
        <item x="4"/>
        <item t="default"/>
      </items>
    </pivotField>
    <pivotField axis="axisRow" showAll="0">
      <items count="11"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14">
        <item x="3"/>
        <item x="2"/>
        <item x="5"/>
        <item x="7"/>
        <item x="0"/>
        <item x="11"/>
        <item x="6"/>
        <item x="1"/>
        <item x="4"/>
        <item x="9"/>
        <item x="8"/>
        <item x="12"/>
        <item x="10"/>
        <item t="default"/>
      </items>
    </pivotField>
  </pivotFields>
  <rowFields count="4">
    <field x="8"/>
    <field x="7"/>
    <field x="6"/>
    <field x="11"/>
  </rowFields>
  <rowItems count="111">
    <i>
      <x/>
    </i>
    <i r="1">
      <x v="8"/>
    </i>
    <i r="2">
      <x v="14"/>
    </i>
    <i r="3">
      <x/>
    </i>
    <i>
      <x v="1"/>
    </i>
    <i r="1">
      <x v="2"/>
    </i>
    <i r="2">
      <x v="1"/>
    </i>
    <i r="3">
      <x/>
    </i>
    <i>
      <x v="2"/>
    </i>
    <i r="1">
      <x v="4"/>
    </i>
    <i r="2">
      <x v="4"/>
    </i>
    <i r="3">
      <x/>
    </i>
    <i>
      <x v="3"/>
    </i>
    <i r="1">
      <x/>
    </i>
    <i r="2">
      <x v="3"/>
    </i>
    <i r="3">
      <x/>
    </i>
    <i r="1">
      <x v="9"/>
    </i>
    <i r="2">
      <x v="13"/>
    </i>
    <i r="3">
      <x/>
    </i>
    <i>
      <x v="4"/>
    </i>
    <i r="1">
      <x v="6"/>
    </i>
    <i r="2">
      <x v="8"/>
    </i>
    <i r="3">
      <x/>
    </i>
    <i r="2">
      <x v="9"/>
    </i>
    <i r="3">
      <x/>
    </i>
    <i r="2">
      <x v="10"/>
    </i>
    <i r="3">
      <x v="1"/>
    </i>
    <i r="3">
      <x v="5"/>
    </i>
    <i r="1">
      <x v="10"/>
    </i>
    <i r="2">
      <x v="11"/>
    </i>
    <i r="3">
      <x v="11"/>
    </i>
    <i>
      <x v="5"/>
    </i>
    <i r="1">
      <x v="1"/>
    </i>
    <i r="2">
      <x v="21"/>
    </i>
    <i r="3">
      <x/>
    </i>
    <i r="1">
      <x v="3"/>
    </i>
    <i r="2">
      <x v="5"/>
    </i>
    <i r="3">
      <x/>
    </i>
    <i r="1">
      <x v="12"/>
    </i>
    <i r="2">
      <x/>
    </i>
    <i r="3">
      <x v="7"/>
    </i>
    <i r="2">
      <x v="15"/>
    </i>
    <i r="3">
      <x v="7"/>
    </i>
    <i r="2">
      <x v="23"/>
    </i>
    <i r="3">
      <x v="11"/>
    </i>
    <i>
      <x v="6"/>
    </i>
    <i r="1">
      <x v="11"/>
    </i>
    <i r="2">
      <x v="13"/>
    </i>
    <i r="3">
      <x/>
    </i>
    <i r="3">
      <x v="1"/>
    </i>
    <i r="3">
      <x v="2"/>
    </i>
    <i r="3">
      <x v="4"/>
    </i>
    <i r="3">
      <x v="5"/>
    </i>
    <i r="3">
      <x v="6"/>
    </i>
    <i r="3">
      <x v="7"/>
    </i>
    <i r="3">
      <x v="9"/>
    </i>
    <i r="3">
      <x v="10"/>
    </i>
    <i r="3">
      <x v="12"/>
    </i>
    <i>
      <x v="7"/>
    </i>
    <i r="1">
      <x v="7"/>
    </i>
    <i r="2">
      <x v="2"/>
    </i>
    <i r="3">
      <x v="12"/>
    </i>
    <i>
      <x v="8"/>
    </i>
    <i r="1">
      <x v="5"/>
    </i>
    <i r="2">
      <x v="20"/>
    </i>
    <i r="3">
      <x/>
    </i>
    <i r="3">
      <x v="6"/>
    </i>
    <i>
      <x v="9"/>
    </i>
    <i r="1">
      <x v="5"/>
    </i>
    <i r="2">
      <x v="6"/>
    </i>
    <i r="3">
      <x v="4"/>
    </i>
    <i r="2">
      <x v="7"/>
    </i>
    <i r="3">
      <x v="4"/>
    </i>
    <i r="2">
      <x v="12"/>
    </i>
    <i r="3">
      <x v="6"/>
    </i>
    <i r="3">
      <x v="9"/>
    </i>
    <i r="2">
      <x v="16"/>
    </i>
    <i r="3">
      <x/>
    </i>
    <i r="3">
      <x v="4"/>
    </i>
    <i r="3">
      <x v="6"/>
    </i>
    <i r="2">
      <x v="17"/>
    </i>
    <i r="3">
      <x v="3"/>
    </i>
    <i r="3">
      <x v="4"/>
    </i>
    <i r="2">
      <x v="18"/>
    </i>
    <i r="3">
      <x v="6"/>
    </i>
    <i r="2">
      <x v="19"/>
    </i>
    <i r="3">
      <x v="2"/>
    </i>
    <i r="2">
      <x v="20"/>
    </i>
    <i r="3">
      <x/>
    </i>
    <i r="3">
      <x v="6"/>
    </i>
    <i r="2">
      <x v="22"/>
    </i>
    <i r="3">
      <x v="4"/>
    </i>
    <i r="3">
      <x v="8"/>
    </i>
    <i r="3">
      <x v="10"/>
    </i>
    <i r="2">
      <x v="24"/>
    </i>
    <i r="3">
      <x/>
    </i>
    <i r="3">
      <x v="1"/>
    </i>
    <i r="3">
      <x v="3"/>
    </i>
    <i r="3">
      <x v="4"/>
    </i>
    <i r="3">
      <x v="6"/>
    </i>
    <i r="3">
      <x v="7"/>
    </i>
    <i r="3">
      <x v="8"/>
    </i>
    <i r="2">
      <x v="25"/>
    </i>
    <i r="3">
      <x/>
    </i>
    <i r="3">
      <x v="2"/>
    </i>
    <i r="2">
      <x v="26"/>
    </i>
    <i r="3">
      <x v="4"/>
    </i>
    <i r="3">
      <x v="10"/>
    </i>
    <i r="2">
      <x v="27"/>
    </i>
    <i r="3">
      <x v="2"/>
    </i>
    <i t="grand">
      <x/>
    </i>
  </rowItems>
  <colItems count="1">
    <i/>
  </colItems>
  <dataFields count="1">
    <dataField name="จำนวน ของ องค์ประกอบ" fld="10" subtotal="count" baseField="0" baseItem="0"/>
  </dataFields>
  <formats count="122"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8" type="button" dataOnly="0" labelOnly="1" outline="0" axis="axisRow" fieldPosition="0"/>
    </format>
    <format dxfId="118">
      <pivotArea dataOnly="0" labelOnly="1" fieldPosition="0">
        <references count="1">
          <reference field="8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115">
      <pivotArea dataOnly="0" labelOnly="1" fieldPosition="0">
        <references count="2">
          <reference field="7" count="1">
            <x v="2"/>
          </reference>
          <reference field="8" count="1" selected="0">
            <x v="1"/>
          </reference>
        </references>
      </pivotArea>
    </format>
    <format dxfId="114">
      <pivotArea dataOnly="0" labelOnly="1" fieldPosition="0">
        <references count="2">
          <reference field="7" count="1">
            <x v="4"/>
          </reference>
          <reference field="8" count="1" selected="0">
            <x v="2"/>
          </reference>
        </references>
      </pivotArea>
    </format>
    <format dxfId="113">
      <pivotArea dataOnly="0" labelOnly="1" fieldPosition="0">
        <references count="2">
          <reference field="7" count="2">
            <x v="0"/>
            <x v="9"/>
          </reference>
          <reference field="8" count="1" selected="0">
            <x v="3"/>
          </reference>
        </references>
      </pivotArea>
    </format>
    <format dxfId="112">
      <pivotArea dataOnly="0" labelOnly="1" fieldPosition="0">
        <references count="2">
          <reference field="7" count="2">
            <x v="6"/>
            <x v="10"/>
          </reference>
          <reference field="8" count="1" selected="0">
            <x v="4"/>
          </reference>
        </references>
      </pivotArea>
    </format>
    <format dxfId="111">
      <pivotArea dataOnly="0" labelOnly="1" fieldPosition="0">
        <references count="2">
          <reference field="7" count="3">
            <x v="1"/>
            <x v="3"/>
            <x v="12"/>
          </reference>
          <reference field="8" count="1" selected="0">
            <x v="5"/>
          </reference>
        </references>
      </pivotArea>
    </format>
    <format dxfId="110">
      <pivotArea dataOnly="0" labelOnly="1" fieldPosition="0">
        <references count="2">
          <reference field="7" count="1">
            <x v="11"/>
          </reference>
          <reference field="8" count="1" selected="0">
            <x v="6"/>
          </reference>
        </references>
      </pivotArea>
    </format>
    <format dxfId="109">
      <pivotArea dataOnly="0" labelOnly="1" fieldPosition="0">
        <references count="2">
          <reference field="7" count="1">
            <x v="7"/>
          </reference>
          <reference field="8" count="1" selected="0">
            <x v="7"/>
          </reference>
        </references>
      </pivotArea>
    </format>
    <format dxfId="108">
      <pivotArea dataOnly="0" labelOnly="1" fieldPosition="0">
        <references count="2">
          <reference field="7" count="1">
            <x v="5"/>
          </reference>
          <reference field="8" count="1" selected="0">
            <x v="8"/>
          </reference>
        </references>
      </pivotArea>
    </format>
    <format dxfId="107">
      <pivotArea dataOnly="0" labelOnly="1" fieldPosition="0">
        <references count="2">
          <reference field="7" count="1">
            <x v="5"/>
          </reference>
          <reference field="8" count="1" selected="0">
            <x v="9"/>
          </reference>
        </references>
      </pivotArea>
    </format>
    <format dxfId="106">
      <pivotArea dataOnly="0" labelOnly="1" fieldPosition="0">
        <references count="3">
          <reference field="6" count="1">
            <x v="14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105">
      <pivotArea dataOnly="0" labelOnly="1" fieldPosition="0">
        <references count="3">
          <reference field="6" count="1">
            <x v="1"/>
          </reference>
          <reference field="7" count="1" selected="0">
            <x v="2"/>
          </reference>
          <reference field="8" count="1" selected="0">
            <x v="1"/>
          </reference>
        </references>
      </pivotArea>
    </format>
    <format dxfId="104">
      <pivotArea dataOnly="0" labelOnly="1" fieldPosition="0">
        <references count="3">
          <reference field="6" count="1">
            <x v="4"/>
          </reference>
          <reference field="7" count="1" selected="0">
            <x v="4"/>
          </reference>
          <reference field="8" count="1" selected="0">
            <x v="2"/>
          </reference>
        </references>
      </pivotArea>
    </format>
    <format dxfId="103">
      <pivotArea dataOnly="0" labelOnly="1" fieldPosition="0">
        <references count="3">
          <reference field="6" count="1">
            <x v="3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102">
      <pivotArea dataOnly="0" labelOnly="1" fieldPosition="0">
        <references count="3">
          <reference field="6" count="1">
            <x v="13"/>
          </reference>
          <reference field="7" count="1" selected="0">
            <x v="9"/>
          </reference>
          <reference field="8" count="1" selected="0">
            <x v="3"/>
          </reference>
        </references>
      </pivotArea>
    </format>
    <format dxfId="101">
      <pivotArea dataOnly="0" labelOnly="1" fieldPosition="0">
        <references count="3">
          <reference field="6" count="3">
            <x v="8"/>
            <x v="9"/>
            <x v="10"/>
          </reference>
          <reference field="7" count="1" selected="0">
            <x v="6"/>
          </reference>
          <reference field="8" count="1" selected="0">
            <x v="4"/>
          </reference>
        </references>
      </pivotArea>
    </format>
    <format dxfId="100">
      <pivotArea dataOnly="0" labelOnly="1" fieldPosition="0">
        <references count="3">
          <reference field="6" count="1">
            <x v="11"/>
          </reference>
          <reference field="7" count="1" selected="0">
            <x v="10"/>
          </reference>
          <reference field="8" count="1" selected="0">
            <x v="4"/>
          </reference>
        </references>
      </pivotArea>
    </format>
    <format dxfId="99">
      <pivotArea dataOnly="0" labelOnly="1" fieldPosition="0">
        <references count="3">
          <reference field="6" count="1">
            <x v="21"/>
          </reference>
          <reference field="7" count="1" selected="0">
            <x v="1"/>
          </reference>
          <reference field="8" count="1" selected="0">
            <x v="5"/>
          </reference>
        </references>
      </pivotArea>
    </format>
    <format dxfId="98">
      <pivotArea dataOnly="0" labelOnly="1" fieldPosition="0">
        <references count="3">
          <reference field="6" count="1">
            <x v="5"/>
          </reference>
          <reference field="7" count="1" selected="0">
            <x v="3"/>
          </reference>
          <reference field="8" count="1" selected="0">
            <x v="5"/>
          </reference>
        </references>
      </pivotArea>
    </format>
    <format dxfId="97">
      <pivotArea dataOnly="0" labelOnly="1" fieldPosition="0">
        <references count="3">
          <reference field="6" count="3">
            <x v="0"/>
            <x v="15"/>
            <x v="23"/>
          </reference>
          <reference field="7" count="1" selected="0">
            <x v="12"/>
          </reference>
          <reference field="8" count="1" selected="0">
            <x v="5"/>
          </reference>
        </references>
      </pivotArea>
    </format>
    <format dxfId="96">
      <pivotArea dataOnly="0" labelOnly="1" fieldPosition="0">
        <references count="3">
          <reference field="6" count="1">
            <x v="13"/>
          </reference>
          <reference field="7" count="1" selected="0">
            <x v="11"/>
          </reference>
          <reference field="8" count="1" selected="0">
            <x v="6"/>
          </reference>
        </references>
      </pivotArea>
    </format>
    <format dxfId="95">
      <pivotArea dataOnly="0" labelOnly="1" fieldPosition="0">
        <references count="3">
          <reference field="6" count="1">
            <x v="2"/>
          </reference>
          <reference field="7" count="1" selected="0">
            <x v="7"/>
          </reference>
          <reference field="8" count="1" selected="0">
            <x v="7"/>
          </reference>
        </references>
      </pivotArea>
    </format>
    <format dxfId="94">
      <pivotArea dataOnly="0" labelOnly="1" fieldPosition="0">
        <references count="3">
          <reference field="6" count="1">
            <x v="20"/>
          </reference>
          <reference field="7" count="1" selected="0">
            <x v="5"/>
          </reference>
          <reference field="8" count="1" selected="0">
            <x v="8"/>
          </reference>
        </references>
      </pivotArea>
    </format>
    <format dxfId="93">
      <pivotArea dataOnly="0" labelOnly="1" fieldPosition="0">
        <references count="3">
          <reference field="6" count="13">
            <x v="6"/>
            <x v="7"/>
            <x v="12"/>
            <x v="16"/>
            <x v="17"/>
            <x v="18"/>
            <x v="19"/>
            <x v="20"/>
            <x v="22"/>
            <x v="24"/>
            <x v="25"/>
            <x v="26"/>
            <x v="27"/>
          </reference>
          <reference field="7" count="1" selected="0">
            <x v="5"/>
          </reference>
          <reference field="8" count="1" selected="0">
            <x v="9"/>
          </reference>
        </references>
      </pivotArea>
    </format>
    <format dxfId="92">
      <pivotArea dataOnly="0" labelOnly="1" fieldPosition="0">
        <references count="4">
          <reference field="6" count="1" selected="0">
            <x v="14"/>
          </reference>
          <reference field="7" count="1" selected="0">
            <x v="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91">
      <pivotArea dataOnly="0" labelOnly="1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90">
      <pivotArea dataOnly="0" labelOnly="1" fieldPosition="0">
        <references count="4">
          <reference field="6" count="1" selected="0">
            <x v="4"/>
          </reference>
          <reference field="7" count="1" selected="0">
            <x v="4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89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8" count="1" selected="0">
            <x v="3"/>
          </reference>
          <reference field="11" count="1">
            <x v="0"/>
          </reference>
        </references>
      </pivotArea>
    </format>
    <format dxfId="88">
      <pivotArea dataOnly="0" labelOnly="1" fieldPosition="0">
        <references count="4">
          <reference field="6" count="1" selected="0">
            <x v="13"/>
          </reference>
          <reference field="7" count="1" selected="0">
            <x v="9"/>
          </reference>
          <reference field="8" count="1" selected="0">
            <x v="3"/>
          </reference>
          <reference field="11" count="1">
            <x v="0"/>
          </reference>
        </references>
      </pivotArea>
    </format>
    <format dxfId="87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86">
      <pivotArea dataOnly="0" labelOnly="1" fieldPosition="0">
        <references count="4">
          <reference field="6" count="1" selected="0">
            <x v="9"/>
          </reference>
          <reference field="7" count="1" selected="0">
            <x v="6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85">
      <pivotArea dataOnly="0" labelOnly="1" fieldPosition="0">
        <references count="4">
          <reference field="6" count="1" selected="0">
            <x v="10"/>
          </reference>
          <reference field="7" count="1" selected="0">
            <x v="6"/>
          </reference>
          <reference field="8" count="1" selected="0">
            <x v="4"/>
          </reference>
          <reference field="11" count="2">
            <x v="1"/>
            <x v="5"/>
          </reference>
        </references>
      </pivotArea>
    </format>
    <format dxfId="84">
      <pivotArea dataOnly="0" labelOnly="1" fieldPosition="0">
        <references count="4">
          <reference field="6" count="1" selected="0">
            <x v="11"/>
          </reference>
          <reference field="7" count="1" selected="0">
            <x v="10"/>
          </reference>
          <reference field="8" count="1" selected="0">
            <x v="4"/>
          </reference>
          <reference field="11" count="1">
            <x v="11"/>
          </reference>
        </references>
      </pivotArea>
    </format>
    <format dxfId="83">
      <pivotArea dataOnly="0" labelOnly="1" fieldPosition="0">
        <references count="4">
          <reference field="6" count="1" selected="0">
            <x v="21"/>
          </reference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82">
      <pivotArea dataOnly="0" labelOnly="1" fieldPosition="0">
        <references count="4">
          <reference field="6" count="1" selected="0">
            <x v="5"/>
          </reference>
          <reference field="7" count="1" selected="0">
            <x v="3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81">
      <pivotArea dataOnly="0" labelOnly="1" fieldPosition="0">
        <references count="4">
          <reference field="6" count="1" selected="0">
            <x v="0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7"/>
          </reference>
        </references>
      </pivotArea>
    </format>
    <format dxfId="80">
      <pivotArea dataOnly="0" labelOnly="1" fieldPosition="0">
        <references count="4">
          <reference field="6" count="1" selected="0">
            <x v="15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7"/>
          </reference>
        </references>
      </pivotArea>
    </format>
    <format dxfId="79">
      <pivotArea dataOnly="0" labelOnly="1" fieldPosition="0">
        <references count="4">
          <reference field="6" count="1" selected="0">
            <x v="23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11"/>
          </reference>
        </references>
      </pivotArea>
    </format>
    <format dxfId="78">
      <pivotArea dataOnly="0" labelOnly="1" fieldPosition="0">
        <references count="4">
          <reference field="6" count="1" selected="0">
            <x v="13"/>
          </reference>
          <reference field="7" count="1" selected="0">
            <x v="11"/>
          </reference>
          <reference field="8" count="1" selected="0">
            <x v="6"/>
          </reference>
          <reference field="11" count="10">
            <x v="0"/>
            <x v="1"/>
            <x v="2"/>
            <x v="4"/>
            <x v="5"/>
            <x v="6"/>
            <x v="7"/>
            <x v="9"/>
            <x v="10"/>
            <x v="12"/>
          </reference>
        </references>
      </pivotArea>
    </format>
    <format dxfId="77">
      <pivotArea dataOnly="0" labelOnly="1" fieldPosition="0">
        <references count="4">
          <reference field="6" count="1" selected="0">
            <x v="2"/>
          </reference>
          <reference field="7" count="1" selected="0">
            <x v="7"/>
          </reference>
          <reference field="8" count="1" selected="0">
            <x v="7"/>
          </reference>
          <reference field="11" count="1">
            <x v="12"/>
          </reference>
        </references>
      </pivotArea>
    </format>
    <format dxfId="76">
      <pivotArea dataOnly="0" labelOnly="1" fieldPosition="0">
        <references count="4">
          <reference field="6" count="1" selected="0">
            <x v="20"/>
          </reference>
          <reference field="7" count="1" selected="0">
            <x v="5"/>
          </reference>
          <reference field="8" count="1" selected="0">
            <x v="8"/>
          </reference>
          <reference field="11" count="2">
            <x v="0"/>
            <x v="6"/>
          </reference>
        </references>
      </pivotArea>
    </format>
    <format dxfId="75">
      <pivotArea dataOnly="0" labelOnly="1" fieldPosition="0">
        <references count="4">
          <reference field="6" count="1" selected="0">
            <x v="6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74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73">
      <pivotArea dataOnly="0" labelOnly="1" fieldPosition="0">
        <references count="4">
          <reference field="6" count="1" selected="0">
            <x v="12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6"/>
            <x v="9"/>
          </reference>
        </references>
      </pivotArea>
    </format>
    <format dxfId="72">
      <pivotArea dataOnly="0" labelOnly="1" fieldPosition="0">
        <references count="4">
          <reference field="6" count="1" selected="0">
            <x v="16"/>
          </reference>
          <reference field="7" count="1" selected="0">
            <x v="5"/>
          </reference>
          <reference field="8" count="1" selected="0">
            <x v="9"/>
          </reference>
          <reference field="11" count="3">
            <x v="0"/>
            <x v="4"/>
            <x v="6"/>
          </reference>
        </references>
      </pivotArea>
    </format>
    <format dxfId="71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3"/>
            <x v="4"/>
          </reference>
        </references>
      </pivotArea>
    </format>
    <format dxfId="70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6"/>
          </reference>
        </references>
      </pivotArea>
    </format>
    <format dxfId="69">
      <pivotArea dataOnly="0" labelOnly="1" fieldPosition="0">
        <references count="4">
          <reference field="6" count="1" selected="0">
            <x v="19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2"/>
          </reference>
        </references>
      </pivotArea>
    </format>
    <format dxfId="68">
      <pivotArea dataOnly="0" labelOnly="1" fieldPosition="0">
        <references count="4">
          <reference field="6" count="1" selected="0">
            <x v="20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0"/>
            <x v="6"/>
          </reference>
        </references>
      </pivotArea>
    </format>
    <format dxfId="67">
      <pivotArea dataOnly="0" labelOnly="1" fieldPosition="0">
        <references count="4">
          <reference field="6" count="1" selected="0">
            <x v="22"/>
          </reference>
          <reference field="7" count="1" selected="0">
            <x v="5"/>
          </reference>
          <reference field="8" count="1" selected="0">
            <x v="9"/>
          </reference>
          <reference field="11" count="3">
            <x v="4"/>
            <x v="8"/>
            <x v="10"/>
          </reference>
        </references>
      </pivotArea>
    </format>
    <format dxfId="66">
      <pivotArea dataOnly="0" labelOnly="1" fieldPosition="0">
        <references count="4">
          <reference field="6" count="1" selected="0">
            <x v="24"/>
          </reference>
          <reference field="7" count="1" selected="0">
            <x v="5"/>
          </reference>
          <reference field="8" count="1" selected="0">
            <x v="9"/>
          </reference>
          <reference field="11" count="7">
            <x v="0"/>
            <x v="1"/>
            <x v="3"/>
            <x v="4"/>
            <x v="6"/>
            <x v="7"/>
            <x v="8"/>
          </reference>
        </references>
      </pivotArea>
    </format>
    <format dxfId="65">
      <pivotArea dataOnly="0" labelOnly="1" fieldPosition="0">
        <references count="4">
          <reference field="6" count="1" selected="0">
            <x v="25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64">
      <pivotArea dataOnly="0" labelOnly="1" fieldPosition="0">
        <references count="4">
          <reference field="6" count="1" selected="0">
            <x v="26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4"/>
            <x v="10"/>
          </reference>
        </references>
      </pivotArea>
    </format>
    <format dxfId="63">
      <pivotArea dataOnly="0" labelOnly="1" fieldPosition="0">
        <references count="4">
          <reference field="6" count="1" selected="0">
            <x v="27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2"/>
          </reference>
        </references>
      </pivotArea>
    </format>
    <format dxfId="62">
      <pivotArea dataOnly="0" labelOnly="1" outline="0" axis="axisValues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8" type="button" dataOnly="0" labelOnly="1" outline="0" axis="axisRow" fieldPosition="0"/>
    </format>
    <format dxfId="58">
      <pivotArea dataOnly="0" labelOnly="1" fieldPosition="0">
        <references count="1">
          <reference field="8" count="0"/>
        </references>
      </pivotArea>
    </format>
    <format dxfId="57">
      <pivotArea dataOnly="0" labelOnly="1" grandRow="1" outline="0" fieldPosition="0"/>
    </format>
    <format dxfId="56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55">
      <pivotArea dataOnly="0" labelOnly="1" fieldPosition="0">
        <references count="2">
          <reference field="7" count="1">
            <x v="2"/>
          </reference>
          <reference field="8" count="1" selected="0">
            <x v="1"/>
          </reference>
        </references>
      </pivotArea>
    </format>
    <format dxfId="54">
      <pivotArea dataOnly="0" labelOnly="1" fieldPosition="0">
        <references count="2">
          <reference field="7" count="1">
            <x v="4"/>
          </reference>
          <reference field="8" count="1" selected="0">
            <x v="2"/>
          </reference>
        </references>
      </pivotArea>
    </format>
    <format dxfId="53">
      <pivotArea dataOnly="0" labelOnly="1" fieldPosition="0">
        <references count="2">
          <reference field="7" count="2">
            <x v="0"/>
            <x v="9"/>
          </reference>
          <reference field="8" count="1" selected="0">
            <x v="3"/>
          </reference>
        </references>
      </pivotArea>
    </format>
    <format dxfId="52">
      <pivotArea dataOnly="0" labelOnly="1" fieldPosition="0">
        <references count="2">
          <reference field="7" count="2">
            <x v="6"/>
            <x v="10"/>
          </reference>
          <reference field="8" count="1" selected="0">
            <x v="4"/>
          </reference>
        </references>
      </pivotArea>
    </format>
    <format dxfId="51">
      <pivotArea dataOnly="0" labelOnly="1" fieldPosition="0">
        <references count="2">
          <reference field="7" count="3">
            <x v="1"/>
            <x v="3"/>
            <x v="12"/>
          </reference>
          <reference field="8" count="1" selected="0">
            <x v="5"/>
          </reference>
        </references>
      </pivotArea>
    </format>
    <format dxfId="50">
      <pivotArea dataOnly="0" labelOnly="1" fieldPosition="0">
        <references count="2">
          <reference field="7" count="1">
            <x v="11"/>
          </reference>
          <reference field="8" count="1" selected="0">
            <x v="6"/>
          </reference>
        </references>
      </pivotArea>
    </format>
    <format dxfId="49">
      <pivotArea dataOnly="0" labelOnly="1" fieldPosition="0">
        <references count="2">
          <reference field="7" count="1">
            <x v="7"/>
          </reference>
          <reference field="8" count="1" selected="0">
            <x v="7"/>
          </reference>
        </references>
      </pivotArea>
    </format>
    <format dxfId="48">
      <pivotArea dataOnly="0" labelOnly="1" fieldPosition="0">
        <references count="2">
          <reference field="7" count="1">
            <x v="5"/>
          </reference>
          <reference field="8" count="1" selected="0">
            <x v="8"/>
          </reference>
        </references>
      </pivotArea>
    </format>
    <format dxfId="47">
      <pivotArea dataOnly="0" labelOnly="1" fieldPosition="0">
        <references count="2">
          <reference field="7" count="1">
            <x v="5"/>
          </reference>
          <reference field="8" count="1" selected="0">
            <x v="9"/>
          </reference>
        </references>
      </pivotArea>
    </format>
    <format dxfId="46">
      <pivotArea dataOnly="0" labelOnly="1" fieldPosition="0">
        <references count="3">
          <reference field="6" count="1">
            <x v="14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45">
      <pivotArea dataOnly="0" labelOnly="1" fieldPosition="0">
        <references count="3">
          <reference field="6" count="1">
            <x v="1"/>
          </reference>
          <reference field="7" count="1" selected="0">
            <x v="2"/>
          </reference>
          <reference field="8" count="1" selected="0">
            <x v="1"/>
          </reference>
        </references>
      </pivotArea>
    </format>
    <format dxfId="44">
      <pivotArea dataOnly="0" labelOnly="1" fieldPosition="0">
        <references count="3">
          <reference field="6" count="1">
            <x v="4"/>
          </reference>
          <reference field="7" count="1" selected="0">
            <x v="4"/>
          </reference>
          <reference field="8" count="1" selected="0">
            <x v="2"/>
          </reference>
        </references>
      </pivotArea>
    </format>
    <format dxfId="43">
      <pivotArea dataOnly="0" labelOnly="1" fieldPosition="0">
        <references count="3">
          <reference field="6" count="1">
            <x v="3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  <format dxfId="42">
      <pivotArea dataOnly="0" labelOnly="1" fieldPosition="0">
        <references count="3">
          <reference field="6" count="1">
            <x v="13"/>
          </reference>
          <reference field="7" count="1" selected="0">
            <x v="9"/>
          </reference>
          <reference field="8" count="1" selected="0">
            <x v="3"/>
          </reference>
        </references>
      </pivotArea>
    </format>
    <format dxfId="41">
      <pivotArea dataOnly="0" labelOnly="1" fieldPosition="0">
        <references count="3">
          <reference field="6" count="3">
            <x v="8"/>
            <x v="9"/>
            <x v="10"/>
          </reference>
          <reference field="7" count="1" selected="0">
            <x v="6"/>
          </reference>
          <reference field="8" count="1" selected="0">
            <x v="4"/>
          </reference>
        </references>
      </pivotArea>
    </format>
    <format dxfId="40">
      <pivotArea dataOnly="0" labelOnly="1" fieldPosition="0">
        <references count="3">
          <reference field="6" count="1">
            <x v="11"/>
          </reference>
          <reference field="7" count="1" selected="0">
            <x v="10"/>
          </reference>
          <reference field="8" count="1" selected="0">
            <x v="4"/>
          </reference>
        </references>
      </pivotArea>
    </format>
    <format dxfId="39">
      <pivotArea dataOnly="0" labelOnly="1" fieldPosition="0">
        <references count="3">
          <reference field="6" count="1">
            <x v="21"/>
          </reference>
          <reference field="7" count="1" selected="0">
            <x v="1"/>
          </reference>
          <reference field="8" count="1" selected="0">
            <x v="5"/>
          </reference>
        </references>
      </pivotArea>
    </format>
    <format dxfId="38">
      <pivotArea dataOnly="0" labelOnly="1" fieldPosition="0">
        <references count="3">
          <reference field="6" count="1">
            <x v="5"/>
          </reference>
          <reference field="7" count="1" selected="0">
            <x v="3"/>
          </reference>
          <reference field="8" count="1" selected="0">
            <x v="5"/>
          </reference>
        </references>
      </pivotArea>
    </format>
    <format dxfId="37">
      <pivotArea dataOnly="0" labelOnly="1" fieldPosition="0">
        <references count="3">
          <reference field="6" count="3">
            <x v="0"/>
            <x v="15"/>
            <x v="23"/>
          </reference>
          <reference field="7" count="1" selected="0">
            <x v="12"/>
          </reference>
          <reference field="8" count="1" selected="0">
            <x v="5"/>
          </reference>
        </references>
      </pivotArea>
    </format>
    <format dxfId="36">
      <pivotArea dataOnly="0" labelOnly="1" fieldPosition="0">
        <references count="3">
          <reference field="6" count="1">
            <x v="13"/>
          </reference>
          <reference field="7" count="1" selected="0">
            <x v="11"/>
          </reference>
          <reference field="8" count="1" selected="0">
            <x v="6"/>
          </reference>
        </references>
      </pivotArea>
    </format>
    <format dxfId="35">
      <pivotArea dataOnly="0" labelOnly="1" fieldPosition="0">
        <references count="3">
          <reference field="6" count="1">
            <x v="2"/>
          </reference>
          <reference field="7" count="1" selected="0">
            <x v="7"/>
          </reference>
          <reference field="8" count="1" selected="0">
            <x v="7"/>
          </reference>
        </references>
      </pivotArea>
    </format>
    <format dxfId="34">
      <pivotArea dataOnly="0" labelOnly="1" fieldPosition="0">
        <references count="3">
          <reference field="6" count="1">
            <x v="20"/>
          </reference>
          <reference field="7" count="1" selected="0">
            <x v="5"/>
          </reference>
          <reference field="8" count="1" selected="0">
            <x v="8"/>
          </reference>
        </references>
      </pivotArea>
    </format>
    <format dxfId="33">
      <pivotArea dataOnly="0" labelOnly="1" fieldPosition="0">
        <references count="3">
          <reference field="6" count="13">
            <x v="6"/>
            <x v="7"/>
            <x v="12"/>
            <x v="16"/>
            <x v="17"/>
            <x v="18"/>
            <x v="19"/>
            <x v="20"/>
            <x v="22"/>
            <x v="24"/>
            <x v="25"/>
            <x v="26"/>
            <x v="27"/>
          </reference>
          <reference field="7" count="1" selected="0">
            <x v="5"/>
          </reference>
          <reference field="8" count="1" selected="0">
            <x v="9"/>
          </reference>
        </references>
      </pivotArea>
    </format>
    <format dxfId="32">
      <pivotArea dataOnly="0" labelOnly="1" fieldPosition="0">
        <references count="4">
          <reference field="6" count="1" selected="0">
            <x v="14"/>
          </reference>
          <reference field="7" count="1" selected="0">
            <x v="8"/>
          </reference>
          <reference field="8" count="1" selected="0">
            <x v="0"/>
          </reference>
          <reference field="11" count="1">
            <x v="0"/>
          </reference>
        </references>
      </pivotArea>
    </format>
    <format dxfId="31">
      <pivotArea dataOnly="0" labelOnly="1" fieldPosition="0">
        <references count="4">
          <reference field="6" count="1" selected="0">
            <x v="1"/>
          </reference>
          <reference field="7" count="1" selected="0">
            <x v="2"/>
          </reference>
          <reference field="8" count="1" selected="0">
            <x v="1"/>
          </reference>
          <reference field="11" count="1">
            <x v="0"/>
          </reference>
        </references>
      </pivotArea>
    </format>
    <format dxfId="30">
      <pivotArea dataOnly="0" labelOnly="1" fieldPosition="0">
        <references count="4">
          <reference field="6" count="1" selected="0">
            <x v="4"/>
          </reference>
          <reference field="7" count="1" selected="0">
            <x v="4"/>
          </reference>
          <reference field="8" count="1" selected="0">
            <x v="2"/>
          </reference>
          <reference field="11" count="1">
            <x v="0"/>
          </reference>
        </references>
      </pivotArea>
    </format>
    <format dxfId="29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8" count="1" selected="0">
            <x v="3"/>
          </reference>
          <reference field="11" count="1">
            <x v="0"/>
          </reference>
        </references>
      </pivotArea>
    </format>
    <format dxfId="28">
      <pivotArea dataOnly="0" labelOnly="1" fieldPosition="0">
        <references count="4">
          <reference field="6" count="1" selected="0">
            <x v="13"/>
          </reference>
          <reference field="7" count="1" selected="0">
            <x v="9"/>
          </reference>
          <reference field="8" count="1" selected="0">
            <x v="3"/>
          </reference>
          <reference field="11" count="1">
            <x v="0"/>
          </reference>
        </references>
      </pivotArea>
    </format>
    <format dxfId="27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26">
      <pivotArea dataOnly="0" labelOnly="1" fieldPosition="0">
        <references count="4">
          <reference field="6" count="1" selected="0">
            <x v="9"/>
          </reference>
          <reference field="7" count="1" selected="0">
            <x v="6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25">
      <pivotArea dataOnly="0" labelOnly="1" fieldPosition="0">
        <references count="4">
          <reference field="6" count="1" selected="0">
            <x v="10"/>
          </reference>
          <reference field="7" count="1" selected="0">
            <x v="6"/>
          </reference>
          <reference field="8" count="1" selected="0">
            <x v="4"/>
          </reference>
          <reference field="11" count="2">
            <x v="1"/>
            <x v="5"/>
          </reference>
        </references>
      </pivotArea>
    </format>
    <format dxfId="24">
      <pivotArea dataOnly="0" labelOnly="1" fieldPosition="0">
        <references count="4">
          <reference field="6" count="1" selected="0">
            <x v="11"/>
          </reference>
          <reference field="7" count="1" selected="0">
            <x v="10"/>
          </reference>
          <reference field="8" count="1" selected="0">
            <x v="4"/>
          </reference>
          <reference field="11" count="1">
            <x v="11"/>
          </reference>
        </references>
      </pivotArea>
    </format>
    <format dxfId="23">
      <pivotArea dataOnly="0" labelOnly="1" fieldPosition="0">
        <references count="4">
          <reference field="6" count="1" selected="0">
            <x v="21"/>
          </reference>
          <reference field="7" count="1" selected="0">
            <x v="1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22">
      <pivotArea dataOnly="0" labelOnly="1" fieldPosition="0">
        <references count="4">
          <reference field="6" count="1" selected="0">
            <x v="5"/>
          </reference>
          <reference field="7" count="1" selected="0">
            <x v="3"/>
          </reference>
          <reference field="8" count="1" selected="0">
            <x v="5"/>
          </reference>
          <reference field="11" count="1">
            <x v="0"/>
          </reference>
        </references>
      </pivotArea>
    </format>
    <format dxfId="21">
      <pivotArea dataOnly="0" labelOnly="1" fieldPosition="0">
        <references count="4">
          <reference field="6" count="1" selected="0">
            <x v="0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7"/>
          </reference>
        </references>
      </pivotArea>
    </format>
    <format dxfId="20">
      <pivotArea dataOnly="0" labelOnly="1" fieldPosition="0">
        <references count="4">
          <reference field="6" count="1" selected="0">
            <x v="15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7"/>
          </reference>
        </references>
      </pivotArea>
    </format>
    <format dxfId="19">
      <pivotArea dataOnly="0" labelOnly="1" fieldPosition="0">
        <references count="4">
          <reference field="6" count="1" selected="0">
            <x v="23"/>
          </reference>
          <reference field="7" count="1" selected="0">
            <x v="12"/>
          </reference>
          <reference field="8" count="1" selected="0">
            <x v="5"/>
          </reference>
          <reference field="11" count="1">
            <x v="11"/>
          </reference>
        </references>
      </pivotArea>
    </format>
    <format dxfId="18">
      <pivotArea dataOnly="0" labelOnly="1" fieldPosition="0">
        <references count="4">
          <reference field="6" count="1" selected="0">
            <x v="13"/>
          </reference>
          <reference field="7" count="1" selected="0">
            <x v="11"/>
          </reference>
          <reference field="8" count="1" selected="0">
            <x v="6"/>
          </reference>
          <reference field="11" count="10">
            <x v="0"/>
            <x v="1"/>
            <x v="2"/>
            <x v="4"/>
            <x v="5"/>
            <x v="6"/>
            <x v="7"/>
            <x v="9"/>
            <x v="10"/>
            <x v="12"/>
          </reference>
        </references>
      </pivotArea>
    </format>
    <format dxfId="17">
      <pivotArea dataOnly="0" labelOnly="1" fieldPosition="0">
        <references count="4">
          <reference field="6" count="1" selected="0">
            <x v="2"/>
          </reference>
          <reference field="7" count="1" selected="0">
            <x v="7"/>
          </reference>
          <reference field="8" count="1" selected="0">
            <x v="7"/>
          </reference>
          <reference field="11" count="1">
            <x v="12"/>
          </reference>
        </references>
      </pivotArea>
    </format>
    <format dxfId="16">
      <pivotArea dataOnly="0" labelOnly="1" fieldPosition="0">
        <references count="4">
          <reference field="6" count="1" selected="0">
            <x v="20"/>
          </reference>
          <reference field="7" count="1" selected="0">
            <x v="5"/>
          </reference>
          <reference field="8" count="1" selected="0">
            <x v="8"/>
          </reference>
          <reference field="11" count="2">
            <x v="0"/>
            <x v="6"/>
          </reference>
        </references>
      </pivotArea>
    </format>
    <format dxfId="15">
      <pivotArea dataOnly="0" labelOnly="1" fieldPosition="0">
        <references count="4">
          <reference field="6" count="1" selected="0">
            <x v="6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14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4"/>
          </reference>
        </references>
      </pivotArea>
    </format>
    <format dxfId="13">
      <pivotArea dataOnly="0" labelOnly="1" fieldPosition="0">
        <references count="4">
          <reference field="6" count="1" selected="0">
            <x v="12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6"/>
            <x v="9"/>
          </reference>
        </references>
      </pivotArea>
    </format>
    <format dxfId="12">
      <pivotArea dataOnly="0" labelOnly="1" fieldPosition="0">
        <references count="4">
          <reference field="6" count="1" selected="0">
            <x v="16"/>
          </reference>
          <reference field="7" count="1" selected="0">
            <x v="5"/>
          </reference>
          <reference field="8" count="1" selected="0">
            <x v="9"/>
          </reference>
          <reference field="11" count="3">
            <x v="0"/>
            <x v="4"/>
            <x v="6"/>
          </reference>
        </references>
      </pivotArea>
    </format>
    <format dxfId="11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3"/>
            <x v="4"/>
          </reference>
        </references>
      </pivotArea>
    </format>
    <format dxfId="10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6"/>
          </reference>
        </references>
      </pivotArea>
    </format>
    <format dxfId="9">
      <pivotArea dataOnly="0" labelOnly="1" fieldPosition="0">
        <references count="4">
          <reference field="6" count="1" selected="0">
            <x v="19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2"/>
          </reference>
        </references>
      </pivotArea>
    </format>
    <format dxfId="8">
      <pivotArea dataOnly="0" labelOnly="1" fieldPosition="0">
        <references count="4">
          <reference field="6" count="1" selected="0">
            <x v="20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0"/>
            <x v="6"/>
          </reference>
        </references>
      </pivotArea>
    </format>
    <format dxfId="7">
      <pivotArea dataOnly="0" labelOnly="1" fieldPosition="0">
        <references count="4">
          <reference field="6" count="1" selected="0">
            <x v="22"/>
          </reference>
          <reference field="7" count="1" selected="0">
            <x v="5"/>
          </reference>
          <reference field="8" count="1" selected="0">
            <x v="9"/>
          </reference>
          <reference field="11" count="3">
            <x v="4"/>
            <x v="8"/>
            <x v="10"/>
          </reference>
        </references>
      </pivotArea>
    </format>
    <format dxfId="6">
      <pivotArea dataOnly="0" labelOnly="1" fieldPosition="0">
        <references count="4">
          <reference field="6" count="1" selected="0">
            <x v="24"/>
          </reference>
          <reference field="7" count="1" selected="0">
            <x v="5"/>
          </reference>
          <reference field="8" count="1" selected="0">
            <x v="9"/>
          </reference>
          <reference field="11" count="7">
            <x v="0"/>
            <x v="1"/>
            <x v="3"/>
            <x v="4"/>
            <x v="6"/>
            <x v="7"/>
            <x v="8"/>
          </reference>
        </references>
      </pivotArea>
    </format>
    <format dxfId="5">
      <pivotArea dataOnly="0" labelOnly="1" fieldPosition="0">
        <references count="4">
          <reference field="6" count="1" selected="0">
            <x v="25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0"/>
            <x v="2"/>
          </reference>
        </references>
      </pivotArea>
    </format>
    <format dxfId="4">
      <pivotArea dataOnly="0" labelOnly="1" fieldPosition="0">
        <references count="4">
          <reference field="6" count="1" selected="0">
            <x v="26"/>
          </reference>
          <reference field="7" count="1" selected="0">
            <x v="5"/>
          </reference>
          <reference field="8" count="1" selected="0">
            <x v="9"/>
          </reference>
          <reference field="11" count="2">
            <x v="4"/>
            <x v="10"/>
          </reference>
        </references>
      </pivotArea>
    </format>
    <format dxfId="3">
      <pivotArea dataOnly="0" labelOnly="1" fieldPosition="0">
        <references count="4">
          <reference field="6" count="1" selected="0">
            <x v="27"/>
          </reference>
          <reference field="7" count="1" selected="0">
            <x v="5"/>
          </reference>
          <reference field="8" count="1" selected="0">
            <x v="9"/>
          </reference>
          <reference field="11" count="1">
            <x v="2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b72be6b47ca6274c84998f&amp;username=ect00261" TargetMode="External"/><Relationship Id="rId2" Type="http://schemas.openxmlformats.org/officeDocument/2006/relationships/hyperlink" Target="https://emenscr.nesdc.go.th/viewer/view.html?id=603de62d98dc745d4340df10&amp;username=ect00161" TargetMode="External"/><Relationship Id="rId1" Type="http://schemas.openxmlformats.org/officeDocument/2006/relationships/hyperlink" Target="https://emenscr.nesdc.go.th/viewer/view.html?id=601b979518b8722b6e8ec4fd&amp;username=ect00161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e6707e77354bd730265e478&amp;username=senate002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b72be6b47ca6274c84998f&amp;username=ect00261" TargetMode="External"/><Relationship Id="rId2" Type="http://schemas.openxmlformats.org/officeDocument/2006/relationships/hyperlink" Target="https://emenscr.nesdc.go.th/viewer/view.html?id=603de62d98dc745d4340df10&amp;username=ect00161" TargetMode="External"/><Relationship Id="rId1" Type="http://schemas.openxmlformats.org/officeDocument/2006/relationships/hyperlink" Target="https://emenscr.nesdc.go.th/viewer/view.html?id=601b979518b8722b6e8ec4fd&amp;username=ect00161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e6707e77354bd730265e478&amp;username=senate0020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0b72be6b47ca6274c84998f&amp;username=ect00261" TargetMode="External"/><Relationship Id="rId2" Type="http://schemas.openxmlformats.org/officeDocument/2006/relationships/hyperlink" Target="https://emenscr.nesdc.go.th/viewer/view.html?id=603de62d98dc745d4340df10&amp;username=ect00161" TargetMode="External"/><Relationship Id="rId1" Type="http://schemas.openxmlformats.org/officeDocument/2006/relationships/hyperlink" Target="https://emenscr.nesdc.go.th/viewer/view.html?id=601b979518b8722b6e8ec4fd&amp;username=ect00161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e6707e77354bd730265e478&amp;username=senate0020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6017eb2e1d36776e13d65af0&amp;username=ect00231" TargetMode="External"/><Relationship Id="rId21" Type="http://schemas.openxmlformats.org/officeDocument/2006/relationships/hyperlink" Target="https://emenscr.nesdc.go.th/viewer/view.html?id=601398e4df09716587640143&amp;username=ect00171" TargetMode="External"/><Relationship Id="rId42" Type="http://schemas.openxmlformats.org/officeDocument/2006/relationships/hyperlink" Target="https://emenscr.nesdc.go.th/viewer/view.html?id=60923a12a1a4fb603b54450f&amp;username=ect00191" TargetMode="External"/><Relationship Id="rId47" Type="http://schemas.openxmlformats.org/officeDocument/2006/relationships/hyperlink" Target="https://emenscr.nesdc.go.th/viewer/view.html?id=5da9268ad070455bd999d661&amp;username=ect00171" TargetMode="External"/><Relationship Id="rId63" Type="http://schemas.openxmlformats.org/officeDocument/2006/relationships/hyperlink" Target="https://emenscr.nesdc.go.th/viewer/view.html?id=5dd25313efbbb90303acb340&amp;username=senate00201" TargetMode="External"/><Relationship Id="rId68" Type="http://schemas.openxmlformats.org/officeDocument/2006/relationships/hyperlink" Target="https://emenscr.nesdc.go.th/viewer/view.html?id=5e65f544fdb0c173016e02c2&amp;username=senate00201" TargetMode="External"/><Relationship Id="rId84" Type="http://schemas.openxmlformats.org/officeDocument/2006/relationships/hyperlink" Target="https://emenscr.nesdc.go.th/viewer/view.html?id=5fa3aebd8de17c3142d67909&amp;username=senate00201" TargetMode="External"/><Relationship Id="rId89" Type="http://schemas.openxmlformats.org/officeDocument/2006/relationships/hyperlink" Target="https://emenscr.nesdc.go.th/viewer/view.html?id=5c50214e4819522ef1ca2b01&amp;username=opm02201" TargetMode="External"/><Relationship Id="rId112" Type="http://schemas.openxmlformats.org/officeDocument/2006/relationships/hyperlink" Target="https://emenscr.nesdc.go.th/viewer/view.html?id=5e046a9542c5ca49af55b213&amp;username=kpru053621" TargetMode="External"/><Relationship Id="rId16" Type="http://schemas.openxmlformats.org/officeDocument/2006/relationships/hyperlink" Target="https://emenscr.nesdc.go.th/viewer/view.html?id=5fe5a3f18c931742b98016cc&amp;username=ect00271" TargetMode="External"/><Relationship Id="rId107" Type="http://schemas.openxmlformats.org/officeDocument/2006/relationships/hyperlink" Target="https://emenscr.nesdc.go.th/viewer/view.html?id=5fc86197499a93132efec46f&amp;username=moi02111" TargetMode="External"/><Relationship Id="rId11" Type="http://schemas.openxmlformats.org/officeDocument/2006/relationships/hyperlink" Target="https://emenscr.nesdc.go.th/viewer/view.html?id=5f96878089823720ff756130&amp;username=ect00261" TargetMode="External"/><Relationship Id="rId32" Type="http://schemas.openxmlformats.org/officeDocument/2006/relationships/hyperlink" Target="https://emenscr.nesdc.go.th/viewer/view.html?id=601ba7af242f142b6c6c0984&amp;username=ect00161" TargetMode="External"/><Relationship Id="rId37" Type="http://schemas.openxmlformats.org/officeDocument/2006/relationships/hyperlink" Target="https://emenscr.nesdc.go.th/viewer/view.html?id=6041bf938d2b353e355c6adf&amp;username=ect00021" TargetMode="External"/><Relationship Id="rId53" Type="http://schemas.openxmlformats.org/officeDocument/2006/relationships/hyperlink" Target="https://emenscr.nesdc.go.th/viewer/view.html?id=5f15187d43279744102d120a&amp;username=ect00171" TargetMode="External"/><Relationship Id="rId58" Type="http://schemas.openxmlformats.org/officeDocument/2006/relationships/hyperlink" Target="https://emenscr.nesdc.go.th/viewer/view.html?id=5beba611ead9a205b323d8fd&amp;username=senate00201" TargetMode="External"/><Relationship Id="rId74" Type="http://schemas.openxmlformats.org/officeDocument/2006/relationships/hyperlink" Target="https://emenscr.nesdc.go.th/viewer/view.html?id=5e660b3778f3747307888fae&amp;username=senate00201" TargetMode="External"/><Relationship Id="rId79" Type="http://schemas.openxmlformats.org/officeDocument/2006/relationships/hyperlink" Target="https://emenscr.nesdc.go.th/viewer/view.html?id=5fa3898a8de17c3142d67855&amp;username=senate00201" TargetMode="External"/><Relationship Id="rId102" Type="http://schemas.openxmlformats.org/officeDocument/2006/relationships/hyperlink" Target="https://emenscr.nesdc.go.th/viewer/view.html?id=5eec807f79fb11201340f83f&amp;username=obec_regional_30_91" TargetMode="External"/><Relationship Id="rId5" Type="http://schemas.openxmlformats.org/officeDocument/2006/relationships/hyperlink" Target="https://emenscr.nesdc.go.th/viewer/view.html?id=5ec4e4db3bf31b0aeddb2159&amp;username=ect00271" TargetMode="External"/><Relationship Id="rId90" Type="http://schemas.openxmlformats.org/officeDocument/2006/relationships/hyperlink" Target="https://emenscr.nesdc.go.th/viewer/view.html?id=5d035bfb27a73d0aedb77faa&amp;username=nsc0802041" TargetMode="External"/><Relationship Id="rId95" Type="http://schemas.openxmlformats.org/officeDocument/2006/relationships/hyperlink" Target="https://emenscr.nesdc.go.th/viewer/view.html?id=60ae04b48c9a476f2d9048c3&amp;username=opm02201" TargetMode="External"/><Relationship Id="rId22" Type="http://schemas.openxmlformats.org/officeDocument/2006/relationships/hyperlink" Target="https://emenscr.nesdc.go.th/viewer/view.html?id=6013a13aee427a6586715161&amp;username=ect00271" TargetMode="External"/><Relationship Id="rId27" Type="http://schemas.openxmlformats.org/officeDocument/2006/relationships/hyperlink" Target="https://emenscr.nesdc.go.th/viewer/view.html?id=601a4c1718b8722b6e8ec463&amp;username=ect00261" TargetMode="External"/><Relationship Id="rId43" Type="http://schemas.openxmlformats.org/officeDocument/2006/relationships/hyperlink" Target="https://emenscr.nesdc.go.th/viewer/view.html?id=60939f1b523b121f36dbefd4&amp;username=ect00181" TargetMode="External"/><Relationship Id="rId48" Type="http://schemas.openxmlformats.org/officeDocument/2006/relationships/hyperlink" Target="https://emenscr.nesdc.go.th/viewer/view.html?id=5da95b28c684aa5bce4a82d3&amp;username=ect00171" TargetMode="External"/><Relationship Id="rId64" Type="http://schemas.openxmlformats.org/officeDocument/2006/relationships/hyperlink" Target="https://emenscr.nesdc.go.th/viewer/view.html?id=5dd256e1618d7a030c89c3ea&amp;username=senate00201" TargetMode="External"/><Relationship Id="rId69" Type="http://schemas.openxmlformats.org/officeDocument/2006/relationships/hyperlink" Target="https://emenscr.nesdc.go.th/viewer/view.html?id=5e65f93a7354bd730265e468&amp;username=senate00201" TargetMode="External"/><Relationship Id="rId113" Type="http://schemas.openxmlformats.org/officeDocument/2006/relationships/hyperlink" Target="https://emenscr.nesdc.go.th/viewer/view.html?id=5fc9e1905d06316aaee53314&amp;username=m-society06021" TargetMode="External"/><Relationship Id="rId80" Type="http://schemas.openxmlformats.org/officeDocument/2006/relationships/hyperlink" Target="https://emenscr.nesdc.go.th/viewer/view.html?id=5fa39dab026fb63148ecfb69&amp;username=senate00201" TargetMode="External"/><Relationship Id="rId85" Type="http://schemas.openxmlformats.org/officeDocument/2006/relationships/hyperlink" Target="https://emenscr.nesdc.go.th/viewer/view.html?id=5fa3b09f8de17c3142d67914&amp;username=senate00201" TargetMode="External"/><Relationship Id="rId12" Type="http://schemas.openxmlformats.org/officeDocument/2006/relationships/hyperlink" Target="https://emenscr.nesdc.go.th/viewer/view.html?id=5fa104c8a0a9886ee8c8d04f&amp;username=ect00111" TargetMode="External"/><Relationship Id="rId17" Type="http://schemas.openxmlformats.org/officeDocument/2006/relationships/hyperlink" Target="https://emenscr.nesdc.go.th/viewer/view.html?id=5fe9511b48dad842bf57c66f&amp;username=ect00271" TargetMode="External"/><Relationship Id="rId33" Type="http://schemas.openxmlformats.org/officeDocument/2006/relationships/hyperlink" Target="https://emenscr.nesdc.go.th/viewer/view.html?id=601cce2acb34a615b0f6f9ec&amp;username=ect00041" TargetMode="External"/><Relationship Id="rId38" Type="http://schemas.openxmlformats.org/officeDocument/2006/relationships/hyperlink" Target="https://emenscr.nesdc.go.th/viewer/view.html?id=6041d5baf771bb3e3126702f&amp;username=ect00161" TargetMode="External"/><Relationship Id="rId59" Type="http://schemas.openxmlformats.org/officeDocument/2006/relationships/hyperlink" Target="https://emenscr.nesdc.go.th/viewer/view.html?id=5bebaceaead9a205b323d8ff&amp;username=senate00201" TargetMode="External"/><Relationship Id="rId103" Type="http://schemas.openxmlformats.org/officeDocument/2006/relationships/hyperlink" Target="https://emenscr.nesdc.go.th/viewer/view.html?id=5f114777f440262ba4bb0202&amp;username=obec_regional_20_51" TargetMode="External"/><Relationship Id="rId108" Type="http://schemas.openxmlformats.org/officeDocument/2006/relationships/hyperlink" Target="https://emenscr.nesdc.go.th/viewer/view.html?id=5b2766a37587e67e2e7213d0&amp;username=mdes05061" TargetMode="External"/><Relationship Id="rId54" Type="http://schemas.openxmlformats.org/officeDocument/2006/relationships/hyperlink" Target="https://emenscr.nesdc.go.th/viewer/view.html?id=5f1525979ca5e0440e3ab9fc&amp;username=ect00171" TargetMode="External"/><Relationship Id="rId70" Type="http://schemas.openxmlformats.org/officeDocument/2006/relationships/hyperlink" Target="https://emenscr.nesdc.go.th/viewer/view.html?id=5e65fbc47e35b4730c480c05&amp;username=senate00201" TargetMode="External"/><Relationship Id="rId75" Type="http://schemas.openxmlformats.org/officeDocument/2006/relationships/hyperlink" Target="https://emenscr.nesdc.go.th/viewer/view.html?id=5e661086fdb0c173016e02cd&amp;username=senate00201" TargetMode="External"/><Relationship Id="rId91" Type="http://schemas.openxmlformats.org/officeDocument/2006/relationships/hyperlink" Target="https://emenscr.nesdc.go.th/viewer/view.html?id=5e3b89367c2b9a7b15c83190&amp;username=nsc0802041" TargetMode="External"/><Relationship Id="rId96" Type="http://schemas.openxmlformats.org/officeDocument/2006/relationships/hyperlink" Target="https://emenscr.nesdc.go.th/viewer/view.html?id=5d7516701fb892145693a42e&amp;username=isoc51101" TargetMode="External"/><Relationship Id="rId1" Type="http://schemas.openxmlformats.org/officeDocument/2006/relationships/hyperlink" Target="https://emenscr.nesdc.go.th/viewer/view.html?id=601817c31dd6d46e1427291f&amp;username=ect00231" TargetMode="External"/><Relationship Id="rId6" Type="http://schemas.openxmlformats.org/officeDocument/2006/relationships/hyperlink" Target="https://emenscr.nesdc.go.th/viewer/view.html?id=5ec73e44b065040aee6dcb2f&amp;username=ect00271" TargetMode="External"/><Relationship Id="rId15" Type="http://schemas.openxmlformats.org/officeDocument/2006/relationships/hyperlink" Target="https://emenscr.nesdc.go.th/viewer/view.html?id=5fe58c8655edc142c175db34&amp;username=ect00271" TargetMode="External"/><Relationship Id="rId23" Type="http://schemas.openxmlformats.org/officeDocument/2006/relationships/hyperlink" Target="https://emenscr.nesdc.go.th/viewer/view.html?id=6013ae35ee427a6586715188&amp;username=ect00171" TargetMode="External"/><Relationship Id="rId28" Type="http://schemas.openxmlformats.org/officeDocument/2006/relationships/hyperlink" Target="https://emenscr.nesdc.go.th/viewer/view.html?id=601a54172bfea92b666d82d4&amp;username=ect00161" TargetMode="External"/><Relationship Id="rId36" Type="http://schemas.openxmlformats.org/officeDocument/2006/relationships/hyperlink" Target="https://emenscr.nesdc.go.th/viewer/view.html?id=603eff7e681ab90bfc10f5b6&amp;username=ect00161" TargetMode="External"/><Relationship Id="rId49" Type="http://schemas.openxmlformats.org/officeDocument/2006/relationships/hyperlink" Target="https://emenscr.nesdc.go.th/viewer/view.html?id=5da98356c684aa5bce4a8335&amp;username=ect00171" TargetMode="External"/><Relationship Id="rId57" Type="http://schemas.openxmlformats.org/officeDocument/2006/relationships/hyperlink" Target="https://emenscr.nesdc.go.th/viewer/view.html?id=5beb9f6a7de3c605ae41621d&amp;username=senate00201" TargetMode="External"/><Relationship Id="rId106" Type="http://schemas.openxmlformats.org/officeDocument/2006/relationships/hyperlink" Target="https://emenscr.nesdc.go.th/viewer/view.html?id=5f27f80747ff240c0ef12fb2&amp;username=moi03051" TargetMode="External"/><Relationship Id="rId114" Type="http://schemas.openxmlformats.org/officeDocument/2006/relationships/hyperlink" Target="https://emenscr.nesdc.go.th/viewer/view.html?id=5ece182be6085d12b087f305&amp;username=mod02071" TargetMode="External"/><Relationship Id="rId10" Type="http://schemas.openxmlformats.org/officeDocument/2006/relationships/hyperlink" Target="https://emenscr.nesdc.go.th/viewer/view.html?id=5f8faa013ae905541579ae2b&amp;username=ect00141" TargetMode="External"/><Relationship Id="rId31" Type="http://schemas.openxmlformats.org/officeDocument/2006/relationships/hyperlink" Target="https://emenscr.nesdc.go.th/viewer/view.html?id=601b979518b8722b6e8ec4fd&amp;username=ect00161" TargetMode="External"/><Relationship Id="rId44" Type="http://schemas.openxmlformats.org/officeDocument/2006/relationships/hyperlink" Target="https://emenscr.nesdc.go.th/viewer/view.html?id=6094d94d523b121f36dbf012&amp;username=ect00041" TargetMode="External"/><Relationship Id="rId52" Type="http://schemas.openxmlformats.org/officeDocument/2006/relationships/hyperlink" Target="https://emenscr.nesdc.go.th/viewer/view.html?id=5f150c62bc8e2b440db466aa&amp;username=ect00171" TargetMode="External"/><Relationship Id="rId60" Type="http://schemas.openxmlformats.org/officeDocument/2006/relationships/hyperlink" Target="https://emenscr.nesdc.go.th/viewer/view.html?id=5bebd4bbead9a205b323d907&amp;username=senate00201" TargetMode="External"/><Relationship Id="rId65" Type="http://schemas.openxmlformats.org/officeDocument/2006/relationships/hyperlink" Target="https://emenscr.nesdc.go.th/viewer/view.html?id=5dd2594995d4bc0308242517&amp;username=senate00201" TargetMode="External"/><Relationship Id="rId73" Type="http://schemas.openxmlformats.org/officeDocument/2006/relationships/hyperlink" Target="https://emenscr.nesdc.go.th/viewer/view.html?id=5e66086b7354bd730265e46d&amp;username=senate00201" TargetMode="External"/><Relationship Id="rId78" Type="http://schemas.openxmlformats.org/officeDocument/2006/relationships/hyperlink" Target="https://emenscr.nesdc.go.th/viewer/view.html?id=5e6707e77354bd730265e478&amp;username=senate00201" TargetMode="External"/><Relationship Id="rId81" Type="http://schemas.openxmlformats.org/officeDocument/2006/relationships/hyperlink" Target="https://emenscr.nesdc.go.th/viewer/view.html?id=5fa39ff1026fb63148ecfb78&amp;username=senate00201" TargetMode="External"/><Relationship Id="rId86" Type="http://schemas.openxmlformats.org/officeDocument/2006/relationships/hyperlink" Target="https://emenscr.nesdc.go.th/viewer/view.html?id=5fa3b228026fb63148ecfc0b&amp;username=senate00201" TargetMode="External"/><Relationship Id="rId94" Type="http://schemas.openxmlformats.org/officeDocument/2006/relationships/hyperlink" Target="https://emenscr.nesdc.go.th/viewer/view.html?id=600f79f436aa5f0e8af537b0&amp;username=nsc0802081" TargetMode="External"/><Relationship Id="rId99" Type="http://schemas.openxmlformats.org/officeDocument/2006/relationships/hyperlink" Target="https://emenscr.nesdc.go.th/viewer/view.html?id=5ea11dbafca19b14cce1011c&amp;username=isoc51101" TargetMode="External"/><Relationship Id="rId101" Type="http://schemas.openxmlformats.org/officeDocument/2006/relationships/hyperlink" Target="https://emenscr.nesdc.go.th/viewer/view.html?id=5d8c937ac4ef7864894945e0&amp;username=moe02741" TargetMode="External"/><Relationship Id="rId4" Type="http://schemas.openxmlformats.org/officeDocument/2006/relationships/hyperlink" Target="https://emenscr.nesdc.go.th/viewer/view.html?id=60c1e23a1f24571872693789&amp;username=ect00171" TargetMode="External"/><Relationship Id="rId9" Type="http://schemas.openxmlformats.org/officeDocument/2006/relationships/hyperlink" Target="https://emenscr.nesdc.go.th/viewer/view.html?id=5f8e74490cf7a63c10d148f3&amp;username=ect00181" TargetMode="External"/><Relationship Id="rId13" Type="http://schemas.openxmlformats.org/officeDocument/2006/relationships/hyperlink" Target="https://emenscr.nesdc.go.th/viewer/view.html?id=5fa50c1bd1df483f7bfa9973&amp;username=ect00181" TargetMode="External"/><Relationship Id="rId18" Type="http://schemas.openxmlformats.org/officeDocument/2006/relationships/hyperlink" Target="https://emenscr.nesdc.go.th/viewer/view.html?id=5fe95f18937fc042b84c9d0c&amp;username=ect00271" TargetMode="External"/><Relationship Id="rId39" Type="http://schemas.openxmlformats.org/officeDocument/2006/relationships/hyperlink" Target="https://emenscr.nesdc.go.th/viewer/view.html?id=6087c78e5cb3382381e63c7d&amp;username=ect00051" TargetMode="External"/><Relationship Id="rId109" Type="http://schemas.openxmlformats.org/officeDocument/2006/relationships/hyperlink" Target="https://emenscr.nesdc.go.th/viewer/view.html?id=5dca7c33efbbb90303acb0b1&amp;username=cmu6593171" TargetMode="External"/><Relationship Id="rId34" Type="http://schemas.openxmlformats.org/officeDocument/2006/relationships/hyperlink" Target="https://emenscr.nesdc.go.th/viewer/view.html?id=60328203c5f50046a7b7cd26&amp;username=ect00041" TargetMode="External"/><Relationship Id="rId50" Type="http://schemas.openxmlformats.org/officeDocument/2006/relationships/hyperlink" Target="https://emenscr.nesdc.go.th/viewer/view.html?id=5dc9032defbbb90303acb007&amp;username=ect00171" TargetMode="External"/><Relationship Id="rId55" Type="http://schemas.openxmlformats.org/officeDocument/2006/relationships/hyperlink" Target="https://emenscr.nesdc.go.th/viewer/view.html?id=5f2d0c85ab64071b723c6d63&amp;username=ect00031" TargetMode="External"/><Relationship Id="rId76" Type="http://schemas.openxmlformats.org/officeDocument/2006/relationships/hyperlink" Target="https://emenscr.nesdc.go.th/viewer/view.html?id=5e66fc2e7e35b4730c480c11&amp;username=senate00201" TargetMode="External"/><Relationship Id="rId97" Type="http://schemas.openxmlformats.org/officeDocument/2006/relationships/hyperlink" Target="https://emenscr.nesdc.go.th/viewer/view.html?id=5d7753f41fb892145693a4fd&amp;username=isoc51101" TargetMode="External"/><Relationship Id="rId104" Type="http://schemas.openxmlformats.org/officeDocument/2006/relationships/hyperlink" Target="https://emenscr.nesdc.go.th/viewer/view.html?id=5f292b4347ff240c0ef1312c&amp;username=obec_regional_72_51" TargetMode="External"/><Relationship Id="rId7" Type="http://schemas.openxmlformats.org/officeDocument/2006/relationships/hyperlink" Target="https://emenscr.nesdc.go.th/viewer/view.html?id=5eddd5417248cb604aa92041&amp;username=ect00271" TargetMode="External"/><Relationship Id="rId71" Type="http://schemas.openxmlformats.org/officeDocument/2006/relationships/hyperlink" Target="https://emenscr.nesdc.go.th/viewer/view.html?id=5e65fea878f3747307888fa9&amp;username=senate00201" TargetMode="External"/><Relationship Id="rId92" Type="http://schemas.openxmlformats.org/officeDocument/2006/relationships/hyperlink" Target="https://emenscr.nesdc.go.th/viewer/view.html?id=5f2b7fc4ab9aa9251e67f4b7&amp;username=nsc0802021" TargetMode="External"/><Relationship Id="rId2" Type="http://schemas.openxmlformats.org/officeDocument/2006/relationships/hyperlink" Target="https://emenscr.nesdc.go.th/viewer/view.html?id=609b5ded3bcb15455bbf6bff&amp;username=ect00151" TargetMode="External"/><Relationship Id="rId29" Type="http://schemas.openxmlformats.org/officeDocument/2006/relationships/hyperlink" Target="https://emenscr.nesdc.go.th/viewer/view.html?id=601a5e082bfea92b666d82e2&amp;username=ect00141" TargetMode="External"/><Relationship Id="rId24" Type="http://schemas.openxmlformats.org/officeDocument/2006/relationships/hyperlink" Target="https://emenscr.nesdc.go.th/viewer/view.html?id=60178536662c8a2f73e2fdc2&amp;username=ect00171" TargetMode="External"/><Relationship Id="rId40" Type="http://schemas.openxmlformats.org/officeDocument/2006/relationships/hyperlink" Target="https://emenscr.nesdc.go.th/viewer/view.html?id=6087e01c9dc275238c05e83f&amp;username=ect00051" TargetMode="External"/><Relationship Id="rId45" Type="http://schemas.openxmlformats.org/officeDocument/2006/relationships/hyperlink" Target="https://emenscr.nesdc.go.th/viewer/view.html?id=60b72be6b47ca6274c84998f&amp;username=ect00261" TargetMode="External"/><Relationship Id="rId66" Type="http://schemas.openxmlformats.org/officeDocument/2006/relationships/hyperlink" Target="https://emenscr.nesdc.go.th/viewer/view.html?id=5dd25c065e77a103125360e1&amp;username=senate00201" TargetMode="External"/><Relationship Id="rId87" Type="http://schemas.openxmlformats.org/officeDocument/2006/relationships/hyperlink" Target="https://emenscr.nesdc.go.th/viewer/view.html?id=5fa3b8e18de17c3142d67953&amp;username=senate00201" TargetMode="External"/><Relationship Id="rId110" Type="http://schemas.openxmlformats.org/officeDocument/2006/relationships/hyperlink" Target="https://emenscr.nesdc.go.th/viewer/view.html?id=5b1f8a1d7587e67e2e720fb0&amp;username=nu0527041" TargetMode="External"/><Relationship Id="rId115" Type="http://schemas.openxmlformats.org/officeDocument/2006/relationships/printerSettings" Target="../printerSettings/printerSettings5.bin"/><Relationship Id="rId61" Type="http://schemas.openxmlformats.org/officeDocument/2006/relationships/hyperlink" Target="https://emenscr.nesdc.go.th/viewer/view.html?id=5dd2098f5e77a1031253608e&amp;username=senate00201" TargetMode="External"/><Relationship Id="rId82" Type="http://schemas.openxmlformats.org/officeDocument/2006/relationships/hyperlink" Target="https://emenscr.nesdc.go.th/viewer/view.html?id=5fa3a3528de17c3142d678c6&amp;username=senate00201" TargetMode="External"/><Relationship Id="rId19" Type="http://schemas.openxmlformats.org/officeDocument/2006/relationships/hyperlink" Target="https://emenscr.nesdc.go.th/viewer/view.html?id=5fe96de655edc142c175de40&amp;username=ect00271" TargetMode="External"/><Relationship Id="rId14" Type="http://schemas.openxmlformats.org/officeDocument/2006/relationships/hyperlink" Target="https://emenscr.nesdc.go.th/viewer/view.html?id=5fdc3f12ea2eef1b27a27316&amp;username=ect00181" TargetMode="External"/><Relationship Id="rId30" Type="http://schemas.openxmlformats.org/officeDocument/2006/relationships/hyperlink" Target="https://emenscr.nesdc.go.th/viewer/view.html?id=601b5b97242f142b6c6c0915&amp;username=ect00261" TargetMode="External"/><Relationship Id="rId35" Type="http://schemas.openxmlformats.org/officeDocument/2006/relationships/hyperlink" Target="https://emenscr.nesdc.go.th/viewer/view.html?id=603de62d98dc745d4340df10&amp;username=ect00161" TargetMode="External"/><Relationship Id="rId56" Type="http://schemas.openxmlformats.org/officeDocument/2006/relationships/hyperlink" Target="https://emenscr.nesdc.go.th/viewer/view.html?id=5b2114e4bdb2d17e2f9a1a2d&amp;username=police000711" TargetMode="External"/><Relationship Id="rId77" Type="http://schemas.openxmlformats.org/officeDocument/2006/relationships/hyperlink" Target="https://emenscr.nesdc.go.th/viewer/view.html?id=5e6700fe7354bd730265e476&amp;username=senate00201" TargetMode="External"/><Relationship Id="rId100" Type="http://schemas.openxmlformats.org/officeDocument/2006/relationships/hyperlink" Target="https://emenscr.nesdc.go.th/viewer/view.html?id=5ea1496e271f744e529eb21e&amp;username=isoc51101" TargetMode="External"/><Relationship Id="rId105" Type="http://schemas.openxmlformats.org/officeDocument/2006/relationships/hyperlink" Target="https://emenscr.nesdc.go.th/viewer/view.html?id=5f2a5f924ae89a0c1450e094&amp;username=obec_regional_72_51" TargetMode="External"/><Relationship Id="rId8" Type="http://schemas.openxmlformats.org/officeDocument/2006/relationships/hyperlink" Target="https://emenscr.nesdc.go.th/viewer/view.html?id=5edde9b97468fd3fe5864777&amp;username=ect00271" TargetMode="External"/><Relationship Id="rId51" Type="http://schemas.openxmlformats.org/officeDocument/2006/relationships/hyperlink" Target="https://emenscr.nesdc.go.th/viewer/view.html?id=5dc912a3efbbb90303acb013&amp;username=ect00171" TargetMode="External"/><Relationship Id="rId72" Type="http://schemas.openxmlformats.org/officeDocument/2006/relationships/hyperlink" Target="https://emenscr.nesdc.go.th/viewer/view.html?id=5e6602e8fdb0c173016e02c9&amp;username=senate00201" TargetMode="External"/><Relationship Id="rId93" Type="http://schemas.openxmlformats.org/officeDocument/2006/relationships/hyperlink" Target="https://emenscr.nesdc.go.th/viewer/view.html?id=5f8fedf0c92c4e5416b6fd4f&amp;username=isoc51101" TargetMode="External"/><Relationship Id="rId98" Type="http://schemas.openxmlformats.org/officeDocument/2006/relationships/hyperlink" Target="https://emenscr.nesdc.go.th/viewer/view.html?id=5d849925c9040805a0286ae3&amp;username=isoc51101" TargetMode="External"/><Relationship Id="rId3" Type="http://schemas.openxmlformats.org/officeDocument/2006/relationships/hyperlink" Target="https://emenscr.nesdc.go.th/viewer/view.html?id=609dd68bc8801008f3d35a85&amp;username=ect00041" TargetMode="External"/><Relationship Id="rId25" Type="http://schemas.openxmlformats.org/officeDocument/2006/relationships/hyperlink" Target="https://emenscr.nesdc.go.th/viewer/view.html?id=601790bf662c8a2f73e2fde3&amp;username=ect00171" TargetMode="External"/><Relationship Id="rId46" Type="http://schemas.openxmlformats.org/officeDocument/2006/relationships/hyperlink" Target="https://emenscr.nesdc.go.th/viewer/view.html?id=60c188ce1f2457187269371a&amp;username=ect00211" TargetMode="External"/><Relationship Id="rId67" Type="http://schemas.openxmlformats.org/officeDocument/2006/relationships/hyperlink" Target="https://emenscr.nesdc.go.th/viewer/view.html?id=5e65f2a9fdb0c173016e02c0&amp;username=senate00201" TargetMode="External"/><Relationship Id="rId20" Type="http://schemas.openxmlformats.org/officeDocument/2006/relationships/hyperlink" Target="https://emenscr.nesdc.go.th/viewer/view.html?id=5febee328c931742b9801d9f&amp;username=ect00271" TargetMode="External"/><Relationship Id="rId41" Type="http://schemas.openxmlformats.org/officeDocument/2006/relationships/hyperlink" Target="https://emenscr.nesdc.go.th/viewer/view.html?id=6088f3bb327d5f653e3e0138&amp;username=ect00051" TargetMode="External"/><Relationship Id="rId62" Type="http://schemas.openxmlformats.org/officeDocument/2006/relationships/hyperlink" Target="https://emenscr.nesdc.go.th/viewer/view.html?id=5dd248475e77a103125360c5&amp;username=senate00201" TargetMode="External"/><Relationship Id="rId83" Type="http://schemas.openxmlformats.org/officeDocument/2006/relationships/hyperlink" Target="https://emenscr.nesdc.go.th/viewer/view.html?id=5fa3a748e6c1d8313a2ffb78&amp;username=senate00201" TargetMode="External"/><Relationship Id="rId88" Type="http://schemas.openxmlformats.org/officeDocument/2006/relationships/hyperlink" Target="https://emenscr.nesdc.go.th/viewer/view.html?id=5c501b4c1248ca2ef6b77b27&amp;username=opm02201" TargetMode="External"/><Relationship Id="rId111" Type="http://schemas.openxmlformats.org/officeDocument/2006/relationships/hyperlink" Target="https://emenscr.nesdc.go.th/viewer/view.html?id=5bcc62dfb0bb8f05b870240e&amp;username=cmu659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3BDD-387F-4923-A394-08F6B37EEAD9}">
  <dimension ref="A1:B9"/>
  <sheetViews>
    <sheetView workbookViewId="0">
      <selection activeCell="C6" sqref="C6"/>
    </sheetView>
  </sheetViews>
  <sheetFormatPr defaultRowHeight="14.25" x14ac:dyDescent="0.45"/>
  <cols>
    <col min="2" max="2" width="41.796875" style="24" customWidth="1"/>
  </cols>
  <sheetData>
    <row r="1" spans="1:2" ht="20.65" x14ac:dyDescent="0.6">
      <c r="A1" s="22">
        <v>1</v>
      </c>
      <c r="B1" s="23" t="s">
        <v>459</v>
      </c>
    </row>
    <row r="2" spans="1:2" ht="20.65" x14ac:dyDescent="0.6">
      <c r="A2" s="22">
        <v>2</v>
      </c>
      <c r="B2" s="23" t="s">
        <v>460</v>
      </c>
    </row>
    <row r="3" spans="1:2" ht="103.15" x14ac:dyDescent="0.6">
      <c r="A3" s="22">
        <v>3</v>
      </c>
      <c r="B3" s="23" t="s">
        <v>461</v>
      </c>
    </row>
    <row r="4" spans="1:2" ht="61.9" x14ac:dyDescent="0.6">
      <c r="A4" s="22">
        <v>4</v>
      </c>
      <c r="B4" s="23" t="s">
        <v>462</v>
      </c>
    </row>
    <row r="5" spans="1:2" ht="41.25" x14ac:dyDescent="0.6">
      <c r="A5" s="22">
        <v>5</v>
      </c>
      <c r="B5" s="23" t="s">
        <v>463</v>
      </c>
    </row>
    <row r="6" spans="1:2" ht="82.5" x14ac:dyDescent="0.6">
      <c r="A6" s="22">
        <v>6</v>
      </c>
      <c r="B6" s="23" t="s">
        <v>464</v>
      </c>
    </row>
    <row r="7" spans="1:2" ht="61.9" x14ac:dyDescent="0.6">
      <c r="A7" s="22">
        <v>7</v>
      </c>
      <c r="B7" s="23" t="s">
        <v>465</v>
      </c>
    </row>
    <row r="8" spans="1:2" ht="41.25" x14ac:dyDescent="0.6">
      <c r="A8" s="22">
        <v>8</v>
      </c>
      <c r="B8" s="23" t="s">
        <v>466</v>
      </c>
    </row>
    <row r="9" spans="1:2" ht="103.15" x14ac:dyDescent="0.6">
      <c r="A9" s="22">
        <v>9</v>
      </c>
      <c r="B9" s="23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7F78-563A-4C56-B60D-5780AF97B92B}">
  <dimension ref="A2:I23"/>
  <sheetViews>
    <sheetView topLeftCell="A4" zoomScale="85" zoomScaleNormal="85" workbookViewId="0">
      <selection activeCell="B26" sqref="B26"/>
    </sheetView>
  </sheetViews>
  <sheetFormatPr defaultRowHeight="15.4" x14ac:dyDescent="0.45"/>
  <cols>
    <col min="1" max="1" width="23.46484375" style="6" bestFit="1" customWidth="1"/>
    <col min="2" max="6" width="3.796875" style="6" bestFit="1" customWidth="1"/>
    <col min="7" max="7" width="8.19921875" style="6" bestFit="1" customWidth="1"/>
    <col min="8" max="16384" width="9.06640625" style="6"/>
  </cols>
  <sheetData>
    <row r="2" spans="1:9" x14ac:dyDescent="0.45">
      <c r="I2" s="11" t="s">
        <v>455</v>
      </c>
    </row>
    <row r="3" spans="1:9" x14ac:dyDescent="0.45">
      <c r="A3" s="7" t="s">
        <v>452</v>
      </c>
      <c r="B3" s="7" t="s">
        <v>456</v>
      </c>
    </row>
    <row r="4" spans="1:9" x14ac:dyDescent="0.45">
      <c r="A4" s="7" t="s">
        <v>456</v>
      </c>
      <c r="B4" s="6">
        <v>2558</v>
      </c>
      <c r="C4" s="6">
        <v>2562</v>
      </c>
      <c r="D4" s="6">
        <v>2563</v>
      </c>
      <c r="E4" s="6">
        <v>2564</v>
      </c>
      <c r="F4" s="6">
        <v>2565</v>
      </c>
      <c r="G4" s="6" t="s">
        <v>453</v>
      </c>
    </row>
    <row r="5" spans="1:9" x14ac:dyDescent="0.45">
      <c r="A5" s="8" t="s">
        <v>28</v>
      </c>
      <c r="B5" s="9"/>
      <c r="C5" s="9">
        <v>3</v>
      </c>
      <c r="D5" s="9">
        <v>21</v>
      </c>
      <c r="E5" s="9">
        <v>21</v>
      </c>
      <c r="F5" s="9">
        <v>1</v>
      </c>
      <c r="G5" s="9">
        <v>46</v>
      </c>
    </row>
    <row r="6" spans="1:9" x14ac:dyDescent="0.45">
      <c r="A6" s="10" t="s">
        <v>29</v>
      </c>
      <c r="B6" s="9"/>
      <c r="C6" s="9">
        <v>3</v>
      </c>
      <c r="D6" s="9">
        <v>10</v>
      </c>
      <c r="E6" s="9">
        <v>21</v>
      </c>
      <c r="F6" s="9">
        <v>1</v>
      </c>
      <c r="G6" s="9">
        <v>35</v>
      </c>
    </row>
    <row r="7" spans="1:9" x14ac:dyDescent="0.45">
      <c r="A7" s="10" t="s">
        <v>192</v>
      </c>
      <c r="B7" s="9"/>
      <c r="C7" s="9"/>
      <c r="D7" s="9">
        <v>11</v>
      </c>
      <c r="E7" s="9"/>
      <c r="F7" s="9"/>
      <c r="G7" s="9">
        <v>11</v>
      </c>
    </row>
    <row r="8" spans="1:9" x14ac:dyDescent="0.45">
      <c r="A8" s="8" t="s">
        <v>53</v>
      </c>
      <c r="B8" s="9"/>
      <c r="C8" s="9"/>
      <c r="D8" s="9">
        <v>2</v>
      </c>
      <c r="E8" s="9">
        <v>3</v>
      </c>
      <c r="F8" s="9"/>
      <c r="G8" s="9">
        <v>5</v>
      </c>
    </row>
    <row r="9" spans="1:9" x14ac:dyDescent="0.45">
      <c r="A9" s="10" t="s">
        <v>54</v>
      </c>
      <c r="B9" s="9"/>
      <c r="C9" s="9"/>
      <c r="D9" s="9">
        <v>2</v>
      </c>
      <c r="E9" s="9">
        <v>3</v>
      </c>
      <c r="F9" s="9"/>
      <c r="G9" s="9">
        <v>5</v>
      </c>
    </row>
    <row r="10" spans="1:9" x14ac:dyDescent="0.45">
      <c r="A10" s="8" t="s">
        <v>15</v>
      </c>
      <c r="B10" s="9"/>
      <c r="C10" s="9"/>
      <c r="D10" s="9">
        <v>8</v>
      </c>
      <c r="E10" s="9">
        <v>7</v>
      </c>
      <c r="F10" s="9"/>
      <c r="G10" s="9">
        <v>15</v>
      </c>
    </row>
    <row r="11" spans="1:9" x14ac:dyDescent="0.45">
      <c r="A11" s="10" t="s">
        <v>60</v>
      </c>
      <c r="B11" s="9"/>
      <c r="C11" s="9"/>
      <c r="D11" s="9">
        <v>1</v>
      </c>
      <c r="E11" s="9">
        <v>3</v>
      </c>
      <c r="F11" s="9"/>
      <c r="G11" s="9">
        <v>4</v>
      </c>
    </row>
    <row r="12" spans="1:9" x14ac:dyDescent="0.45">
      <c r="A12" s="10" t="s">
        <v>16</v>
      </c>
      <c r="B12" s="9"/>
      <c r="C12" s="9"/>
      <c r="D12" s="9">
        <v>5</v>
      </c>
      <c r="E12" s="9">
        <v>4</v>
      </c>
      <c r="F12" s="9"/>
      <c r="G12" s="9">
        <v>9</v>
      </c>
    </row>
    <row r="13" spans="1:9" x14ac:dyDescent="0.45">
      <c r="A13" s="10" t="s">
        <v>194</v>
      </c>
      <c r="B13" s="9"/>
      <c r="C13" s="9"/>
      <c r="D13" s="9">
        <v>2</v>
      </c>
      <c r="E13" s="9"/>
      <c r="F13" s="9"/>
      <c r="G13" s="9">
        <v>2</v>
      </c>
    </row>
    <row r="14" spans="1:9" x14ac:dyDescent="0.45">
      <c r="A14" s="8" t="s">
        <v>20</v>
      </c>
      <c r="B14" s="9">
        <v>1</v>
      </c>
      <c r="C14" s="9">
        <v>5</v>
      </c>
      <c r="D14" s="9">
        <v>7</v>
      </c>
      <c r="E14" s="9">
        <v>13</v>
      </c>
      <c r="F14" s="9">
        <v>1</v>
      </c>
      <c r="G14" s="9">
        <v>27</v>
      </c>
    </row>
    <row r="15" spans="1:9" x14ac:dyDescent="0.45">
      <c r="A15" s="10" t="s">
        <v>21</v>
      </c>
      <c r="B15" s="9"/>
      <c r="C15" s="9">
        <v>1</v>
      </c>
      <c r="D15" s="9">
        <v>1</v>
      </c>
      <c r="E15" s="9">
        <v>9</v>
      </c>
      <c r="F15" s="9"/>
      <c r="G15" s="9">
        <v>11</v>
      </c>
    </row>
    <row r="16" spans="1:9" x14ac:dyDescent="0.45">
      <c r="A16" s="10" t="s">
        <v>167</v>
      </c>
      <c r="B16" s="9"/>
      <c r="C16" s="9"/>
      <c r="D16" s="9">
        <v>4</v>
      </c>
      <c r="E16" s="9">
        <v>1</v>
      </c>
      <c r="F16" s="9">
        <v>1</v>
      </c>
      <c r="G16" s="9">
        <v>6</v>
      </c>
    </row>
    <row r="17" spans="1:7" x14ac:dyDescent="0.45">
      <c r="A17" s="10" t="s">
        <v>50</v>
      </c>
      <c r="B17" s="9">
        <v>1</v>
      </c>
      <c r="C17" s="9"/>
      <c r="D17" s="9"/>
      <c r="E17" s="9">
        <v>1</v>
      </c>
      <c r="F17" s="9"/>
      <c r="G17" s="9">
        <v>2</v>
      </c>
    </row>
    <row r="18" spans="1:7" x14ac:dyDescent="0.45">
      <c r="A18" s="10" t="s">
        <v>91</v>
      </c>
      <c r="B18" s="9"/>
      <c r="C18" s="9">
        <v>1</v>
      </c>
      <c r="D18" s="9"/>
      <c r="E18" s="9">
        <v>1</v>
      </c>
      <c r="F18" s="9"/>
      <c r="G18" s="9">
        <v>2</v>
      </c>
    </row>
    <row r="19" spans="1:7" x14ac:dyDescent="0.45">
      <c r="A19" s="10" t="s">
        <v>69</v>
      </c>
      <c r="B19" s="9"/>
      <c r="C19" s="9">
        <v>1</v>
      </c>
      <c r="D19" s="9">
        <v>1</v>
      </c>
      <c r="E19" s="9">
        <v>1</v>
      </c>
      <c r="F19" s="9"/>
      <c r="G19" s="9">
        <v>3</v>
      </c>
    </row>
    <row r="20" spans="1:7" x14ac:dyDescent="0.45">
      <c r="A20" s="10" t="s">
        <v>451</v>
      </c>
      <c r="B20" s="9"/>
      <c r="C20" s="9">
        <v>2</v>
      </c>
      <c r="D20" s="9">
        <v>1</v>
      </c>
      <c r="E20" s="9"/>
      <c r="F20" s="9"/>
      <c r="G20" s="9">
        <v>3</v>
      </c>
    </row>
    <row r="21" spans="1:7" x14ac:dyDescent="0.45">
      <c r="A21" s="8" t="s">
        <v>454</v>
      </c>
      <c r="B21" s="9"/>
      <c r="C21" s="9">
        <v>2</v>
      </c>
      <c r="D21" s="9"/>
      <c r="E21" s="9"/>
      <c r="F21" s="9"/>
      <c r="G21" s="9">
        <v>2</v>
      </c>
    </row>
    <row r="22" spans="1:7" x14ac:dyDescent="0.45">
      <c r="A22" s="10" t="s">
        <v>454</v>
      </c>
      <c r="B22" s="9"/>
      <c r="C22" s="9">
        <v>2</v>
      </c>
      <c r="D22" s="9"/>
      <c r="E22" s="9"/>
      <c r="F22" s="9"/>
      <c r="G22" s="9">
        <v>2</v>
      </c>
    </row>
    <row r="23" spans="1:7" x14ac:dyDescent="0.45">
      <c r="A23" s="8" t="s">
        <v>453</v>
      </c>
      <c r="B23" s="9">
        <v>1</v>
      </c>
      <c r="C23" s="9">
        <v>10</v>
      </c>
      <c r="D23" s="9">
        <v>38</v>
      </c>
      <c r="E23" s="9">
        <v>44</v>
      </c>
      <c r="F23" s="9">
        <v>2</v>
      </c>
      <c r="G23" s="9">
        <v>95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D0B4-6887-43A3-A76F-DE05E1B54BD8}">
  <dimension ref="A3:B114"/>
  <sheetViews>
    <sheetView workbookViewId="0">
      <selection activeCell="D3" sqref="D3"/>
    </sheetView>
  </sheetViews>
  <sheetFormatPr defaultRowHeight="14.25" x14ac:dyDescent="0.45"/>
  <cols>
    <col min="1" max="1" width="43.796875" bestFit="1" customWidth="1"/>
    <col min="2" max="2" width="15.796875" bestFit="1" customWidth="1"/>
  </cols>
  <sheetData>
    <row r="3" spans="1:2" s="16" customFormat="1" ht="15.4" x14ac:dyDescent="0.45">
      <c r="A3" s="14" t="s">
        <v>457</v>
      </c>
      <c r="B3" s="15" t="s">
        <v>458</v>
      </c>
    </row>
    <row r="4" spans="1:2" ht="15.4" x14ac:dyDescent="0.45">
      <c r="A4" s="8" t="s">
        <v>218</v>
      </c>
      <c r="B4" s="9">
        <v>1</v>
      </c>
    </row>
    <row r="5" spans="1:2" ht="15.4" x14ac:dyDescent="0.45">
      <c r="A5" s="10" t="s">
        <v>217</v>
      </c>
      <c r="B5" s="9">
        <v>1</v>
      </c>
    </row>
    <row r="6" spans="1:2" ht="15.4" x14ac:dyDescent="0.45">
      <c r="A6" s="12" t="s">
        <v>216</v>
      </c>
      <c r="B6" s="9">
        <v>1</v>
      </c>
    </row>
    <row r="7" spans="1:2" ht="15.4" x14ac:dyDescent="0.45">
      <c r="A7" s="13" t="s">
        <v>29</v>
      </c>
      <c r="B7" s="9">
        <v>1</v>
      </c>
    </row>
    <row r="8" spans="1:2" ht="15.4" x14ac:dyDescent="0.45">
      <c r="A8" s="8" t="s">
        <v>214</v>
      </c>
      <c r="B8" s="9">
        <v>1</v>
      </c>
    </row>
    <row r="9" spans="1:2" ht="15.4" x14ac:dyDescent="0.45">
      <c r="A9" s="10" t="s">
        <v>213</v>
      </c>
      <c r="B9" s="9">
        <v>1</v>
      </c>
    </row>
    <row r="10" spans="1:2" ht="15.4" x14ac:dyDescent="0.45">
      <c r="A10" s="12" t="s">
        <v>212</v>
      </c>
      <c r="B10" s="9">
        <v>1</v>
      </c>
    </row>
    <row r="11" spans="1:2" ht="15.4" x14ac:dyDescent="0.45">
      <c r="A11" s="13" t="s">
        <v>29</v>
      </c>
      <c r="B11" s="9">
        <v>1</v>
      </c>
    </row>
    <row r="12" spans="1:2" ht="15.4" x14ac:dyDescent="0.45">
      <c r="A12" s="8" t="s">
        <v>203</v>
      </c>
      <c r="B12" s="9">
        <v>1</v>
      </c>
    </row>
    <row r="13" spans="1:2" ht="15.4" x14ac:dyDescent="0.45">
      <c r="A13" s="10" t="s">
        <v>210</v>
      </c>
      <c r="B13" s="9">
        <v>1</v>
      </c>
    </row>
    <row r="14" spans="1:2" ht="15.4" x14ac:dyDescent="0.45">
      <c r="A14" s="12" t="s">
        <v>209</v>
      </c>
      <c r="B14" s="9">
        <v>1</v>
      </c>
    </row>
    <row r="15" spans="1:2" ht="15.4" x14ac:dyDescent="0.45">
      <c r="A15" s="13" t="s">
        <v>29</v>
      </c>
      <c r="B15" s="9">
        <v>1</v>
      </c>
    </row>
    <row r="16" spans="1:2" ht="15.4" x14ac:dyDescent="0.45">
      <c r="A16" s="8" t="s">
        <v>198</v>
      </c>
      <c r="B16" s="9">
        <v>2</v>
      </c>
    </row>
    <row r="17" spans="1:2" ht="15.4" x14ac:dyDescent="0.45">
      <c r="A17" s="10" t="s">
        <v>197</v>
      </c>
      <c r="B17" s="9">
        <v>1</v>
      </c>
    </row>
    <row r="18" spans="1:2" ht="15.4" x14ac:dyDescent="0.45">
      <c r="A18" s="12" t="s">
        <v>196</v>
      </c>
      <c r="B18" s="9">
        <v>1</v>
      </c>
    </row>
    <row r="19" spans="1:2" ht="15.4" x14ac:dyDescent="0.45">
      <c r="A19" s="13" t="s">
        <v>29</v>
      </c>
      <c r="B19" s="9">
        <v>1</v>
      </c>
    </row>
    <row r="20" spans="1:2" ht="15.4" x14ac:dyDescent="0.45">
      <c r="A20" s="10" t="s">
        <v>200</v>
      </c>
      <c r="B20" s="9">
        <v>1</v>
      </c>
    </row>
    <row r="21" spans="1:2" ht="15.4" x14ac:dyDescent="0.45">
      <c r="A21" s="12" t="s">
        <v>119</v>
      </c>
      <c r="B21" s="9">
        <v>1</v>
      </c>
    </row>
    <row r="22" spans="1:2" ht="15.4" x14ac:dyDescent="0.45">
      <c r="A22" s="13" t="s">
        <v>29</v>
      </c>
      <c r="B22" s="9">
        <v>1</v>
      </c>
    </row>
    <row r="23" spans="1:2" ht="15.4" x14ac:dyDescent="0.45">
      <c r="A23" s="8" t="s">
        <v>184</v>
      </c>
      <c r="B23" s="9">
        <v>5</v>
      </c>
    </row>
    <row r="24" spans="1:2" ht="15.4" x14ac:dyDescent="0.45">
      <c r="A24" s="10" t="s">
        <v>187</v>
      </c>
      <c r="B24" s="9">
        <v>4</v>
      </c>
    </row>
    <row r="25" spans="1:2" ht="15.4" x14ac:dyDescent="0.45">
      <c r="A25" s="12" t="s">
        <v>189</v>
      </c>
      <c r="B25" s="9">
        <v>1</v>
      </c>
    </row>
    <row r="26" spans="1:2" ht="15.4" x14ac:dyDescent="0.45">
      <c r="A26" s="13" t="s">
        <v>29</v>
      </c>
      <c r="B26" s="9">
        <v>1</v>
      </c>
    </row>
    <row r="27" spans="1:2" ht="15.4" x14ac:dyDescent="0.45">
      <c r="A27" s="12" t="s">
        <v>186</v>
      </c>
      <c r="B27" s="9">
        <v>1</v>
      </c>
    </row>
    <row r="28" spans="1:2" ht="15.4" x14ac:dyDescent="0.45">
      <c r="A28" s="13" t="s">
        <v>29</v>
      </c>
      <c r="B28" s="9">
        <v>1</v>
      </c>
    </row>
    <row r="29" spans="1:2" ht="15.4" x14ac:dyDescent="0.45">
      <c r="A29" s="12" t="s">
        <v>191</v>
      </c>
      <c r="B29" s="9">
        <v>2</v>
      </c>
    </row>
    <row r="30" spans="1:2" ht="15.4" x14ac:dyDescent="0.45">
      <c r="A30" s="13" t="s">
        <v>192</v>
      </c>
      <c r="B30" s="9">
        <v>1</v>
      </c>
    </row>
    <row r="31" spans="1:2" ht="15.4" x14ac:dyDescent="0.45">
      <c r="A31" s="13" t="s">
        <v>194</v>
      </c>
      <c r="B31" s="9">
        <v>1</v>
      </c>
    </row>
    <row r="32" spans="1:2" ht="15.4" x14ac:dyDescent="0.45">
      <c r="A32" s="10" t="s">
        <v>183</v>
      </c>
      <c r="B32" s="9">
        <v>1</v>
      </c>
    </row>
    <row r="33" spans="1:2" ht="15.4" x14ac:dyDescent="0.45">
      <c r="A33" s="12" t="s">
        <v>182</v>
      </c>
      <c r="B33" s="9">
        <v>1</v>
      </c>
    </row>
    <row r="34" spans="1:2" ht="15.4" x14ac:dyDescent="0.45">
      <c r="A34" s="13" t="s">
        <v>451</v>
      </c>
      <c r="B34" s="9">
        <v>1</v>
      </c>
    </row>
    <row r="35" spans="1:2" ht="15.4" x14ac:dyDescent="0.45">
      <c r="A35" s="8" t="s">
        <v>158</v>
      </c>
      <c r="B35" s="9">
        <v>8</v>
      </c>
    </row>
    <row r="36" spans="1:2" ht="15.4" x14ac:dyDescent="0.45">
      <c r="A36" s="10" t="s">
        <v>157</v>
      </c>
      <c r="B36" s="9">
        <v>3</v>
      </c>
    </row>
    <row r="37" spans="1:2" ht="15.4" x14ac:dyDescent="0.45">
      <c r="A37" s="12" t="s">
        <v>156</v>
      </c>
      <c r="B37" s="9">
        <v>3</v>
      </c>
    </row>
    <row r="38" spans="1:2" ht="15.4" x14ac:dyDescent="0.45">
      <c r="A38" s="13" t="s">
        <v>29</v>
      </c>
      <c r="B38" s="9">
        <v>3</v>
      </c>
    </row>
    <row r="39" spans="1:2" ht="15.4" x14ac:dyDescent="0.45">
      <c r="A39" s="10" t="s">
        <v>170</v>
      </c>
      <c r="B39" s="9">
        <v>1</v>
      </c>
    </row>
    <row r="40" spans="1:2" ht="15.4" x14ac:dyDescent="0.45">
      <c r="A40" s="12" t="s">
        <v>169</v>
      </c>
      <c r="B40" s="9">
        <v>1</v>
      </c>
    </row>
    <row r="41" spans="1:2" ht="15.4" x14ac:dyDescent="0.45">
      <c r="A41" s="13" t="s">
        <v>29</v>
      </c>
      <c r="B41" s="9">
        <v>1</v>
      </c>
    </row>
    <row r="42" spans="1:2" ht="15.4" x14ac:dyDescent="0.45">
      <c r="A42" s="10" t="s">
        <v>162</v>
      </c>
      <c r="B42" s="9">
        <v>4</v>
      </c>
    </row>
    <row r="43" spans="1:2" ht="15.4" x14ac:dyDescent="0.45">
      <c r="A43" s="12" t="s">
        <v>172</v>
      </c>
      <c r="B43" s="9">
        <v>1</v>
      </c>
    </row>
    <row r="44" spans="1:2" ht="15.4" x14ac:dyDescent="0.45">
      <c r="A44" s="13" t="s">
        <v>167</v>
      </c>
      <c r="B44" s="9">
        <v>1</v>
      </c>
    </row>
    <row r="45" spans="1:2" ht="15.4" x14ac:dyDescent="0.45">
      <c r="A45" s="12" t="s">
        <v>166</v>
      </c>
      <c r="B45" s="9">
        <v>1</v>
      </c>
    </row>
    <row r="46" spans="1:2" ht="15.4" x14ac:dyDescent="0.45">
      <c r="A46" s="13" t="s">
        <v>167</v>
      </c>
      <c r="B46" s="9">
        <v>1</v>
      </c>
    </row>
    <row r="47" spans="1:2" ht="15.4" x14ac:dyDescent="0.45">
      <c r="A47" s="12" t="s">
        <v>161</v>
      </c>
      <c r="B47" s="9">
        <v>2</v>
      </c>
    </row>
    <row r="48" spans="1:2" ht="15.4" x14ac:dyDescent="0.45">
      <c r="A48" s="13" t="s">
        <v>451</v>
      </c>
      <c r="B48" s="9">
        <v>2</v>
      </c>
    </row>
    <row r="49" spans="1:2" ht="15.4" x14ac:dyDescent="0.45">
      <c r="A49" s="8" t="s">
        <v>121</v>
      </c>
      <c r="B49" s="9">
        <v>30</v>
      </c>
    </row>
    <row r="50" spans="1:2" ht="15.4" x14ac:dyDescent="0.45">
      <c r="A50" s="10" t="s">
        <v>120</v>
      </c>
      <c r="B50" s="9">
        <v>30</v>
      </c>
    </row>
    <row r="51" spans="1:2" ht="15.4" x14ac:dyDescent="0.45">
      <c r="A51" s="12" t="s">
        <v>119</v>
      </c>
      <c r="B51" s="9">
        <v>30</v>
      </c>
    </row>
    <row r="52" spans="1:2" ht="15.4" x14ac:dyDescent="0.45">
      <c r="A52" s="13" t="s">
        <v>29</v>
      </c>
      <c r="B52" s="9">
        <v>13</v>
      </c>
    </row>
    <row r="53" spans="1:2" ht="15.4" x14ac:dyDescent="0.45">
      <c r="A53" s="13" t="s">
        <v>192</v>
      </c>
      <c r="B53" s="9">
        <v>9</v>
      </c>
    </row>
    <row r="54" spans="1:2" ht="15.4" x14ac:dyDescent="0.45">
      <c r="A54" s="13" t="s">
        <v>54</v>
      </c>
      <c r="B54" s="9">
        <v>1</v>
      </c>
    </row>
    <row r="55" spans="1:2" ht="15.4" x14ac:dyDescent="0.45">
      <c r="A55" s="13" t="s">
        <v>16</v>
      </c>
      <c r="B55" s="9">
        <v>1</v>
      </c>
    </row>
    <row r="56" spans="1:2" ht="15.4" x14ac:dyDescent="0.45">
      <c r="A56" s="13" t="s">
        <v>194</v>
      </c>
      <c r="B56" s="9">
        <v>1</v>
      </c>
    </row>
    <row r="57" spans="1:2" ht="15.4" x14ac:dyDescent="0.45">
      <c r="A57" s="13" t="s">
        <v>21</v>
      </c>
      <c r="B57" s="9">
        <v>1</v>
      </c>
    </row>
    <row r="58" spans="1:2" ht="15.4" x14ac:dyDescent="0.45">
      <c r="A58" s="13" t="s">
        <v>167</v>
      </c>
      <c r="B58" s="9">
        <v>2</v>
      </c>
    </row>
    <row r="59" spans="1:2" ht="15.4" x14ac:dyDescent="0.45">
      <c r="A59" s="13" t="s">
        <v>91</v>
      </c>
      <c r="B59" s="9">
        <v>1</v>
      </c>
    </row>
    <row r="60" spans="1:2" ht="15.4" x14ac:dyDescent="0.45">
      <c r="A60" s="13" t="s">
        <v>69</v>
      </c>
      <c r="B60" s="9">
        <v>1</v>
      </c>
    </row>
    <row r="61" spans="1:2" ht="15.4" x14ac:dyDescent="0.45">
      <c r="A61" s="13" t="s">
        <v>454</v>
      </c>
      <c r="B61" s="9"/>
    </row>
    <row r="62" spans="1:2" ht="15.4" x14ac:dyDescent="0.45">
      <c r="A62" s="8" t="s">
        <v>117</v>
      </c>
      <c r="B62" s="9"/>
    </row>
    <row r="63" spans="1:2" ht="15.4" x14ac:dyDescent="0.45">
      <c r="A63" s="10" t="s">
        <v>116</v>
      </c>
      <c r="B63" s="9"/>
    </row>
    <row r="64" spans="1:2" ht="15.4" x14ac:dyDescent="0.45">
      <c r="A64" s="12" t="s">
        <v>115</v>
      </c>
      <c r="B64" s="9"/>
    </row>
    <row r="65" spans="1:2" ht="15.4" x14ac:dyDescent="0.45">
      <c r="A65" s="13" t="s">
        <v>454</v>
      </c>
      <c r="B65" s="9"/>
    </row>
    <row r="66" spans="1:2" ht="15.4" x14ac:dyDescent="0.45">
      <c r="A66" s="8" t="s">
        <v>102</v>
      </c>
      <c r="B66" s="9">
        <v>3</v>
      </c>
    </row>
    <row r="67" spans="1:2" ht="15.4" x14ac:dyDescent="0.45">
      <c r="A67" s="10" t="s">
        <v>13</v>
      </c>
      <c r="B67" s="9">
        <v>3</v>
      </c>
    </row>
    <row r="68" spans="1:2" ht="15.4" x14ac:dyDescent="0.45">
      <c r="A68" s="12" t="s">
        <v>27</v>
      </c>
      <c r="B68" s="9">
        <v>3</v>
      </c>
    </row>
    <row r="69" spans="1:2" ht="15.4" x14ac:dyDescent="0.45">
      <c r="A69" s="13" t="s">
        <v>29</v>
      </c>
      <c r="B69" s="9">
        <v>2</v>
      </c>
    </row>
    <row r="70" spans="1:2" ht="15.4" x14ac:dyDescent="0.45">
      <c r="A70" s="13" t="s">
        <v>21</v>
      </c>
      <c r="B70" s="9">
        <v>1</v>
      </c>
    </row>
    <row r="71" spans="1:2" ht="15.4" x14ac:dyDescent="0.45">
      <c r="A71" s="8" t="s">
        <v>14</v>
      </c>
      <c r="B71" s="9">
        <v>42</v>
      </c>
    </row>
    <row r="72" spans="1:2" ht="15.4" x14ac:dyDescent="0.45">
      <c r="A72" s="10" t="s">
        <v>13</v>
      </c>
      <c r="B72" s="9">
        <v>42</v>
      </c>
    </row>
    <row r="73" spans="1:2" ht="15.4" x14ac:dyDescent="0.45">
      <c r="A73" s="12" t="s">
        <v>93</v>
      </c>
      <c r="B73" s="9">
        <v>1</v>
      </c>
    </row>
    <row r="74" spans="1:2" ht="15.4" x14ac:dyDescent="0.45">
      <c r="A74" s="13" t="s">
        <v>16</v>
      </c>
      <c r="B74" s="9">
        <v>1</v>
      </c>
    </row>
    <row r="75" spans="1:2" ht="15.4" x14ac:dyDescent="0.45">
      <c r="A75" s="12" t="s">
        <v>82</v>
      </c>
      <c r="B75" s="9">
        <v>1</v>
      </c>
    </row>
    <row r="76" spans="1:2" ht="15.4" x14ac:dyDescent="0.45">
      <c r="A76" s="13" t="s">
        <v>16</v>
      </c>
      <c r="B76" s="9">
        <v>1</v>
      </c>
    </row>
    <row r="77" spans="1:2" ht="15.4" x14ac:dyDescent="0.45">
      <c r="A77" s="12" t="s">
        <v>86</v>
      </c>
      <c r="B77" s="9">
        <v>3</v>
      </c>
    </row>
    <row r="78" spans="1:2" ht="15.4" x14ac:dyDescent="0.45">
      <c r="A78" s="13" t="s">
        <v>21</v>
      </c>
      <c r="B78" s="9">
        <v>2</v>
      </c>
    </row>
    <row r="79" spans="1:2" ht="15.4" x14ac:dyDescent="0.45">
      <c r="A79" s="13" t="s">
        <v>91</v>
      </c>
      <c r="B79" s="9">
        <v>1</v>
      </c>
    </row>
    <row r="80" spans="1:2" ht="15.4" x14ac:dyDescent="0.45">
      <c r="A80" s="12" t="s">
        <v>71</v>
      </c>
      <c r="B80" s="9">
        <v>6</v>
      </c>
    </row>
    <row r="81" spans="1:2" ht="15.4" x14ac:dyDescent="0.45">
      <c r="A81" s="13" t="s">
        <v>29</v>
      </c>
      <c r="B81" s="9">
        <v>2</v>
      </c>
    </row>
    <row r="82" spans="1:2" ht="15.4" x14ac:dyDescent="0.45">
      <c r="A82" s="13" t="s">
        <v>16</v>
      </c>
      <c r="B82" s="9">
        <v>1</v>
      </c>
    </row>
    <row r="83" spans="1:2" ht="15.4" x14ac:dyDescent="0.45">
      <c r="A83" s="13" t="s">
        <v>21</v>
      </c>
      <c r="B83" s="9">
        <v>3</v>
      </c>
    </row>
    <row r="84" spans="1:2" ht="15.4" x14ac:dyDescent="0.45">
      <c r="A84" s="12" t="s">
        <v>24</v>
      </c>
      <c r="B84" s="9">
        <v>3</v>
      </c>
    </row>
    <row r="85" spans="1:2" ht="15.4" x14ac:dyDescent="0.45">
      <c r="A85" s="13" t="s">
        <v>60</v>
      </c>
      <c r="B85" s="9">
        <v>2</v>
      </c>
    </row>
    <row r="86" spans="1:2" ht="15.4" x14ac:dyDescent="0.45">
      <c r="A86" s="13" t="s">
        <v>16</v>
      </c>
      <c r="B86" s="9">
        <v>1</v>
      </c>
    </row>
    <row r="87" spans="1:2" ht="15.4" x14ac:dyDescent="0.45">
      <c r="A87" s="12" t="s">
        <v>98</v>
      </c>
      <c r="B87" s="9">
        <v>1</v>
      </c>
    </row>
    <row r="88" spans="1:2" ht="15.4" x14ac:dyDescent="0.45">
      <c r="A88" s="13" t="s">
        <v>21</v>
      </c>
      <c r="B88" s="9">
        <v>1</v>
      </c>
    </row>
    <row r="89" spans="1:2" ht="15.4" x14ac:dyDescent="0.45">
      <c r="A89" s="12" t="s">
        <v>12</v>
      </c>
      <c r="B89" s="9">
        <v>1</v>
      </c>
    </row>
    <row r="90" spans="1:2" ht="15.4" x14ac:dyDescent="0.45">
      <c r="A90" s="13" t="s">
        <v>54</v>
      </c>
      <c r="B90" s="9">
        <v>1</v>
      </c>
    </row>
    <row r="91" spans="1:2" ht="15.4" x14ac:dyDescent="0.45">
      <c r="A91" s="12" t="s">
        <v>27</v>
      </c>
      <c r="B91" s="9">
        <v>4</v>
      </c>
    </row>
    <row r="92" spans="1:2" ht="15.4" x14ac:dyDescent="0.45">
      <c r="A92" s="13" t="s">
        <v>29</v>
      </c>
      <c r="B92" s="9">
        <v>2</v>
      </c>
    </row>
    <row r="93" spans="1:2" ht="15.4" x14ac:dyDescent="0.45">
      <c r="A93" s="13" t="s">
        <v>21</v>
      </c>
      <c r="B93" s="9">
        <v>2</v>
      </c>
    </row>
    <row r="94" spans="1:2" ht="15.4" x14ac:dyDescent="0.45">
      <c r="A94" s="12" t="s">
        <v>49</v>
      </c>
      <c r="B94" s="9">
        <v>4</v>
      </c>
    </row>
    <row r="95" spans="1:2" ht="15.4" x14ac:dyDescent="0.45">
      <c r="A95" s="13" t="s">
        <v>16</v>
      </c>
      <c r="B95" s="9">
        <v>2</v>
      </c>
    </row>
    <row r="96" spans="1:2" ht="15.4" x14ac:dyDescent="0.45">
      <c r="A96" s="13" t="s">
        <v>50</v>
      </c>
      <c r="B96" s="9">
        <v>1</v>
      </c>
    </row>
    <row r="97" spans="1:2" ht="15.4" x14ac:dyDescent="0.45">
      <c r="A97" s="13" t="s">
        <v>69</v>
      </c>
      <c r="B97" s="9">
        <v>1</v>
      </c>
    </row>
    <row r="98" spans="1:2" ht="15.4" x14ac:dyDescent="0.45">
      <c r="A98" s="12" t="s">
        <v>34</v>
      </c>
      <c r="B98" s="9">
        <v>11</v>
      </c>
    </row>
    <row r="99" spans="1:2" ht="15.4" x14ac:dyDescent="0.45">
      <c r="A99" s="13" t="s">
        <v>29</v>
      </c>
      <c r="B99" s="9">
        <v>3</v>
      </c>
    </row>
    <row r="100" spans="1:2" ht="15.4" x14ac:dyDescent="0.45">
      <c r="A100" s="13" t="s">
        <v>192</v>
      </c>
      <c r="B100" s="9">
        <v>1</v>
      </c>
    </row>
    <row r="101" spans="1:2" ht="15.4" x14ac:dyDescent="0.45">
      <c r="A101" s="13" t="s">
        <v>60</v>
      </c>
      <c r="B101" s="9">
        <v>2</v>
      </c>
    </row>
    <row r="102" spans="1:2" ht="15.4" x14ac:dyDescent="0.45">
      <c r="A102" s="13" t="s">
        <v>16</v>
      </c>
      <c r="B102" s="9">
        <v>1</v>
      </c>
    </row>
    <row r="103" spans="1:2" ht="15.4" x14ac:dyDescent="0.45">
      <c r="A103" s="13" t="s">
        <v>21</v>
      </c>
      <c r="B103" s="9">
        <v>1</v>
      </c>
    </row>
    <row r="104" spans="1:2" ht="15.4" x14ac:dyDescent="0.45">
      <c r="A104" s="13" t="s">
        <v>167</v>
      </c>
      <c r="B104" s="9">
        <v>2</v>
      </c>
    </row>
    <row r="105" spans="1:2" ht="15.4" x14ac:dyDescent="0.45">
      <c r="A105" s="13" t="s">
        <v>50</v>
      </c>
      <c r="B105" s="9">
        <v>1</v>
      </c>
    </row>
    <row r="106" spans="1:2" ht="15.4" x14ac:dyDescent="0.45">
      <c r="A106" s="12" t="s">
        <v>43</v>
      </c>
      <c r="B106" s="9">
        <v>4</v>
      </c>
    </row>
    <row r="107" spans="1:2" ht="15.4" x14ac:dyDescent="0.45">
      <c r="A107" s="13" t="s">
        <v>29</v>
      </c>
      <c r="B107" s="9">
        <v>2</v>
      </c>
    </row>
    <row r="108" spans="1:2" ht="15.4" x14ac:dyDescent="0.45">
      <c r="A108" s="13" t="s">
        <v>54</v>
      </c>
      <c r="B108" s="9">
        <v>2</v>
      </c>
    </row>
    <row r="109" spans="1:2" ht="15.4" x14ac:dyDescent="0.45">
      <c r="A109" s="12" t="s">
        <v>46</v>
      </c>
      <c r="B109" s="9">
        <v>2</v>
      </c>
    </row>
    <row r="110" spans="1:2" ht="15.4" x14ac:dyDescent="0.45">
      <c r="A110" s="13" t="s">
        <v>16</v>
      </c>
      <c r="B110" s="9">
        <v>1</v>
      </c>
    </row>
    <row r="111" spans="1:2" ht="15.4" x14ac:dyDescent="0.45">
      <c r="A111" s="13" t="s">
        <v>69</v>
      </c>
      <c r="B111" s="9">
        <v>1</v>
      </c>
    </row>
    <row r="112" spans="1:2" ht="15.4" x14ac:dyDescent="0.45">
      <c r="A112" s="12" t="s">
        <v>52</v>
      </c>
      <c r="B112" s="9">
        <v>1</v>
      </c>
    </row>
    <row r="113" spans="1:2" ht="15.4" x14ac:dyDescent="0.45">
      <c r="A113" s="13" t="s">
        <v>54</v>
      </c>
      <c r="B113" s="9">
        <v>1</v>
      </c>
    </row>
    <row r="114" spans="1:2" ht="15.4" x14ac:dyDescent="0.45">
      <c r="A114" s="8" t="s">
        <v>453</v>
      </c>
      <c r="B114" s="9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96"/>
  <sheetViews>
    <sheetView zoomScaleNormal="100" zoomScaleSheetLayoutView="90" workbookViewId="0">
      <selection activeCell="D11" sqref="D11"/>
    </sheetView>
  </sheetViews>
  <sheetFormatPr defaultRowHeight="14.25" x14ac:dyDescent="0.45"/>
  <cols>
    <col min="1" max="1" width="19.86328125" customWidth="1"/>
    <col min="2" max="2" width="36.9296875" hidden="1" customWidth="1"/>
    <col min="3" max="3" width="14.86328125" customWidth="1"/>
    <col min="4" max="4" width="28.33203125" customWidth="1"/>
    <col min="5" max="5" width="15.597656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2" t="s">
        <v>450</v>
      </c>
      <c r="B1" s="2" t="s">
        <v>338</v>
      </c>
      <c r="C1" s="2" t="s">
        <v>0</v>
      </c>
      <c r="D1" s="2" t="s">
        <v>1</v>
      </c>
      <c r="E1" s="2" t="s">
        <v>220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s="20" customFormat="1" ht="18" x14ac:dyDescent="0.55000000000000004">
      <c r="A2" s="17" t="str">
        <f>HYPERLINK(VLOOKUP(B2,'7. Back up ลิงค์โครงการ'!B2:C115,2,FALSE),LEFT(B2,LEN(B2)-4))</f>
        <v>โครงการปฏิรูปโครงสร้างการบริหารงาน</v>
      </c>
      <c r="B2" s="18" t="s">
        <v>343</v>
      </c>
      <c r="C2" s="18" t="s">
        <v>31</v>
      </c>
      <c r="D2" s="18" t="s">
        <v>32</v>
      </c>
      <c r="E2" s="18">
        <v>2563</v>
      </c>
      <c r="F2" s="18" t="s">
        <v>33</v>
      </c>
      <c r="G2" s="18" t="s">
        <v>34</v>
      </c>
      <c r="H2" s="18" t="s">
        <v>13</v>
      </c>
      <c r="I2" s="18" t="s">
        <v>14</v>
      </c>
      <c r="J2" s="18"/>
      <c r="K2" s="19" t="s">
        <v>15</v>
      </c>
      <c r="L2" s="19" t="s">
        <v>16</v>
      </c>
    </row>
    <row r="3" spans="1:12" s="20" customFormat="1" ht="18" x14ac:dyDescent="0.55000000000000004">
      <c r="A3" s="17" t="str">
        <f>HYPERLINK(VLOOKUP(B3,'7. Back up ลิงค์โครงการ'!B3:C116,2,FALSE),LEFT(B3,LEN(B3)-4))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3" s="18" t="s">
        <v>344</v>
      </c>
      <c r="C3" s="18" t="s">
        <v>31</v>
      </c>
      <c r="D3" s="18" t="s">
        <v>36</v>
      </c>
      <c r="E3" s="18">
        <v>2563</v>
      </c>
      <c r="F3" s="18" t="s">
        <v>37</v>
      </c>
      <c r="G3" s="18" t="s">
        <v>34</v>
      </c>
      <c r="H3" s="18" t="s">
        <v>13</v>
      </c>
      <c r="I3" s="18" t="s">
        <v>14</v>
      </c>
      <c r="J3" s="18"/>
      <c r="K3" s="19" t="s">
        <v>20</v>
      </c>
      <c r="L3" s="19" t="s">
        <v>167</v>
      </c>
    </row>
    <row r="4" spans="1:12" s="20" customFormat="1" ht="18" x14ac:dyDescent="0.55000000000000004">
      <c r="A4" s="17" t="str">
        <f>HYPERLINK(VLOOKUP(B4,'7. Back up ลิงค์โครงการ'!B4:C117,2,FALSE),LEFT(B4,LEN(B4)-4))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</v>
      </c>
      <c r="B4" s="18" t="s">
        <v>345</v>
      </c>
      <c r="C4" s="18" t="s">
        <v>31</v>
      </c>
      <c r="D4" s="18" t="s">
        <v>36</v>
      </c>
      <c r="E4" s="18">
        <v>2563</v>
      </c>
      <c r="F4" s="18" t="s">
        <v>26</v>
      </c>
      <c r="G4" s="18" t="s">
        <v>34</v>
      </c>
      <c r="H4" s="18" t="s">
        <v>13</v>
      </c>
      <c r="I4" s="18" t="s">
        <v>14</v>
      </c>
      <c r="J4" s="18"/>
      <c r="K4" s="19" t="s">
        <v>20</v>
      </c>
      <c r="L4" s="19" t="s">
        <v>167</v>
      </c>
    </row>
    <row r="5" spans="1:12" s="20" customFormat="1" ht="18" x14ac:dyDescent="0.55000000000000004">
      <c r="A5" s="17" t="str">
        <f>HYPERLINK(VLOOKUP(B5,'7. Back up ลิงค์โครงการ'!B5:C118,2,FALSE),LEFT(B5,LEN(B5)-4))</f>
        <v>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</v>
      </c>
      <c r="B5" s="18" t="s">
        <v>346</v>
      </c>
      <c r="C5" s="18" t="s">
        <v>31</v>
      </c>
      <c r="D5" s="18" t="s">
        <v>36</v>
      </c>
      <c r="E5" s="18">
        <v>2563</v>
      </c>
      <c r="F5" s="18" t="s">
        <v>26</v>
      </c>
      <c r="G5" s="18" t="s">
        <v>34</v>
      </c>
      <c r="H5" s="18" t="s">
        <v>13</v>
      </c>
      <c r="I5" s="18" t="s">
        <v>14</v>
      </c>
      <c r="J5" s="18"/>
      <c r="K5" s="19" t="s">
        <v>28</v>
      </c>
      <c r="L5" s="19" t="s">
        <v>192</v>
      </c>
    </row>
    <row r="6" spans="1:12" ht="18" x14ac:dyDescent="0.55000000000000004">
      <c r="A6" s="3" t="str">
        <f>HYPERLINK(VLOOKUP(B6,'7. Back up ลิงค์โครงการ'!B6:C119,2,FALSE),LEFT(B6,LEN(B6)-4))</f>
        <v>โครงการสร้างจิตสำนึกพลเมืองดีวิถีประชาธิปไตย</v>
      </c>
      <c r="B6" s="1" t="s">
        <v>347</v>
      </c>
      <c r="C6" s="1" t="s">
        <v>31</v>
      </c>
      <c r="D6" s="1" t="s">
        <v>41</v>
      </c>
      <c r="E6" s="1">
        <v>2563</v>
      </c>
      <c r="F6" s="1" t="s">
        <v>42</v>
      </c>
      <c r="G6" s="1" t="s">
        <v>43</v>
      </c>
      <c r="H6" s="1" t="s">
        <v>13</v>
      </c>
      <c r="I6" s="1" t="s">
        <v>14</v>
      </c>
      <c r="J6" s="1"/>
      <c r="K6" s="1" t="s">
        <v>28</v>
      </c>
      <c r="L6" s="1" t="s">
        <v>29</v>
      </c>
    </row>
    <row r="7" spans="1:12" ht="18" x14ac:dyDescent="0.55000000000000004">
      <c r="A7" s="3" t="str">
        <f>HYPERLINK(VLOOKUP(B7,'7. Back up ลิงค์โครงการ'!B7:C120,2,FALSE),LEFT(B7,LEN(B7)-4))</f>
        <v>โครงการพัฒนาระบบสารสนเทศการเลือกตั้งแบบสมาร์ท</v>
      </c>
      <c r="B7" s="1" t="s">
        <v>348</v>
      </c>
      <c r="C7" s="1" t="s">
        <v>31</v>
      </c>
      <c r="D7" s="1" t="s">
        <v>45</v>
      </c>
      <c r="E7" s="1">
        <v>2563</v>
      </c>
      <c r="F7" s="1" t="s">
        <v>10</v>
      </c>
      <c r="G7" s="1" t="s">
        <v>46</v>
      </c>
      <c r="H7" s="1" t="s">
        <v>13</v>
      </c>
      <c r="I7" s="1" t="s">
        <v>14</v>
      </c>
      <c r="J7" s="1"/>
      <c r="K7" s="1" t="s">
        <v>15</v>
      </c>
      <c r="L7" s="1" t="s">
        <v>16</v>
      </c>
    </row>
    <row r="8" spans="1:12" ht="18" x14ac:dyDescent="0.55000000000000004">
      <c r="A8" s="3" t="str">
        <f>HYPERLINK(VLOOKUP(B8,'7. Back up ลิงค์โครงการ'!B8:C121,2,FALSE),LEFT(B8,LEN(B8)-4))</f>
        <v>หลักสูตรการพัฒนาการเมืองและการเลือกตั้งระดับสูงรุ่นที่6พตส.6</v>
      </c>
      <c r="B8" s="1" t="s">
        <v>349</v>
      </c>
      <c r="C8" s="1" t="s">
        <v>31</v>
      </c>
      <c r="D8" s="1" t="s">
        <v>48</v>
      </c>
      <c r="E8" s="1">
        <v>2558</v>
      </c>
      <c r="F8" s="1" t="s">
        <v>11</v>
      </c>
      <c r="G8" s="1" t="s">
        <v>49</v>
      </c>
      <c r="H8" s="1" t="s">
        <v>13</v>
      </c>
      <c r="I8" s="1" t="s">
        <v>14</v>
      </c>
      <c r="J8" s="1"/>
      <c r="K8" s="1" t="s">
        <v>20</v>
      </c>
      <c r="L8" s="1" t="s">
        <v>50</v>
      </c>
    </row>
    <row r="9" spans="1:12" ht="18" x14ac:dyDescent="0.55000000000000004">
      <c r="A9" s="3" t="str">
        <f>HYPERLINK(VLOOKUP(B9,'7. Back up ลิงค์โครงการ'!B9:C122,2,FALSE),LEFT(B9,LEN(B9)-4))</f>
        <v>โครงการป้องปรามและปราบปรามการทุจริตการเลือกตั้ง</v>
      </c>
      <c r="B9" s="1" t="s">
        <v>350</v>
      </c>
      <c r="C9" s="1" t="s">
        <v>31</v>
      </c>
      <c r="D9" s="1" t="s">
        <v>45</v>
      </c>
      <c r="E9" s="1">
        <v>2563</v>
      </c>
      <c r="F9" s="1" t="s">
        <v>11</v>
      </c>
      <c r="G9" s="1" t="s">
        <v>52</v>
      </c>
      <c r="H9" s="1" t="s">
        <v>13</v>
      </c>
      <c r="I9" s="1" t="s">
        <v>14</v>
      </c>
      <c r="J9" s="1"/>
      <c r="K9" s="1" t="s">
        <v>53</v>
      </c>
      <c r="L9" s="1" t="s">
        <v>54</v>
      </c>
    </row>
    <row r="10" spans="1:12" ht="18" x14ac:dyDescent="0.55000000000000004">
      <c r="A10" s="3" t="str">
        <f>HYPERLINK(VLOOKUP(B10,'7. Back up ลิงค์โครงการ'!B10:C123,2,FALSE),LEFT(B10,LEN(B10)-4))</f>
        <v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v>
      </c>
      <c r="B10" s="1" t="s">
        <v>351</v>
      </c>
      <c r="C10" s="1" t="s">
        <v>31</v>
      </c>
      <c r="D10" s="1" t="s">
        <v>23</v>
      </c>
      <c r="E10" s="1">
        <v>2564</v>
      </c>
      <c r="F10" s="1" t="s">
        <v>11</v>
      </c>
      <c r="G10" s="1" t="s">
        <v>43</v>
      </c>
      <c r="H10" s="1" t="s">
        <v>13</v>
      </c>
      <c r="I10" s="1" t="s">
        <v>14</v>
      </c>
      <c r="J10" s="1"/>
      <c r="K10" s="1" t="s">
        <v>53</v>
      </c>
      <c r="L10" s="1" t="s">
        <v>54</v>
      </c>
    </row>
    <row r="11" spans="1:12" ht="18" x14ac:dyDescent="0.55000000000000004">
      <c r="A11" s="3" t="str">
        <f>HYPERLINK(VLOOKUP(B11,'7. Back up ลิงค์โครงการ'!B11:C124,2,FALSE),LEFT(B11,LEN(B11)-4))</f>
        <v>โครงการสร้างาจิตสำนักพลเมืองดีวิถีประชาธิปไตย</v>
      </c>
      <c r="B11" s="1" t="s">
        <v>352</v>
      </c>
      <c r="C11" s="1" t="s">
        <v>31</v>
      </c>
      <c r="D11" s="1" t="s">
        <v>23</v>
      </c>
      <c r="E11" s="1">
        <v>2564</v>
      </c>
      <c r="F11" s="1" t="s">
        <v>11</v>
      </c>
      <c r="G11" s="1" t="s">
        <v>43</v>
      </c>
      <c r="H11" s="1" t="s">
        <v>13</v>
      </c>
      <c r="I11" s="1" t="s">
        <v>14</v>
      </c>
      <c r="J11" s="1"/>
      <c r="K11" s="1" t="s">
        <v>53</v>
      </c>
      <c r="L11" s="1" t="s">
        <v>54</v>
      </c>
    </row>
    <row r="12" spans="1:12" ht="18" x14ac:dyDescent="0.55000000000000004">
      <c r="A12" s="3" t="str">
        <f>HYPERLINK(VLOOKUP(B12,'7. Back up ลิงค์โครงการ'!B12:C125,2,FALSE),LEFT(B12,LEN(B12)-4))</f>
        <v>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</v>
      </c>
      <c r="B12" s="1" t="s">
        <v>353</v>
      </c>
      <c r="C12" s="1" t="s">
        <v>31</v>
      </c>
      <c r="D12" s="1" t="s">
        <v>23</v>
      </c>
      <c r="E12" s="1">
        <v>2564</v>
      </c>
      <c r="F12" s="1" t="s">
        <v>11</v>
      </c>
      <c r="G12" s="1" t="s">
        <v>34</v>
      </c>
      <c r="H12" s="1" t="s">
        <v>13</v>
      </c>
      <c r="I12" s="1" t="s">
        <v>14</v>
      </c>
      <c r="J12" s="1"/>
      <c r="K12" s="1" t="s">
        <v>20</v>
      </c>
      <c r="L12" s="1" t="s">
        <v>50</v>
      </c>
    </row>
    <row r="13" spans="1:12" ht="18" x14ac:dyDescent="0.55000000000000004">
      <c r="A13" s="3" t="str">
        <f>HYPERLINK(VLOOKUP(B13,'7. Back up ลิงค์โครงการ'!B13:C126,2,FALSE),LEFT(B13,LEN(B13)-4))</f>
        <v>ปีงบประมาณ64โครงการพัฒนาการสื่อสารโดยใช้เทคโนโลยีสมัยใหม่</v>
      </c>
      <c r="B13" s="1" t="s">
        <v>354</v>
      </c>
      <c r="C13" s="1" t="s">
        <v>31</v>
      </c>
      <c r="D13" s="1" t="s">
        <v>23</v>
      </c>
      <c r="E13" s="1">
        <v>2564</v>
      </c>
      <c r="F13" s="1" t="s">
        <v>11</v>
      </c>
      <c r="G13" s="1" t="s">
        <v>34</v>
      </c>
      <c r="H13" s="1" t="s">
        <v>13</v>
      </c>
      <c r="I13" s="1" t="s">
        <v>14</v>
      </c>
      <c r="J13" s="1"/>
      <c r="K13" s="1" t="s">
        <v>20</v>
      </c>
      <c r="L13" s="1" t="s">
        <v>21</v>
      </c>
    </row>
    <row r="14" spans="1:12" ht="18" x14ac:dyDescent="0.55000000000000004">
      <c r="A14" s="3" t="str">
        <f>HYPERLINK(VLOOKUP(B14,'7. Back up ลิงค์โครงการ'!B14:C127,2,FALSE),LEFT(B14,LEN(B14)-4))</f>
        <v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</v>
      </c>
      <c r="B14" s="1" t="s">
        <v>355</v>
      </c>
      <c r="C14" s="1" t="s">
        <v>31</v>
      </c>
      <c r="D14" s="1" t="s">
        <v>23</v>
      </c>
      <c r="E14" s="1">
        <v>2564</v>
      </c>
      <c r="F14" s="1" t="s">
        <v>11</v>
      </c>
      <c r="G14" s="1" t="s">
        <v>34</v>
      </c>
      <c r="H14" s="1" t="s">
        <v>13</v>
      </c>
      <c r="I14" s="1" t="s">
        <v>14</v>
      </c>
      <c r="J14" s="1"/>
      <c r="K14" s="1" t="s">
        <v>28</v>
      </c>
      <c r="L14" s="1" t="s">
        <v>29</v>
      </c>
    </row>
    <row r="15" spans="1:12" ht="18" x14ac:dyDescent="0.55000000000000004">
      <c r="A15" s="3" t="str">
        <f>HYPERLINK(VLOOKUP(B15,'7. Back up ลิงค์โครงการ'!B15:C128,2,FALSE),LEFT(B15,LEN(B15)-4))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15" s="1" t="s">
        <v>344</v>
      </c>
      <c r="C15" s="1" t="s">
        <v>31</v>
      </c>
      <c r="D15" s="1" t="s">
        <v>23</v>
      </c>
      <c r="E15" s="1">
        <v>2564</v>
      </c>
      <c r="F15" s="1" t="s">
        <v>11</v>
      </c>
      <c r="G15" s="1" t="s">
        <v>34</v>
      </c>
      <c r="H15" s="1" t="s">
        <v>13</v>
      </c>
      <c r="I15" s="1" t="s">
        <v>14</v>
      </c>
      <c r="J15" s="1"/>
      <c r="K15" s="1" t="s">
        <v>15</v>
      </c>
      <c r="L15" s="1" t="s">
        <v>60</v>
      </c>
    </row>
    <row r="16" spans="1:12" ht="18" x14ac:dyDescent="0.55000000000000004">
      <c r="A16" s="3" t="str">
        <f>HYPERLINK(VLOOKUP(B16,'7. Back up ลิงค์โครงการ'!B16:C129,2,FALSE),LEFT(B16,LEN(B16)-4))</f>
        <v>โครงการปฏิรูปโครงสร้างการบริหารงาน</v>
      </c>
      <c r="B16" s="1" t="s">
        <v>343</v>
      </c>
      <c r="C16" s="1" t="s">
        <v>31</v>
      </c>
      <c r="D16" s="1" t="s">
        <v>42</v>
      </c>
      <c r="E16" s="1">
        <v>2563</v>
      </c>
      <c r="F16" s="1" t="s">
        <v>61</v>
      </c>
      <c r="G16" s="1" t="s">
        <v>34</v>
      </c>
      <c r="H16" s="1" t="s">
        <v>13</v>
      </c>
      <c r="I16" s="1" t="s">
        <v>14</v>
      </c>
      <c r="J16" s="1"/>
      <c r="K16" s="1" t="s">
        <v>15</v>
      </c>
      <c r="L16" s="1" t="s">
        <v>60</v>
      </c>
    </row>
    <row r="17" spans="1:12" ht="18" x14ac:dyDescent="0.55000000000000004">
      <c r="A17" s="3" t="str">
        <f>HYPERLINK(VLOOKUP(B17,'7. Back up ลิงค์โครงการ'!B17:C130,2,FALSE),LEFT(B17,LEN(B17)-4))</f>
        <v>ปีงบประมาณ64โครงการถอดบทเรียนและการจัดการความรู้ด้านการเลือกตั้ง</v>
      </c>
      <c r="B17" s="1" t="s">
        <v>356</v>
      </c>
      <c r="C17" s="1" t="s">
        <v>31</v>
      </c>
      <c r="D17" s="1" t="s">
        <v>23</v>
      </c>
      <c r="E17" s="1">
        <v>2564</v>
      </c>
      <c r="F17" s="1" t="s">
        <v>11</v>
      </c>
      <c r="G17" s="1" t="s">
        <v>34</v>
      </c>
      <c r="H17" s="1" t="s">
        <v>13</v>
      </c>
      <c r="I17" s="1" t="s">
        <v>14</v>
      </c>
      <c r="J17" s="1"/>
      <c r="K17" s="1" t="s">
        <v>28</v>
      </c>
      <c r="L17" s="1" t="s">
        <v>29</v>
      </c>
    </row>
    <row r="18" spans="1:12" ht="18" x14ac:dyDescent="0.55000000000000004">
      <c r="A18" s="3" t="str">
        <f>HYPERLINK(VLOOKUP(B18,'7. Back up ลิงค์โครงการ'!B18:C131,2,FALSE),LEFT(B18,LEN(B18)-4))</f>
        <v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</v>
      </c>
      <c r="B18" s="1" t="s">
        <v>357</v>
      </c>
      <c r="C18" s="1" t="s">
        <v>31</v>
      </c>
      <c r="D18" s="1" t="s">
        <v>23</v>
      </c>
      <c r="E18" s="1">
        <v>2564</v>
      </c>
      <c r="F18" s="1" t="s">
        <v>11</v>
      </c>
      <c r="G18" s="1" t="s">
        <v>27</v>
      </c>
      <c r="H18" s="1" t="s">
        <v>13</v>
      </c>
      <c r="I18" s="1" t="s">
        <v>14</v>
      </c>
      <c r="J18" s="1"/>
      <c r="K18" s="1" t="s">
        <v>20</v>
      </c>
      <c r="L18" s="1" t="s">
        <v>21</v>
      </c>
    </row>
    <row r="19" spans="1:12" ht="18" x14ac:dyDescent="0.55000000000000004">
      <c r="A19" s="3" t="str">
        <f>HYPERLINK(VLOOKUP(B19,'7. Back up ลิงค์โครงการ'!B19:C132,2,FALSE),LEFT(B19,LEN(B19)-4))</f>
        <v>โครงการสร้างจิตสำนึกพลเมืองดีวิถีประชาธิปไตย</v>
      </c>
      <c r="B19" s="1" t="s">
        <v>358</v>
      </c>
      <c r="C19" s="1" t="s">
        <v>31</v>
      </c>
      <c r="D19" s="1" t="s">
        <v>23</v>
      </c>
      <c r="E19" s="1">
        <v>2564</v>
      </c>
      <c r="F19" s="1" t="s">
        <v>11</v>
      </c>
      <c r="G19" s="1" t="s">
        <v>34</v>
      </c>
      <c r="H19" s="1" t="s">
        <v>13</v>
      </c>
      <c r="I19" s="1" t="s">
        <v>14</v>
      </c>
      <c r="J19" s="1"/>
      <c r="K19" s="1" t="s">
        <v>28</v>
      </c>
      <c r="L19" s="1" t="s">
        <v>29</v>
      </c>
    </row>
    <row r="20" spans="1:12" ht="18" x14ac:dyDescent="0.55000000000000004">
      <c r="A20" s="3" t="str">
        <f>HYPERLINK(VLOOKUP(B20,'7. Back up ลิงค์โครงการ'!B20:C133,2,FALSE),LEFT(B20,LEN(B20)-4))</f>
        <v>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</v>
      </c>
      <c r="B20" s="1" t="s">
        <v>359</v>
      </c>
      <c r="C20" s="1" t="s">
        <v>31</v>
      </c>
      <c r="D20" s="1" t="s">
        <v>23</v>
      </c>
      <c r="E20" s="1">
        <v>2564</v>
      </c>
      <c r="F20" s="1" t="s">
        <v>11</v>
      </c>
      <c r="G20" s="1" t="s">
        <v>27</v>
      </c>
      <c r="H20" s="1" t="s">
        <v>13</v>
      </c>
      <c r="I20" s="1" t="s">
        <v>14</v>
      </c>
      <c r="J20" s="1"/>
      <c r="K20" s="1" t="s">
        <v>20</v>
      </c>
      <c r="L20" s="1" t="s">
        <v>21</v>
      </c>
    </row>
    <row r="21" spans="1:12" ht="18" x14ac:dyDescent="0.55000000000000004">
      <c r="A21" s="3" t="str">
        <f>HYPERLINK(VLOOKUP(B21,'7. Back up ลิงค์โครงการ'!B21:C134,2,FALSE),LEFT(B21,LEN(B21)-4))</f>
        <v>โครงการพลเมืองศึกษา(CivicEducation)กิจกรรมหลักขับเคลื่อนการสร้างความเป็นพลเมือง(CivicEducation)</v>
      </c>
      <c r="B21" s="1" t="s">
        <v>360</v>
      </c>
      <c r="C21" s="1" t="s">
        <v>31</v>
      </c>
      <c r="D21" s="1" t="s">
        <v>23</v>
      </c>
      <c r="E21" s="1">
        <v>2564</v>
      </c>
      <c r="F21" s="1" t="s">
        <v>11</v>
      </c>
      <c r="G21" s="1" t="s">
        <v>27</v>
      </c>
      <c r="H21" s="1" t="s">
        <v>13</v>
      </c>
      <c r="I21" s="1" t="s">
        <v>14</v>
      </c>
      <c r="J21" s="1"/>
      <c r="K21" s="1" t="s">
        <v>28</v>
      </c>
      <c r="L21" s="1" t="s">
        <v>29</v>
      </c>
    </row>
    <row r="22" spans="1:12" ht="18" x14ac:dyDescent="0.55000000000000004">
      <c r="A22" s="3" t="str">
        <f>HYPERLINK(VLOOKUP(B22,'7. Back up ลิงค์โครงการ'!B22:C135,2,FALSE),LEFT(B22,LEN(B22)-4))</f>
        <v>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22" s="1" t="s">
        <v>361</v>
      </c>
      <c r="C22" s="1" t="s">
        <v>31</v>
      </c>
      <c r="D22" s="1" t="s">
        <v>23</v>
      </c>
      <c r="E22" s="1">
        <v>2564</v>
      </c>
      <c r="F22" s="1" t="s">
        <v>11</v>
      </c>
      <c r="G22" s="1" t="s">
        <v>27</v>
      </c>
      <c r="H22" s="1" t="s">
        <v>13</v>
      </c>
      <c r="I22" s="1" t="s">
        <v>14</v>
      </c>
      <c r="J22" s="1"/>
      <c r="K22" s="1" t="s">
        <v>28</v>
      </c>
      <c r="L22" s="1" t="s">
        <v>29</v>
      </c>
    </row>
    <row r="23" spans="1:12" ht="18" x14ac:dyDescent="0.55000000000000004">
      <c r="A23" s="3" t="str">
        <f>HYPERLINK(VLOOKUP(B23,'7. Back up ลิงค์โครงการ'!B23:C136,2,FALSE),LEFT(B23,LEN(B23)-4))</f>
        <v>การพัฒนาระบบและเพิ่มประสิทธิภาพในการตรวจการ</v>
      </c>
      <c r="B23" s="1" t="s">
        <v>362</v>
      </c>
      <c r="C23" s="1" t="s">
        <v>31</v>
      </c>
      <c r="D23" s="1" t="s">
        <v>23</v>
      </c>
      <c r="E23" s="1">
        <v>2564</v>
      </c>
      <c r="F23" s="1" t="s">
        <v>61</v>
      </c>
      <c r="G23" s="1" t="s">
        <v>12</v>
      </c>
      <c r="H23" s="1" t="s">
        <v>13</v>
      </c>
      <c r="I23" s="1" t="s">
        <v>14</v>
      </c>
      <c r="J23" s="1"/>
      <c r="K23" s="1" t="s">
        <v>53</v>
      </c>
      <c r="L23" s="1" t="s">
        <v>54</v>
      </c>
    </row>
    <row r="24" spans="1:12" ht="18" x14ac:dyDescent="0.55000000000000004">
      <c r="A24" s="3" t="str">
        <f>HYPERLINK(VLOOKUP(B24,'7. Back up ลิงค์โครงการ'!B24:C137,2,FALSE),LEFT(B24,LEN(B24)-4))</f>
        <v>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</v>
      </c>
      <c r="B24" s="1" t="s">
        <v>363</v>
      </c>
      <c r="C24" s="1" t="s">
        <v>31</v>
      </c>
      <c r="D24" s="1" t="s">
        <v>42</v>
      </c>
      <c r="E24" s="1">
        <v>2563</v>
      </c>
      <c r="F24" s="1" t="s">
        <v>33</v>
      </c>
      <c r="G24" s="1" t="s">
        <v>49</v>
      </c>
      <c r="H24" s="1" t="s">
        <v>13</v>
      </c>
      <c r="I24" s="1" t="s">
        <v>14</v>
      </c>
      <c r="J24" s="1"/>
      <c r="K24" s="1" t="s">
        <v>20</v>
      </c>
      <c r="L24" s="1" t="s">
        <v>69</v>
      </c>
    </row>
    <row r="25" spans="1:12" ht="18" x14ac:dyDescent="0.55000000000000004">
      <c r="A25" s="3" t="str">
        <f>HYPERLINK(VLOOKUP(B25,'7. Back up ลิงค์โครงการ'!B25:C138,2,FALSE),LEFT(B25,LEN(B25)-4))</f>
        <v>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</v>
      </c>
      <c r="B25" s="1" t="s">
        <v>364</v>
      </c>
      <c r="C25" s="1" t="s">
        <v>31</v>
      </c>
      <c r="D25" s="1" t="s">
        <v>18</v>
      </c>
      <c r="E25" s="1">
        <v>2564</v>
      </c>
      <c r="F25" s="1" t="s">
        <v>19</v>
      </c>
      <c r="G25" s="1" t="s">
        <v>71</v>
      </c>
      <c r="H25" s="1" t="s">
        <v>13</v>
      </c>
      <c r="I25" s="1" t="s">
        <v>14</v>
      </c>
      <c r="J25" s="1"/>
      <c r="K25" s="1" t="s">
        <v>20</v>
      </c>
      <c r="L25" s="1" t="s">
        <v>21</v>
      </c>
    </row>
    <row r="26" spans="1:12" ht="18" x14ac:dyDescent="0.55000000000000004">
      <c r="A26" s="3" t="str">
        <f>HYPERLINK(VLOOKUP(B26,'7. Back up ลิงค์โครงการ'!B26:C139,2,FALSE),LEFT(B26,LEN(B26)-4))</f>
        <v>กระบวนการเลือกตั้ง/การออกเสียงประชามติโปร่งใส</v>
      </c>
      <c r="B26" s="1" t="s">
        <v>365</v>
      </c>
      <c r="C26" s="1" t="s">
        <v>31</v>
      </c>
      <c r="D26" s="1" t="s">
        <v>23</v>
      </c>
      <c r="E26" s="1">
        <v>2564</v>
      </c>
      <c r="F26" s="1" t="s">
        <v>11</v>
      </c>
      <c r="G26" s="1" t="s">
        <v>46</v>
      </c>
      <c r="H26" s="1" t="s">
        <v>13</v>
      </c>
      <c r="I26" s="1" t="s">
        <v>14</v>
      </c>
      <c r="J26" s="1"/>
      <c r="K26" s="1" t="s">
        <v>20</v>
      </c>
      <c r="L26" s="1" t="s">
        <v>69</v>
      </c>
    </row>
    <row r="27" spans="1:12" ht="18" x14ac:dyDescent="0.55000000000000004">
      <c r="A27" s="3" t="str">
        <f>HYPERLINK(VLOOKUP(B27,'7. Back up ลิงค์โครงการ'!B27:C140,2,FALSE),LEFT(B27,LEN(B27)-4))</f>
        <v>โครงการพัฒนาบุคลากรที่เกี่ยวข้องกับการเลือกตั้งให้เป็นมืออาชีพ</v>
      </c>
      <c r="B27" s="1" t="s">
        <v>366</v>
      </c>
      <c r="C27" s="1" t="s">
        <v>31</v>
      </c>
      <c r="D27" s="1" t="s">
        <v>23</v>
      </c>
      <c r="E27" s="1">
        <v>2564</v>
      </c>
      <c r="F27" s="1" t="s">
        <v>11</v>
      </c>
      <c r="G27" s="1" t="s">
        <v>49</v>
      </c>
      <c r="H27" s="1" t="s">
        <v>13</v>
      </c>
      <c r="I27" s="1" t="s">
        <v>14</v>
      </c>
      <c r="J27" s="1"/>
      <c r="K27" s="1" t="s">
        <v>15</v>
      </c>
      <c r="L27" s="1" t="s">
        <v>16</v>
      </c>
    </row>
    <row r="28" spans="1:12" ht="18" x14ac:dyDescent="0.55000000000000004">
      <c r="A28" s="4" t="s">
        <v>74</v>
      </c>
      <c r="B28" s="1" t="s">
        <v>367</v>
      </c>
      <c r="C28" s="1" t="s">
        <v>31</v>
      </c>
      <c r="D28" s="1" t="s">
        <v>23</v>
      </c>
      <c r="E28" s="1">
        <v>2564</v>
      </c>
      <c r="F28" s="1" t="s">
        <v>11</v>
      </c>
      <c r="G28" s="1" t="s">
        <v>71</v>
      </c>
      <c r="H28" s="1" t="s">
        <v>13</v>
      </c>
      <c r="I28" s="1" t="s">
        <v>14</v>
      </c>
      <c r="J28" s="1"/>
      <c r="K28" s="1" t="s">
        <v>15</v>
      </c>
      <c r="L28" s="1" t="s">
        <v>16</v>
      </c>
    </row>
    <row r="29" spans="1:12" ht="18" x14ac:dyDescent="0.55000000000000004">
      <c r="A29" s="3" t="str">
        <f>HYPERLINK(VLOOKUP(B29,'7. Back up ลิงค์โครงการ'!B29:C142,2,FALSE),LEFT(B29,LEN(B29)-4))</f>
        <v>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</v>
      </c>
      <c r="B29" s="1" t="s">
        <v>368</v>
      </c>
      <c r="C29" s="1" t="s">
        <v>31</v>
      </c>
      <c r="D29" s="1" t="s">
        <v>26</v>
      </c>
      <c r="E29" s="1">
        <v>2564</v>
      </c>
      <c r="F29" s="1" t="s">
        <v>76</v>
      </c>
      <c r="G29" s="1" t="s">
        <v>71</v>
      </c>
      <c r="H29" s="1" t="s">
        <v>13</v>
      </c>
      <c r="I29" s="1" t="s">
        <v>14</v>
      </c>
      <c r="J29" s="1"/>
      <c r="K29" s="1" t="s">
        <v>28</v>
      </c>
      <c r="L29" s="1" t="s">
        <v>29</v>
      </c>
    </row>
    <row r="30" spans="1:12" ht="18" x14ac:dyDescent="0.55000000000000004">
      <c r="A30" s="3" t="str">
        <f>HYPERLINK(VLOOKUP(B30,'7. Back up ลิงค์โครงการ'!B30:C143,2,FALSE),LEFT(B30,LEN(B30)-4))</f>
        <v>โครงการปฏิรูปโครงสร้างการบริหารงาน</v>
      </c>
      <c r="B30" s="1" t="s">
        <v>369</v>
      </c>
      <c r="C30" s="1" t="s">
        <v>31</v>
      </c>
      <c r="D30" s="1" t="s">
        <v>61</v>
      </c>
      <c r="E30" s="1">
        <v>2564</v>
      </c>
      <c r="F30" s="1" t="s">
        <v>11</v>
      </c>
      <c r="G30" s="1" t="s">
        <v>24</v>
      </c>
      <c r="H30" s="1" t="s">
        <v>13</v>
      </c>
      <c r="I30" s="1" t="s">
        <v>14</v>
      </c>
      <c r="J30" s="1"/>
      <c r="K30" s="1" t="s">
        <v>15</v>
      </c>
      <c r="L30" s="1" t="s">
        <v>60</v>
      </c>
    </row>
    <row r="31" spans="1:12" ht="18" x14ac:dyDescent="0.55000000000000004">
      <c r="A31" s="3" t="str">
        <f>HYPERLINK(VLOOKUP(B31,'7. Back up ลิงค์โครงการ'!B31:C144,2,FALSE),LEFT(B31,LEN(B31)-4))</f>
        <v>โครงการปฏิรูปโครงสร้างการบริหารงาน</v>
      </c>
      <c r="B31" s="1" t="s">
        <v>343</v>
      </c>
      <c r="C31" s="1" t="s">
        <v>31</v>
      </c>
      <c r="D31" s="1" t="s">
        <v>23</v>
      </c>
      <c r="E31" s="1">
        <v>2564</v>
      </c>
      <c r="F31" s="1" t="s">
        <v>11</v>
      </c>
      <c r="G31" s="1" t="s">
        <v>24</v>
      </c>
      <c r="H31" s="1" t="s">
        <v>13</v>
      </c>
      <c r="I31" s="1" t="s">
        <v>14</v>
      </c>
      <c r="J31" s="1"/>
      <c r="K31" s="1" t="s">
        <v>15</v>
      </c>
      <c r="L31" s="1" t="s">
        <v>60</v>
      </c>
    </row>
    <row r="32" spans="1:12" ht="18" x14ac:dyDescent="0.55000000000000004">
      <c r="A32" s="4" t="s">
        <v>77</v>
      </c>
      <c r="B32" s="1" t="s">
        <v>370</v>
      </c>
      <c r="C32" s="1" t="s">
        <v>31</v>
      </c>
      <c r="D32" s="1" t="s">
        <v>33</v>
      </c>
      <c r="E32" s="1">
        <v>2564</v>
      </c>
      <c r="F32" s="1" t="s">
        <v>78</v>
      </c>
      <c r="G32" s="1" t="s">
        <v>71</v>
      </c>
      <c r="H32" s="1" t="s">
        <v>13</v>
      </c>
      <c r="I32" s="1" t="s">
        <v>14</v>
      </c>
      <c r="J32" s="1"/>
      <c r="K32" s="1" t="s">
        <v>20</v>
      </c>
      <c r="L32" s="1" t="s">
        <v>21</v>
      </c>
    </row>
    <row r="33" spans="1:12" ht="18" x14ac:dyDescent="0.55000000000000004">
      <c r="A33" s="3" t="str">
        <f>HYPERLINK(VLOOKUP(B33,'7. Back up ลิงค์โครงการ'!B33:C146,2,FALSE),LEFT(B33,LEN(B33)-4))</f>
        <v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</v>
      </c>
      <c r="B33" s="1" t="s">
        <v>371</v>
      </c>
      <c r="C33" s="1" t="s">
        <v>31</v>
      </c>
      <c r="D33" s="1" t="s">
        <v>23</v>
      </c>
      <c r="E33" s="1">
        <v>2564</v>
      </c>
      <c r="F33" s="1" t="s">
        <v>11</v>
      </c>
      <c r="G33" s="1" t="s">
        <v>71</v>
      </c>
      <c r="H33" s="1" t="s">
        <v>13</v>
      </c>
      <c r="I33" s="1" t="s">
        <v>14</v>
      </c>
      <c r="J33" s="1"/>
      <c r="K33" s="1" t="s">
        <v>20</v>
      </c>
      <c r="L33" s="1" t="s">
        <v>21</v>
      </c>
    </row>
    <row r="34" spans="1:12" ht="18" x14ac:dyDescent="0.55000000000000004">
      <c r="A34" s="3" t="str">
        <f>HYPERLINK(VLOOKUP(B34,'7. Back up ลิงค์โครงการ'!B34:C147,2,FALSE),LEFT(B34,LEN(B34)-4))</f>
        <v>โครงการพัฒนามาตรฐานในการปฏิบัติงาน</v>
      </c>
      <c r="B34" s="1" t="s">
        <v>372</v>
      </c>
      <c r="C34" s="1" t="s">
        <v>31</v>
      </c>
      <c r="D34" s="1" t="s">
        <v>81</v>
      </c>
      <c r="E34" s="1">
        <v>2563</v>
      </c>
      <c r="F34" s="1" t="s">
        <v>11</v>
      </c>
      <c r="G34" s="1" t="s">
        <v>82</v>
      </c>
      <c r="H34" s="1" t="s">
        <v>13</v>
      </c>
      <c r="I34" s="1" t="s">
        <v>14</v>
      </c>
      <c r="J34" s="1"/>
      <c r="K34" s="1" t="s">
        <v>15</v>
      </c>
      <c r="L34" s="1" t="s">
        <v>16</v>
      </c>
    </row>
    <row r="35" spans="1:12" ht="18" x14ac:dyDescent="0.55000000000000004">
      <c r="A35" s="3" t="str">
        <f>HYPERLINK(VLOOKUP(B35,'7. Back up ลิงค์โครงการ'!B35:C148,2,FALSE),LEFT(B35,LEN(B35)-4))</f>
        <v>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</v>
      </c>
      <c r="B35" s="1" t="s">
        <v>373</v>
      </c>
      <c r="C35" s="1" t="s">
        <v>31</v>
      </c>
      <c r="D35" s="1" t="s">
        <v>10</v>
      </c>
      <c r="E35" s="1">
        <v>2564</v>
      </c>
      <c r="F35" s="1" t="s">
        <v>11</v>
      </c>
      <c r="G35" s="1" t="s">
        <v>71</v>
      </c>
      <c r="H35" s="1" t="s">
        <v>13</v>
      </c>
      <c r="I35" s="1" t="s">
        <v>14</v>
      </c>
      <c r="J35" s="1"/>
      <c r="K35" s="1" t="s">
        <v>28</v>
      </c>
      <c r="L35" s="1" t="s">
        <v>29</v>
      </c>
    </row>
    <row r="36" spans="1:12" ht="18" x14ac:dyDescent="0.55000000000000004">
      <c r="A36" s="3" t="str">
        <f>HYPERLINK(VLOOKUP(B36,'7. Back up ลิงค์โครงการ'!B36:C149,2,FALSE),LEFT(B36,LEN(B36)-4))</f>
        <v>การบูรณาการจัดการข้อมูลกลางของสำนักงานคณะกรรมการการเลือกตั้งระยะที่2</v>
      </c>
      <c r="B36" s="1" t="s">
        <v>374</v>
      </c>
      <c r="C36" s="1" t="s">
        <v>31</v>
      </c>
      <c r="D36" s="1" t="s">
        <v>37</v>
      </c>
      <c r="E36" s="1">
        <v>2564</v>
      </c>
      <c r="F36" s="1" t="s">
        <v>85</v>
      </c>
      <c r="G36" s="1" t="s">
        <v>86</v>
      </c>
      <c r="H36" s="1" t="s">
        <v>13</v>
      </c>
      <c r="I36" s="1" t="s">
        <v>14</v>
      </c>
      <c r="J36" s="1"/>
      <c r="K36" s="1" t="s">
        <v>20</v>
      </c>
      <c r="L36" s="1" t="s">
        <v>21</v>
      </c>
    </row>
    <row r="37" spans="1:12" ht="18" x14ac:dyDescent="0.55000000000000004">
      <c r="A37" s="3" t="str">
        <f>HYPERLINK(VLOOKUP(B37,'7. Back up ลิงค์โครงการ'!B37:C150,2,FALSE),LEFT(B37,LEN(B37)-4))</f>
        <v>ฝึกอบรมการใช้งานระบบสารบรรณอิเล็กทรอนิกส์ในรูปแบบฟอร์มอิเล็กทรอนิกส์</v>
      </c>
      <c r="B37" s="1" t="s">
        <v>375</v>
      </c>
      <c r="C37" s="1" t="s">
        <v>31</v>
      </c>
      <c r="D37" s="1" t="s">
        <v>88</v>
      </c>
      <c r="E37" s="1">
        <v>2564</v>
      </c>
      <c r="F37" s="1" t="s">
        <v>11</v>
      </c>
      <c r="G37" s="1" t="s">
        <v>86</v>
      </c>
      <c r="H37" s="1" t="s">
        <v>13</v>
      </c>
      <c r="I37" s="1" t="s">
        <v>14</v>
      </c>
      <c r="J37" s="1"/>
      <c r="K37" s="1" t="s">
        <v>20</v>
      </c>
      <c r="L37" s="1" t="s">
        <v>21</v>
      </c>
    </row>
    <row r="38" spans="1:12" ht="18" x14ac:dyDescent="0.55000000000000004">
      <c r="A38" s="3" t="str">
        <f>HYPERLINK(VLOOKUP(B38,'7. Back up ลิงค์โครงการ'!B38:C151,2,FALSE),LEFT(B38,LEN(B38)-4))</f>
        <v>ฝึกอบรมบุคลากรผู้ใช้งานระบบเทคโนโลยีสารสนเทศในทุกระบบงานของสำนักงานคณะกรรมการการเลือกตั้ง</v>
      </c>
      <c r="B38" s="1" t="s">
        <v>376</v>
      </c>
      <c r="C38" s="1" t="s">
        <v>31</v>
      </c>
      <c r="D38" s="1" t="s">
        <v>37</v>
      </c>
      <c r="E38" s="1">
        <v>2564</v>
      </c>
      <c r="F38" s="1" t="s">
        <v>90</v>
      </c>
      <c r="G38" s="1" t="s">
        <v>86</v>
      </c>
      <c r="H38" s="1" t="s">
        <v>13</v>
      </c>
      <c r="I38" s="1" t="s">
        <v>14</v>
      </c>
      <c r="J38" s="1"/>
      <c r="K38" s="1" t="s">
        <v>20</v>
      </c>
      <c r="L38" s="1" t="s">
        <v>91</v>
      </c>
    </row>
    <row r="39" spans="1:12" ht="18" x14ac:dyDescent="0.55000000000000004">
      <c r="A39" s="3" t="str">
        <f>HYPERLINK(VLOOKUP(B39,'7. Back up ลิงค์โครงการ'!B39:C152,2,FALSE),LEFT(B39,LEN(B39)-4))</f>
        <v>พัฒนาบุคลากรที่เกี่ยวข้องกับการเลือกตั้งให้เป็นมืออาชีพ</v>
      </c>
      <c r="B39" s="1" t="s">
        <v>377</v>
      </c>
      <c r="C39" s="1" t="s">
        <v>31</v>
      </c>
      <c r="D39" s="1" t="s">
        <v>10</v>
      </c>
      <c r="E39" s="1">
        <v>2564</v>
      </c>
      <c r="F39" s="1" t="s">
        <v>11</v>
      </c>
      <c r="G39" s="1" t="s">
        <v>93</v>
      </c>
      <c r="H39" s="1" t="s">
        <v>13</v>
      </c>
      <c r="I39" s="1" t="s">
        <v>14</v>
      </c>
      <c r="J39" s="1"/>
      <c r="K39" s="1" t="s">
        <v>15</v>
      </c>
      <c r="L39" s="1" t="s">
        <v>16</v>
      </c>
    </row>
    <row r="40" spans="1:12" ht="18" x14ac:dyDescent="0.55000000000000004">
      <c r="A40" s="3" t="str">
        <f>HYPERLINK(VLOOKUP(B40,'7. Back up ลิงค์โครงการ'!B40:C153,2,FALSE),LEFT(B40,LEN(B40)-4))</f>
        <v>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</v>
      </c>
      <c r="B40" s="1" t="s">
        <v>378</v>
      </c>
      <c r="C40" s="1" t="s">
        <v>31</v>
      </c>
      <c r="D40" s="1" t="s">
        <v>23</v>
      </c>
      <c r="E40" s="1">
        <v>2564</v>
      </c>
      <c r="F40" s="1" t="s">
        <v>11</v>
      </c>
      <c r="G40" s="1" t="s">
        <v>43</v>
      </c>
      <c r="H40" s="1" t="s">
        <v>13</v>
      </c>
      <c r="I40" s="1" t="s">
        <v>14</v>
      </c>
      <c r="J40" s="1"/>
      <c r="K40" s="1" t="s">
        <v>28</v>
      </c>
      <c r="L40" s="1" t="s">
        <v>29</v>
      </c>
    </row>
    <row r="41" spans="1:12" ht="18" x14ac:dyDescent="0.55000000000000004">
      <c r="A41" s="3" t="str">
        <f>HYPERLINK(VLOOKUP(B41,'7. Back up ลิงค์โครงการ'!B41:C154,2,FALSE),LEFT(B41,LEN(B41)-4))</f>
        <v>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</v>
      </c>
      <c r="B41" s="1" t="s">
        <v>379</v>
      </c>
      <c r="C41" s="1" t="s">
        <v>31</v>
      </c>
      <c r="D41" s="1" t="s">
        <v>23</v>
      </c>
      <c r="E41" s="1">
        <v>2564</v>
      </c>
      <c r="F41" s="1" t="s">
        <v>11</v>
      </c>
      <c r="G41" s="1" t="s">
        <v>24</v>
      </c>
      <c r="H41" s="1" t="s">
        <v>13</v>
      </c>
      <c r="I41" s="1" t="s">
        <v>14</v>
      </c>
      <c r="J41" s="1"/>
      <c r="K41" s="1" t="s">
        <v>15</v>
      </c>
      <c r="L41" s="1" t="s">
        <v>16</v>
      </c>
    </row>
    <row r="42" spans="1:12" ht="18" x14ac:dyDescent="0.55000000000000004">
      <c r="A42" s="4" t="s">
        <v>96</v>
      </c>
      <c r="B42" s="1" t="s">
        <v>380</v>
      </c>
      <c r="C42" s="1" t="s">
        <v>31</v>
      </c>
      <c r="D42" s="1" t="s">
        <v>81</v>
      </c>
      <c r="E42" s="1">
        <v>2563</v>
      </c>
      <c r="F42" s="1" t="s">
        <v>61</v>
      </c>
      <c r="G42" s="1" t="s">
        <v>49</v>
      </c>
      <c r="H42" s="1" t="s">
        <v>13</v>
      </c>
      <c r="I42" s="1" t="s">
        <v>14</v>
      </c>
      <c r="J42" s="1"/>
      <c r="K42" s="1" t="s">
        <v>15</v>
      </c>
      <c r="L42" s="1" t="s">
        <v>16</v>
      </c>
    </row>
    <row r="43" spans="1:12" ht="18" x14ac:dyDescent="0.55000000000000004">
      <c r="A43" s="3" t="str">
        <f>HYPERLINK(VLOOKUP(B43,'7. Back up ลิงค์โครงการ'!B43:C156,2,FALSE),LEFT(B43,LEN(B43)-4))</f>
        <v>โครงการพัฒนาช่องทางการมีส่วนร่วมทางการเมืองอย่างสร้างสรรค์</v>
      </c>
      <c r="B43" s="1" t="s">
        <v>381</v>
      </c>
      <c r="C43" s="1" t="s">
        <v>31</v>
      </c>
      <c r="D43" s="1" t="s">
        <v>23</v>
      </c>
      <c r="E43" s="1">
        <v>2564</v>
      </c>
      <c r="F43" s="1" t="s">
        <v>11</v>
      </c>
      <c r="G43" s="1" t="s">
        <v>98</v>
      </c>
      <c r="H43" s="1" t="s">
        <v>13</v>
      </c>
      <c r="I43" s="1" t="s">
        <v>14</v>
      </c>
      <c r="J43" s="1"/>
      <c r="K43" s="1" t="s">
        <v>20</v>
      </c>
      <c r="L43" s="1" t="s">
        <v>21</v>
      </c>
    </row>
    <row r="44" spans="1:12" s="20" customFormat="1" ht="18" x14ac:dyDescent="0.55000000000000004">
      <c r="A44" s="17" t="str">
        <f>HYPERLINK(VLOOKUP(B44,'7. Back up ลิงค์โครงการ'!B44:C157,2,FALSE),LEFT(B44,LEN(B44)-4))</f>
        <v>โครงการศูนย์ส่งเสริมและพัฒนาประชาธิปไตยตำบล(ศส.ปชต.)</v>
      </c>
      <c r="B44" s="18" t="s">
        <v>387</v>
      </c>
      <c r="C44" s="18" t="s">
        <v>31</v>
      </c>
      <c r="D44" s="18" t="s">
        <v>32</v>
      </c>
      <c r="E44" s="18">
        <v>2563</v>
      </c>
      <c r="F44" s="18" t="s">
        <v>42</v>
      </c>
      <c r="G44" s="18" t="s">
        <v>27</v>
      </c>
      <c r="H44" s="18" t="s">
        <v>13</v>
      </c>
      <c r="I44" s="18" t="s">
        <v>102</v>
      </c>
      <c r="J44" s="18"/>
      <c r="K44" s="19" t="s">
        <v>20</v>
      </c>
      <c r="L44" s="19" t="s">
        <v>21</v>
      </c>
    </row>
    <row r="45" spans="1:12" s="20" customFormat="1" ht="18" x14ac:dyDescent="0.55000000000000004">
      <c r="A45" s="17" t="str">
        <f>HYPERLINK(VLOOKUP(B45,'7. Back up ลิงค์โครงการ'!B45:C158,2,FALSE),LEFT(B45,LEN(B45)-4))</f>
        <v>โครงการสร้างจิตสำนึกพลเมืองดีวิถีประชาธิปไตย</v>
      </c>
      <c r="B45" s="18" t="s">
        <v>358</v>
      </c>
      <c r="C45" s="18" t="s">
        <v>31</v>
      </c>
      <c r="D45" s="18" t="s">
        <v>32</v>
      </c>
      <c r="E45" s="18">
        <v>2563</v>
      </c>
      <c r="F45" s="18" t="s">
        <v>42</v>
      </c>
      <c r="G45" s="18" t="s">
        <v>27</v>
      </c>
      <c r="H45" s="18" t="s">
        <v>13</v>
      </c>
      <c r="I45" s="18" t="s">
        <v>102</v>
      </c>
      <c r="J45" s="18"/>
      <c r="K45" s="19" t="s">
        <v>28</v>
      </c>
      <c r="L45" s="19" t="s">
        <v>29</v>
      </c>
    </row>
    <row r="46" spans="1:12" s="20" customFormat="1" ht="18" x14ac:dyDescent="0.55000000000000004">
      <c r="A46" s="17" t="str">
        <f>HYPERLINK(VLOOKUP(B46,'7. Back up ลิงค์โครงการ'!B46:C159,2,FALSE),LEFT(B46,LEN(B46)-4))</f>
        <v>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46" s="18" t="s">
        <v>388</v>
      </c>
      <c r="C46" s="18" t="s">
        <v>31</v>
      </c>
      <c r="D46" s="18" t="s">
        <v>45</v>
      </c>
      <c r="E46" s="18">
        <v>2563</v>
      </c>
      <c r="F46" s="18" t="s">
        <v>42</v>
      </c>
      <c r="G46" s="18" t="s">
        <v>27</v>
      </c>
      <c r="H46" s="18" t="s">
        <v>13</v>
      </c>
      <c r="I46" s="18" t="s">
        <v>102</v>
      </c>
      <c r="J46" s="18"/>
      <c r="K46" s="19" t="s">
        <v>28</v>
      </c>
      <c r="L46" s="19" t="s">
        <v>29</v>
      </c>
    </row>
    <row r="47" spans="1:12" s="20" customFormat="1" ht="18" x14ac:dyDescent="0.55000000000000004">
      <c r="A47" s="17" t="str">
        <f>HYPERLINK(VLOOKUP(B47,'7. Back up ลิงค์โครงการ'!B47:C160,2,FALSE),LEFT(B47,LEN(B47)-4))</f>
        <v>โครงการจัดตั้งศูนย์อำนวยการรักษาความสงบเรียบร้อยการจัดการเลือกตั้งสำนักงานตำรวจแห่งชาติ</v>
      </c>
      <c r="B47" s="18" t="s">
        <v>390</v>
      </c>
      <c r="C47" s="18" t="s">
        <v>31</v>
      </c>
      <c r="D47" s="18" t="s">
        <v>113</v>
      </c>
      <c r="E47" s="18">
        <v>2562</v>
      </c>
      <c r="F47" s="18" t="s">
        <v>114</v>
      </c>
      <c r="G47" s="18" t="s">
        <v>115</v>
      </c>
      <c r="H47" s="18" t="s">
        <v>116</v>
      </c>
      <c r="I47" s="18" t="s">
        <v>117</v>
      </c>
      <c r="J47" s="18"/>
      <c r="K47" s="19"/>
      <c r="L47" s="19"/>
    </row>
    <row r="48" spans="1:12" s="20" customFormat="1" ht="18" x14ac:dyDescent="0.55000000000000004">
      <c r="A48" s="17" t="str">
        <f>HYPERLINK(VLOOKUP(B48,'7. Back up ลิงค์โครงการ'!B48:C161,2,FALSE),LEFT(B48,LEN(B48)-4))</f>
        <v>สมาชิกสภานิติบัญญัติแห่งชาติ/สมาชิกวุฒิสภาพบประชาชน</v>
      </c>
      <c r="B48" s="18" t="s">
        <v>391</v>
      </c>
      <c r="C48" s="18" t="s">
        <v>31</v>
      </c>
      <c r="D48" s="18" t="s">
        <v>100</v>
      </c>
      <c r="E48" s="18">
        <v>2562</v>
      </c>
      <c r="F48" s="18" t="s">
        <v>101</v>
      </c>
      <c r="G48" s="18" t="s">
        <v>119</v>
      </c>
      <c r="H48" s="18" t="s">
        <v>120</v>
      </c>
      <c r="I48" s="18" t="s">
        <v>121</v>
      </c>
      <c r="J48" s="18"/>
      <c r="K48" s="19"/>
      <c r="L48" s="19"/>
    </row>
    <row r="49" spans="1:12" s="20" customFormat="1" ht="18" x14ac:dyDescent="0.55000000000000004">
      <c r="A49" s="17" t="str">
        <f>HYPERLINK(VLOOKUP(B49,'7. Back up ลิงค์โครงการ'!B49:C162,2,FALSE),LEFT(B49,LEN(B49)-4))</f>
        <v>โครงการประชาสัมพันธ์เชิงรุกเพื่อเผยแพร่ผลงานของสภานิติบัญญัติแห่งชาติ</v>
      </c>
      <c r="B49" s="18" t="s">
        <v>392</v>
      </c>
      <c r="C49" s="18" t="s">
        <v>31</v>
      </c>
      <c r="D49" s="18" t="s">
        <v>100</v>
      </c>
      <c r="E49" s="18">
        <v>2562</v>
      </c>
      <c r="F49" s="18" t="s">
        <v>101</v>
      </c>
      <c r="G49" s="18" t="s">
        <v>119</v>
      </c>
      <c r="H49" s="18" t="s">
        <v>120</v>
      </c>
      <c r="I49" s="18" t="s">
        <v>121</v>
      </c>
      <c r="J49" s="18"/>
      <c r="K49" s="19" t="s">
        <v>20</v>
      </c>
      <c r="L49" s="19" t="s">
        <v>69</v>
      </c>
    </row>
    <row r="50" spans="1:12" s="20" customFormat="1" ht="18" x14ac:dyDescent="0.55000000000000004">
      <c r="A50" s="17" t="str">
        <f>HYPERLINK(VLOOKUP(B50,'7. Back up ลิงค์โครงการ'!B50:C163,2,FALSE),LEFT(B50,LEN(B50)-4))</f>
        <v>การส่งเสริมประชาธิปไตยและการมีส่วนร่วมของประชาชน</v>
      </c>
      <c r="B50" s="18" t="s">
        <v>393</v>
      </c>
      <c r="C50" s="18" t="s">
        <v>31</v>
      </c>
      <c r="D50" s="18" t="s">
        <v>124</v>
      </c>
      <c r="E50" s="18">
        <v>2562</v>
      </c>
      <c r="F50" s="18" t="s">
        <v>101</v>
      </c>
      <c r="G50" s="18" t="s">
        <v>119</v>
      </c>
      <c r="H50" s="18" t="s">
        <v>120</v>
      </c>
      <c r="I50" s="18" t="s">
        <v>121</v>
      </c>
      <c r="J50" s="18"/>
      <c r="K50" s="19" t="s">
        <v>20</v>
      </c>
      <c r="L50" s="19" t="s">
        <v>21</v>
      </c>
    </row>
    <row r="51" spans="1:12" s="20" customFormat="1" ht="18" x14ac:dyDescent="0.55000000000000004">
      <c r="A51" s="17" t="str">
        <f>HYPERLINK(VLOOKUP(B51,'7. Back up ลิงค์โครงการ'!B51:C164,2,FALSE),LEFT(B51,LEN(B51)-4))</f>
        <v>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</v>
      </c>
      <c r="B51" s="18" t="s">
        <v>394</v>
      </c>
      <c r="C51" s="18" t="s">
        <v>31</v>
      </c>
      <c r="D51" s="18" t="s">
        <v>100</v>
      </c>
      <c r="E51" s="18">
        <v>2562</v>
      </c>
      <c r="F51" s="18" t="s">
        <v>101</v>
      </c>
      <c r="G51" s="18" t="s">
        <v>119</v>
      </c>
      <c r="H51" s="18" t="s">
        <v>120</v>
      </c>
      <c r="I51" s="18" t="s">
        <v>121</v>
      </c>
      <c r="J51" s="18"/>
      <c r="K51" s="19" t="s">
        <v>20</v>
      </c>
      <c r="L51" s="19" t="s">
        <v>91</v>
      </c>
    </row>
    <row r="52" spans="1:12" s="20" customFormat="1" ht="18" x14ac:dyDescent="0.55000000000000004">
      <c r="A52" s="17" t="str">
        <f>HYPERLINK(VLOOKUP(B52,'7. Back up ลิงค์โครงการ'!B52:C165,2,FALSE),LEFT(B52,LEN(B52)-4))</f>
        <v>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52" s="18" t="s">
        <v>395</v>
      </c>
      <c r="C52" s="18" t="s">
        <v>31</v>
      </c>
      <c r="D52" s="18" t="s">
        <v>41</v>
      </c>
      <c r="E52" s="18">
        <v>2563</v>
      </c>
      <c r="F52" s="18" t="s">
        <v>42</v>
      </c>
      <c r="G52" s="18" t="s">
        <v>119</v>
      </c>
      <c r="H52" s="18" t="s">
        <v>120</v>
      </c>
      <c r="I52" s="18" t="s">
        <v>121</v>
      </c>
      <c r="J52" s="18"/>
      <c r="K52" s="19" t="s">
        <v>28</v>
      </c>
      <c r="L52" s="19" t="s">
        <v>192</v>
      </c>
    </row>
    <row r="53" spans="1:12" s="20" customFormat="1" ht="18" x14ac:dyDescent="0.55000000000000004">
      <c r="A53" s="17" t="str">
        <f>HYPERLINK(VLOOKUP(B53,'7. Back up ลิงค์โครงการ'!B53:C166,2,FALSE),LEFT(B53,LEN(B53)-4))</f>
        <v>การจัดทำวารสาร“สารวุฒิสภา”ในรูปแบบหนังสือและe-Book</v>
      </c>
      <c r="B53" s="18" t="s">
        <v>396</v>
      </c>
      <c r="C53" s="18" t="s">
        <v>31</v>
      </c>
      <c r="D53" s="18" t="s">
        <v>41</v>
      </c>
      <c r="E53" s="18">
        <v>2563</v>
      </c>
      <c r="F53" s="18" t="s">
        <v>42</v>
      </c>
      <c r="G53" s="18" t="s">
        <v>119</v>
      </c>
      <c r="H53" s="18" t="s">
        <v>120</v>
      </c>
      <c r="I53" s="18" t="s">
        <v>121</v>
      </c>
      <c r="J53" s="18"/>
      <c r="K53" s="19" t="s">
        <v>28</v>
      </c>
      <c r="L53" s="19" t="s">
        <v>192</v>
      </c>
    </row>
    <row r="54" spans="1:12" s="20" customFormat="1" ht="18" x14ac:dyDescent="0.55000000000000004">
      <c r="A54" s="17" t="str">
        <f>HYPERLINK(VLOOKUP(B54,'7. Back up ลิงค์โครงการ'!B54:C167,2,FALSE),LEFT(B54,LEN(B54)-4))</f>
        <v>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54" s="18" t="s">
        <v>397</v>
      </c>
      <c r="C54" s="18" t="s">
        <v>31</v>
      </c>
      <c r="D54" s="18" t="s">
        <v>41</v>
      </c>
      <c r="E54" s="18">
        <v>2563</v>
      </c>
      <c r="F54" s="18" t="s">
        <v>42</v>
      </c>
      <c r="G54" s="18" t="s">
        <v>119</v>
      </c>
      <c r="H54" s="18" t="s">
        <v>120</v>
      </c>
      <c r="I54" s="18" t="s">
        <v>121</v>
      </c>
      <c r="J54" s="18"/>
      <c r="K54" s="19" t="s">
        <v>28</v>
      </c>
      <c r="L54" s="19" t="s">
        <v>29</v>
      </c>
    </row>
    <row r="55" spans="1:12" s="20" customFormat="1" ht="18" x14ac:dyDescent="0.55000000000000004">
      <c r="A55" s="17" t="str">
        <f>HYPERLINK(VLOOKUP(B55,'7. Back up ลิงค์โครงการ'!B55:C168,2,FALSE),LEFT(B55,LEN(B55)-4))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55" s="18" t="s">
        <v>398</v>
      </c>
      <c r="C55" s="18" t="s">
        <v>31</v>
      </c>
      <c r="D55" s="18" t="s">
        <v>41</v>
      </c>
      <c r="E55" s="18">
        <v>2563</v>
      </c>
      <c r="F55" s="18" t="s">
        <v>42</v>
      </c>
      <c r="G55" s="18" t="s">
        <v>119</v>
      </c>
      <c r="H55" s="18" t="s">
        <v>120</v>
      </c>
      <c r="I55" s="18" t="s">
        <v>121</v>
      </c>
      <c r="J55" s="18"/>
      <c r="K55" s="19" t="s">
        <v>53</v>
      </c>
      <c r="L55" s="19" t="s">
        <v>54</v>
      </c>
    </row>
    <row r="56" spans="1:12" s="20" customFormat="1" ht="18" x14ac:dyDescent="0.55000000000000004">
      <c r="A56" s="17" t="str">
        <f>HYPERLINK(VLOOKUP(B56,'7. Back up ลิงค์โครงการ'!B56:C169,2,FALSE),LEFT(B56,LEN(B56)-4))</f>
        <v>สมาชิกวุฒิสภาพบประชาชน</v>
      </c>
      <c r="B56" s="18" t="s">
        <v>399</v>
      </c>
      <c r="C56" s="18" t="s">
        <v>31</v>
      </c>
      <c r="D56" s="18" t="s">
        <v>41</v>
      </c>
      <c r="E56" s="18">
        <v>2563</v>
      </c>
      <c r="F56" s="18" t="s">
        <v>42</v>
      </c>
      <c r="G56" s="18" t="s">
        <v>119</v>
      </c>
      <c r="H56" s="18" t="s">
        <v>120</v>
      </c>
      <c r="I56" s="18" t="s">
        <v>121</v>
      </c>
      <c r="J56" s="18"/>
      <c r="K56" s="19" t="s">
        <v>15</v>
      </c>
      <c r="L56" s="19" t="s">
        <v>194</v>
      </c>
    </row>
    <row r="57" spans="1:12" s="20" customFormat="1" ht="18" x14ac:dyDescent="0.55000000000000004">
      <c r="A57" s="17" t="str">
        <f>HYPERLINK(VLOOKUP(B57,'7. Back up ลิงค์โครงการ'!B57:C170,2,FALSE),LEFT(B57,LEN(B57)-4))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57" s="18" t="s">
        <v>400</v>
      </c>
      <c r="C57" s="18" t="s">
        <v>31</v>
      </c>
      <c r="D57" s="18" t="s">
        <v>41</v>
      </c>
      <c r="E57" s="18">
        <v>2563</v>
      </c>
      <c r="F57" s="18" t="s">
        <v>42</v>
      </c>
      <c r="G57" s="18" t="s">
        <v>119</v>
      </c>
      <c r="H57" s="18" t="s">
        <v>120</v>
      </c>
      <c r="I57" s="18" t="s">
        <v>121</v>
      </c>
      <c r="J57" s="18"/>
      <c r="K57" s="19" t="s">
        <v>28</v>
      </c>
      <c r="L57" s="19" t="s">
        <v>192</v>
      </c>
    </row>
    <row r="58" spans="1:12" s="20" customFormat="1" ht="18" x14ac:dyDescent="0.55000000000000004">
      <c r="A58" s="17" t="str">
        <f>HYPERLINK(VLOOKUP(B58,'7. Back up ลิงค์โครงการ'!B58:C171,2,FALSE),LEFT(B58,LEN(B58)-4))</f>
        <v>(เต็มปี)โครงการพัฒนาผู้นำนักประชาธิปไตยสำหรับเยาวชนด้วยกระบวนการลูกเสือประจำปีงบประมาณ๒๕๖๓</v>
      </c>
      <c r="B58" s="18" t="s">
        <v>401</v>
      </c>
      <c r="C58" s="18" t="s">
        <v>31</v>
      </c>
      <c r="D58" s="18" t="s">
        <v>41</v>
      </c>
      <c r="E58" s="18">
        <v>2563</v>
      </c>
      <c r="F58" s="18" t="s">
        <v>42</v>
      </c>
      <c r="G58" s="18" t="s">
        <v>119</v>
      </c>
      <c r="H58" s="18" t="s">
        <v>120</v>
      </c>
      <c r="I58" s="18" t="s">
        <v>121</v>
      </c>
      <c r="J58" s="18"/>
      <c r="K58" s="19" t="s">
        <v>28</v>
      </c>
      <c r="L58" s="19" t="s">
        <v>29</v>
      </c>
    </row>
    <row r="59" spans="1:12" s="20" customFormat="1" ht="18" x14ac:dyDescent="0.55000000000000004">
      <c r="A59" s="17" t="str">
        <f>HYPERLINK(VLOOKUP(B59,'7. Back up ลิงค์โครงการ'!B59:C172,2,FALSE),LEFT(B59,LEN(B59)-4))</f>
        <v>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59" s="18" t="s">
        <v>402</v>
      </c>
      <c r="C59" s="18" t="s">
        <v>31</v>
      </c>
      <c r="D59" s="18" t="s">
        <v>41</v>
      </c>
      <c r="E59" s="18">
        <v>2563</v>
      </c>
      <c r="F59" s="18" t="s">
        <v>42</v>
      </c>
      <c r="G59" s="18" t="s">
        <v>119</v>
      </c>
      <c r="H59" s="18" t="s">
        <v>120</v>
      </c>
      <c r="I59" s="18" t="s">
        <v>121</v>
      </c>
      <c r="J59" s="18"/>
      <c r="K59" s="19" t="s">
        <v>28</v>
      </c>
      <c r="L59" s="19" t="s">
        <v>29</v>
      </c>
    </row>
    <row r="60" spans="1:12" s="20" customFormat="1" ht="18" x14ac:dyDescent="0.55000000000000004">
      <c r="A60" s="17" t="str">
        <f>HYPERLINK(VLOOKUP(B60,'7. Back up ลิงค์โครงการ'!B60:C173,2,FALSE),LEFT(B60,LEN(B60)-4))</f>
        <v>(เต็มปี)โครงการอบรมวิทยากรเผยแพร่ประชาธิปไตย</v>
      </c>
      <c r="B60" s="18" t="s">
        <v>403</v>
      </c>
      <c r="C60" s="18" t="s">
        <v>31</v>
      </c>
      <c r="D60" s="18" t="s">
        <v>36</v>
      </c>
      <c r="E60" s="18">
        <v>2563</v>
      </c>
      <c r="F60" s="18" t="s">
        <v>135</v>
      </c>
      <c r="G60" s="18" t="s">
        <v>119</v>
      </c>
      <c r="H60" s="18" t="s">
        <v>120</v>
      </c>
      <c r="I60" s="18" t="s">
        <v>121</v>
      </c>
      <c r="J60" s="18"/>
      <c r="K60" s="19" t="s">
        <v>28</v>
      </c>
      <c r="L60" s="19" t="s">
        <v>29</v>
      </c>
    </row>
    <row r="61" spans="1:12" s="20" customFormat="1" ht="18" x14ac:dyDescent="0.55000000000000004">
      <c r="A61" s="17" t="str">
        <f>HYPERLINK(VLOOKUP(B61,'7. Back up ลิงค์โครงการ'!B61:C174,2,FALSE),LEFT(B61,LEN(B61)-4))</f>
        <v>(เต็มปี)การจัดทำหนังสือ“สรุปผลงานวุฒิสภา”ในรูปแบบหนังสือและe-Book</v>
      </c>
      <c r="B61" s="18" t="s">
        <v>404</v>
      </c>
      <c r="C61" s="18" t="s">
        <v>31</v>
      </c>
      <c r="D61" s="18" t="s">
        <v>137</v>
      </c>
      <c r="E61" s="18">
        <v>2563</v>
      </c>
      <c r="F61" s="18" t="s">
        <v>42</v>
      </c>
      <c r="G61" s="18" t="s">
        <v>119</v>
      </c>
      <c r="H61" s="18" t="s">
        <v>120</v>
      </c>
      <c r="I61" s="18" t="s">
        <v>121</v>
      </c>
      <c r="J61" s="18"/>
      <c r="K61" s="19" t="s">
        <v>28</v>
      </c>
      <c r="L61" s="19" t="s">
        <v>192</v>
      </c>
    </row>
    <row r="62" spans="1:12" s="20" customFormat="1" ht="18" x14ac:dyDescent="0.55000000000000004">
      <c r="A62" s="17" t="str">
        <f>HYPERLINK(VLOOKUP(B62,'7. Back up ลิงค์โครงการ'!B62:C175,2,FALSE),LEFT(B62,LEN(B62)-4))</f>
        <v>(เต็มปี)การจัดทำหนังสือความรู้เกี่ยวกับบทบาทหน้าที่และอำนาจของวุฒิสภาและความรู้ในวงงานรัฐสภา</v>
      </c>
      <c r="B62" s="18" t="s">
        <v>405</v>
      </c>
      <c r="C62" s="18" t="s">
        <v>31</v>
      </c>
      <c r="D62" s="18" t="s">
        <v>36</v>
      </c>
      <c r="E62" s="18">
        <v>2563</v>
      </c>
      <c r="F62" s="18" t="s">
        <v>42</v>
      </c>
      <c r="G62" s="18" t="s">
        <v>119</v>
      </c>
      <c r="H62" s="18" t="s">
        <v>120</v>
      </c>
      <c r="I62" s="18" t="s">
        <v>121</v>
      </c>
      <c r="J62" s="18"/>
      <c r="K62" s="19" t="s">
        <v>28</v>
      </c>
      <c r="L62" s="19" t="s">
        <v>192</v>
      </c>
    </row>
    <row r="63" spans="1:12" s="20" customFormat="1" ht="18" x14ac:dyDescent="0.55000000000000004">
      <c r="A63" s="17" t="str">
        <f>HYPERLINK(VLOOKUP(B63,'7. Back up ลิงค์โครงการ'!B63:C176,2,FALSE),LEFT(B63,LEN(B63)-4))</f>
        <v>(เต็มปี)โครงการจัดทำวารสาร“สารวุฒิสภา”ในรูปแบบหนังสือและe-Book</v>
      </c>
      <c r="B63" s="18" t="s">
        <v>406</v>
      </c>
      <c r="C63" s="18" t="s">
        <v>31</v>
      </c>
      <c r="D63" s="18" t="s">
        <v>41</v>
      </c>
      <c r="E63" s="18">
        <v>2563</v>
      </c>
      <c r="F63" s="18" t="s">
        <v>42</v>
      </c>
      <c r="G63" s="18" t="s">
        <v>119</v>
      </c>
      <c r="H63" s="18" t="s">
        <v>120</v>
      </c>
      <c r="I63" s="18" t="s">
        <v>121</v>
      </c>
      <c r="J63" s="18"/>
      <c r="K63" s="19" t="s">
        <v>28</v>
      </c>
      <c r="L63" s="19" t="s">
        <v>192</v>
      </c>
    </row>
    <row r="64" spans="1:12" s="20" customFormat="1" ht="18" x14ac:dyDescent="0.55000000000000004">
      <c r="A64" s="17" t="str">
        <f>HYPERLINK(VLOOKUP(B64,'7. Back up ลิงค์โครงการ'!B64:C177,2,FALSE),LEFT(B64,LEN(B64)-4))</f>
        <v>(เต็มปี)โครงการจัดทำเอกสารเผยแพร่เพื่อส่งเสริมภาพลักษณ์องค์กรวุฒิสภา</v>
      </c>
      <c r="B64" s="18" t="s">
        <v>407</v>
      </c>
      <c r="C64" s="18" t="s">
        <v>31</v>
      </c>
      <c r="D64" s="18" t="s">
        <v>36</v>
      </c>
      <c r="E64" s="18">
        <v>2563</v>
      </c>
      <c r="F64" s="18" t="s">
        <v>42</v>
      </c>
      <c r="G64" s="18" t="s">
        <v>119</v>
      </c>
      <c r="H64" s="18" t="s">
        <v>120</v>
      </c>
      <c r="I64" s="18" t="s">
        <v>121</v>
      </c>
      <c r="J64" s="18"/>
      <c r="K64" s="19" t="s">
        <v>28</v>
      </c>
      <c r="L64" s="19" t="s">
        <v>192</v>
      </c>
    </row>
    <row r="65" spans="1:12" s="20" customFormat="1" ht="18" x14ac:dyDescent="0.55000000000000004">
      <c r="A65" s="17" t="str">
        <f>HYPERLINK(VLOOKUP(B65,'7. Back up ลิงค์โครงการ'!B65:C178,2,FALSE),LEFT(B65,LEN(B65)-4))</f>
        <v>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65" s="18" t="s">
        <v>408</v>
      </c>
      <c r="C65" s="18" t="s">
        <v>31</v>
      </c>
      <c r="D65" s="18" t="s">
        <v>142</v>
      </c>
      <c r="E65" s="18">
        <v>2563</v>
      </c>
      <c r="F65" s="18" t="s">
        <v>81</v>
      </c>
      <c r="G65" s="18" t="s">
        <v>119</v>
      </c>
      <c r="H65" s="18" t="s">
        <v>120</v>
      </c>
      <c r="I65" s="18" t="s">
        <v>121</v>
      </c>
      <c r="J65" s="18"/>
      <c r="K65" s="19" t="s">
        <v>28</v>
      </c>
      <c r="L65" s="19" t="s">
        <v>192</v>
      </c>
    </row>
    <row r="66" spans="1:12" s="20" customFormat="1" ht="18" x14ac:dyDescent="0.55000000000000004">
      <c r="A66" s="17" t="str">
        <f>HYPERLINK(VLOOKUP(B66,'7. Back up ลิงค์โครงการ'!B66:C179,2,FALSE),LEFT(B66,LEN(B66)-4))</f>
        <v>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66" s="18" t="s">
        <v>409</v>
      </c>
      <c r="C66" s="18" t="s">
        <v>31</v>
      </c>
      <c r="D66" s="18" t="s">
        <v>144</v>
      </c>
      <c r="E66" s="18">
        <v>2563</v>
      </c>
      <c r="F66" s="18" t="s">
        <v>145</v>
      </c>
      <c r="G66" s="18" t="s">
        <v>119</v>
      </c>
      <c r="H66" s="18" t="s">
        <v>120</v>
      </c>
      <c r="I66" s="18" t="s">
        <v>121</v>
      </c>
      <c r="J66" s="18"/>
      <c r="K66" s="19" t="s">
        <v>15</v>
      </c>
      <c r="L66" s="19" t="s">
        <v>16</v>
      </c>
    </row>
    <row r="67" spans="1:12" s="20" customFormat="1" ht="18" x14ac:dyDescent="0.55000000000000004">
      <c r="A67" s="17" t="str">
        <f>HYPERLINK(VLOOKUP(B67,'7. Back up ลิงค์โครงการ'!B67:C180,2,FALSE),LEFT(B67,LEN(B67)-4))</f>
        <v>(เต็มปี)โครงการส่งเสริมการจัดกิจกรรมเครือข่ายผู้นำนักประชาธิปไตยวุฒิสภา</v>
      </c>
      <c r="B67" s="18" t="s">
        <v>410</v>
      </c>
      <c r="C67" s="18" t="s">
        <v>31</v>
      </c>
      <c r="D67" s="18" t="s">
        <v>36</v>
      </c>
      <c r="E67" s="18">
        <v>2563</v>
      </c>
      <c r="F67" s="18" t="s">
        <v>42</v>
      </c>
      <c r="G67" s="18" t="s">
        <v>119</v>
      </c>
      <c r="H67" s="18" t="s">
        <v>120</v>
      </c>
      <c r="I67" s="18" t="s">
        <v>121</v>
      </c>
      <c r="J67" s="18"/>
      <c r="K67" s="19" t="s">
        <v>20</v>
      </c>
      <c r="L67" s="19" t="s">
        <v>167</v>
      </c>
    </row>
    <row r="68" spans="1:12" s="20" customFormat="1" ht="18" x14ac:dyDescent="0.55000000000000004">
      <c r="A68" s="17" t="str">
        <f>HYPERLINK(VLOOKUP(B68,'7. Back up ลิงค์โครงการ'!B68:C181,2,FALSE),LEFT(B68,LEN(B68)-4))</f>
        <v>(เต็มปี)สมาชิกวุฒิสภาพบประชาชน</v>
      </c>
      <c r="B68" s="18" t="s">
        <v>411</v>
      </c>
      <c r="C68" s="18" t="s">
        <v>31</v>
      </c>
      <c r="D68" s="18" t="s">
        <v>41</v>
      </c>
      <c r="E68" s="18">
        <v>2563</v>
      </c>
      <c r="F68" s="18" t="s">
        <v>42</v>
      </c>
      <c r="G68" s="18" t="s">
        <v>119</v>
      </c>
      <c r="H68" s="18" t="s">
        <v>120</v>
      </c>
      <c r="I68" s="18" t="s">
        <v>121</v>
      </c>
      <c r="J68" s="18"/>
      <c r="K68" s="19" t="s">
        <v>20</v>
      </c>
      <c r="L68" s="19" t="s">
        <v>167</v>
      </c>
    </row>
    <row r="69" spans="1:12" s="20" customFormat="1" ht="18" x14ac:dyDescent="0.55000000000000004">
      <c r="A69" s="21" t="s">
        <v>219</v>
      </c>
      <c r="B69" s="18" t="s">
        <v>449</v>
      </c>
      <c r="C69" s="18" t="s">
        <v>31</v>
      </c>
      <c r="D69" s="18" t="s">
        <v>41</v>
      </c>
      <c r="E69" s="18">
        <v>2563</v>
      </c>
      <c r="F69" s="18" t="s">
        <v>42</v>
      </c>
      <c r="G69" s="18" t="s">
        <v>119</v>
      </c>
      <c r="H69" s="18" t="s">
        <v>120</v>
      </c>
      <c r="I69" s="18" t="s">
        <v>121</v>
      </c>
      <c r="J69" s="18"/>
      <c r="K69" s="19" t="s">
        <v>28</v>
      </c>
      <c r="L69" s="19" t="s">
        <v>192</v>
      </c>
    </row>
    <row r="70" spans="1:12" ht="18" x14ac:dyDescent="0.55000000000000004">
      <c r="A70" s="3" t="str">
        <f>HYPERLINK(VLOOKUP(B70,'7. Back up ลิงค์โครงการ'!B70:C183,2,FALSE),LEFT(B70,LEN(B70)-4))</f>
        <v>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</v>
      </c>
      <c r="B70" s="1" t="s">
        <v>413</v>
      </c>
      <c r="C70" s="1" t="s">
        <v>31</v>
      </c>
      <c r="D70" s="1" t="s">
        <v>23</v>
      </c>
      <c r="E70" s="1">
        <v>2564</v>
      </c>
      <c r="F70" s="1" t="s">
        <v>11</v>
      </c>
      <c r="G70" s="1" t="s">
        <v>119</v>
      </c>
      <c r="H70" s="1" t="s">
        <v>120</v>
      </c>
      <c r="I70" s="1" t="s">
        <v>121</v>
      </c>
      <c r="J70" s="1"/>
      <c r="K70" s="1" t="s">
        <v>28</v>
      </c>
      <c r="L70" s="1" t="s">
        <v>29</v>
      </c>
    </row>
    <row r="71" spans="1:12" ht="18" x14ac:dyDescent="0.55000000000000004">
      <c r="A71" s="3" t="str">
        <f>HYPERLINK(VLOOKUP(B71,'7. Back up ลิงค์โครงการ'!B71:C184,2,FALSE),LEFT(B71,LEN(B71)-4))</f>
        <v>การจัดงานฉลองวันเด็กแห่งชาติประจำปีพ.ศ.2564</v>
      </c>
      <c r="B71" s="1" t="s">
        <v>414</v>
      </c>
      <c r="C71" s="1" t="s">
        <v>31</v>
      </c>
      <c r="D71" s="1" t="s">
        <v>23</v>
      </c>
      <c r="E71" s="1">
        <v>2564</v>
      </c>
      <c r="F71" s="1" t="s">
        <v>88</v>
      </c>
      <c r="G71" s="1" t="s">
        <v>119</v>
      </c>
      <c r="H71" s="1" t="s">
        <v>120</v>
      </c>
      <c r="I71" s="1" t="s">
        <v>121</v>
      </c>
      <c r="J71" s="1"/>
      <c r="K71" s="1" t="s">
        <v>28</v>
      </c>
      <c r="L71" s="1" t="s">
        <v>29</v>
      </c>
    </row>
    <row r="72" spans="1:12" ht="18" x14ac:dyDescent="0.55000000000000004">
      <c r="A72" s="3" t="str">
        <f>HYPERLINK(VLOOKUP(B72,'7. Back up ลิงค์โครงการ'!B72:C185,2,FALSE),LEFT(B72,LEN(B72)-4))</f>
        <v>การจัดทำหนังสือ“สรุปผลงานวุฒิสภา”ในรูปแบบหนังสือและe-Book</v>
      </c>
      <c r="B72" s="1" t="s">
        <v>415</v>
      </c>
      <c r="C72" s="1" t="s">
        <v>31</v>
      </c>
      <c r="D72" s="1" t="s">
        <v>151</v>
      </c>
      <c r="E72" s="1">
        <v>2564</v>
      </c>
      <c r="F72" s="1" t="s">
        <v>11</v>
      </c>
      <c r="G72" s="1" t="s">
        <v>119</v>
      </c>
      <c r="H72" s="1" t="s">
        <v>120</v>
      </c>
      <c r="I72" s="1" t="s">
        <v>121</v>
      </c>
      <c r="J72" s="1"/>
      <c r="K72" s="1" t="s">
        <v>28</v>
      </c>
      <c r="L72" s="1" t="s">
        <v>29</v>
      </c>
    </row>
    <row r="73" spans="1:12" ht="18" x14ac:dyDescent="0.55000000000000004">
      <c r="A73" s="3" t="str">
        <f>HYPERLINK(VLOOKUP(B73,'7. Back up ลิงค์โครงการ'!B73:C186,2,FALSE),LEFT(B73,LEN(B73)-4))</f>
        <v>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</v>
      </c>
      <c r="B73" s="1" t="s">
        <v>416</v>
      </c>
      <c r="C73" s="1" t="s">
        <v>31</v>
      </c>
      <c r="D73" s="1" t="s">
        <v>61</v>
      </c>
      <c r="E73" s="1">
        <v>2564</v>
      </c>
      <c r="F73" s="1" t="s">
        <v>11</v>
      </c>
      <c r="G73" s="1" t="s">
        <v>119</v>
      </c>
      <c r="H73" s="1" t="s">
        <v>120</v>
      </c>
      <c r="I73" s="1" t="s">
        <v>121</v>
      </c>
      <c r="J73" s="1"/>
      <c r="K73" s="1" t="s">
        <v>28</v>
      </c>
      <c r="L73" s="1" t="s">
        <v>29</v>
      </c>
    </row>
    <row r="74" spans="1:12" ht="18" x14ac:dyDescent="0.55000000000000004">
      <c r="A74" s="3" t="str">
        <f>HYPERLINK(VLOOKUP(B74,'7. Back up ลิงค์โครงการ'!B74:C187,2,FALSE),LEFT(B74,LEN(B74)-4))</f>
        <v>การจัดทำวารสาร“สารวุฒิสภา”ในรูปแบบหนังสือและe-Book</v>
      </c>
      <c r="B74" s="1" t="s">
        <v>417</v>
      </c>
      <c r="C74" s="1" t="s">
        <v>31</v>
      </c>
      <c r="D74" s="1" t="s">
        <v>23</v>
      </c>
      <c r="E74" s="1">
        <v>2564</v>
      </c>
      <c r="F74" s="1" t="s">
        <v>11</v>
      </c>
      <c r="G74" s="1" t="s">
        <v>119</v>
      </c>
      <c r="H74" s="1" t="s">
        <v>120</v>
      </c>
      <c r="I74" s="1" t="s">
        <v>121</v>
      </c>
      <c r="J74" s="1"/>
      <c r="K74" s="1" t="s">
        <v>28</v>
      </c>
      <c r="L74" s="1" t="s">
        <v>29</v>
      </c>
    </row>
    <row r="75" spans="1:12" ht="18" x14ac:dyDescent="0.55000000000000004">
      <c r="A75" s="3" t="str">
        <f>HYPERLINK(VLOOKUP(B75,'7. Back up ลิงค์โครงการ'!B75:C188,2,FALSE),LEFT(B75,LEN(B75)-4))</f>
        <v>โครงการส่งเสริมการจัดกิจกรรมเครือข่ายผู้นำนักประชาธิปไตยวุฒิสภา</v>
      </c>
      <c r="B75" s="1" t="s">
        <v>418</v>
      </c>
      <c r="C75" s="1" t="s">
        <v>31</v>
      </c>
      <c r="D75" s="1" t="s">
        <v>151</v>
      </c>
      <c r="E75" s="1">
        <v>2564</v>
      </c>
      <c r="F75" s="1" t="s">
        <v>11</v>
      </c>
      <c r="G75" s="1" t="s">
        <v>119</v>
      </c>
      <c r="H75" s="1" t="s">
        <v>120</v>
      </c>
      <c r="I75" s="1" t="s">
        <v>121</v>
      </c>
      <c r="J75" s="1"/>
      <c r="K75" s="1" t="s">
        <v>28</v>
      </c>
      <c r="L75" s="1" t="s">
        <v>29</v>
      </c>
    </row>
    <row r="76" spans="1:12" ht="18" x14ac:dyDescent="0.55000000000000004">
      <c r="A76" s="3" t="str">
        <f>HYPERLINK(VLOOKUP(B76,'7. Back up ลิงค์โครงการ'!B76:C189,2,FALSE),LEFT(B76,LEN(B76)-4))</f>
        <v>สมาชิกวุฒิสภาพบประชาชน</v>
      </c>
      <c r="B76" s="1" t="s">
        <v>419</v>
      </c>
      <c r="C76" s="1" t="s">
        <v>31</v>
      </c>
      <c r="D76" s="1" t="s">
        <v>23</v>
      </c>
      <c r="E76" s="1">
        <v>2564</v>
      </c>
      <c r="F76" s="1" t="s">
        <v>11</v>
      </c>
      <c r="G76" s="1" t="s">
        <v>119</v>
      </c>
      <c r="H76" s="1" t="s">
        <v>120</v>
      </c>
      <c r="I76" s="1" t="s">
        <v>121</v>
      </c>
      <c r="J76" s="1"/>
      <c r="K76" s="1" t="s">
        <v>28</v>
      </c>
      <c r="L76" s="1" t="s">
        <v>29</v>
      </c>
    </row>
    <row r="77" spans="1:12" ht="18" x14ac:dyDescent="0.55000000000000004">
      <c r="A77" s="3" t="str">
        <f>HYPERLINK(VLOOKUP(B77,'7. Back up ลิงค์โครงการ'!B77:C190,2,FALSE),LEFT(B77,LEN(B77)-4))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77" s="1" t="s">
        <v>420</v>
      </c>
      <c r="C77" s="1" t="s">
        <v>31</v>
      </c>
      <c r="D77" s="1" t="s">
        <v>23</v>
      </c>
      <c r="E77" s="1">
        <v>2564</v>
      </c>
      <c r="F77" s="1" t="s">
        <v>11</v>
      </c>
      <c r="G77" s="1" t="s">
        <v>119</v>
      </c>
      <c r="H77" s="1" t="s">
        <v>120</v>
      </c>
      <c r="I77" s="1" t="s">
        <v>121</v>
      </c>
      <c r="J77" s="1"/>
      <c r="K77" s="1" t="s">
        <v>28</v>
      </c>
      <c r="L77" s="1" t="s">
        <v>29</v>
      </c>
    </row>
    <row r="78" spans="1:12" ht="18" x14ac:dyDescent="0.55000000000000004">
      <c r="A78" s="3" t="str">
        <f>HYPERLINK(VLOOKUP(B78,'7. Back up ลิงค์โครงการ'!B78:C191,2,FALSE),LEFT(B78,LEN(B78)-4))</f>
        <v>โครงการพัฒนาผู้นำนักประชาธิปไตยสำหรับเยาวชนด้วยกระบวนการลูกเสือประจำปีงบประมาณพ.ศ.2564</v>
      </c>
      <c r="B78" s="1" t="s">
        <v>421</v>
      </c>
      <c r="C78" s="1" t="s">
        <v>31</v>
      </c>
      <c r="D78" s="1" t="s">
        <v>23</v>
      </c>
      <c r="E78" s="1">
        <v>2564</v>
      </c>
      <c r="F78" s="1" t="s">
        <v>11</v>
      </c>
      <c r="G78" s="1" t="s">
        <v>119</v>
      </c>
      <c r="H78" s="1" t="s">
        <v>120</v>
      </c>
      <c r="I78" s="1" t="s">
        <v>121</v>
      </c>
      <c r="J78" s="1"/>
      <c r="K78" s="1" t="s">
        <v>28</v>
      </c>
      <c r="L78" s="1" t="s">
        <v>29</v>
      </c>
    </row>
    <row r="79" spans="1:12" s="20" customFormat="1" ht="18" x14ac:dyDescent="0.55000000000000004">
      <c r="A79" s="17" t="str">
        <f>HYPERLINK(VLOOKUP(B79,'7. Back up ลิงค์โครงการ'!B79:C192,2,FALSE),LEFT(B79,LEN(B79)-4))</f>
        <v>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</v>
      </c>
      <c r="B79" s="18" t="s">
        <v>422</v>
      </c>
      <c r="C79" s="18" t="s">
        <v>31</v>
      </c>
      <c r="D79" s="18" t="s">
        <v>100</v>
      </c>
      <c r="E79" s="18">
        <v>2562</v>
      </c>
      <c r="F79" s="18" t="s">
        <v>42</v>
      </c>
      <c r="G79" s="18" t="s">
        <v>156</v>
      </c>
      <c r="H79" s="18" t="s">
        <v>157</v>
      </c>
      <c r="I79" s="18" t="s">
        <v>158</v>
      </c>
      <c r="J79" s="18"/>
      <c r="K79" s="19" t="s">
        <v>28</v>
      </c>
      <c r="L79" s="19" t="s">
        <v>29</v>
      </c>
    </row>
    <row r="80" spans="1:12" s="20" customFormat="1" ht="18" x14ac:dyDescent="0.55000000000000004">
      <c r="A80" s="17" t="str">
        <f>HYPERLINK(VLOOKUP(B80,'7. Back up ลิงค์โครงการ'!B80:C193,2,FALSE),LEFT(B80,LEN(B80)-4))</f>
        <v>โครงการประชาสัมพันธ์สร้างการมีส่วนร่วมของประชาชนในการเลือกตั้งท้องถิ่น</v>
      </c>
      <c r="B80" s="18" t="s">
        <v>423</v>
      </c>
      <c r="C80" s="18" t="s">
        <v>31</v>
      </c>
      <c r="D80" s="18" t="s">
        <v>100</v>
      </c>
      <c r="E80" s="18">
        <v>2562</v>
      </c>
      <c r="F80" s="18" t="s">
        <v>42</v>
      </c>
      <c r="G80" s="18" t="s">
        <v>156</v>
      </c>
      <c r="H80" s="18" t="s">
        <v>157</v>
      </c>
      <c r="I80" s="18" t="s">
        <v>158</v>
      </c>
      <c r="J80" s="18"/>
      <c r="K80" s="19" t="s">
        <v>28</v>
      </c>
      <c r="L80" s="19" t="s">
        <v>29</v>
      </c>
    </row>
    <row r="81" spans="1:12" s="20" customFormat="1" ht="18" x14ac:dyDescent="0.55000000000000004">
      <c r="A81" s="17" t="str">
        <f>HYPERLINK(VLOOKUP(B81,'7. Back up ลิงค์โครงการ'!B81:C194,2,FALSE),LEFT(B81,LEN(B81)-4))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81" s="18" t="s">
        <v>424</v>
      </c>
      <c r="C81" s="18" t="s">
        <v>31</v>
      </c>
      <c r="D81" s="18" t="s">
        <v>100</v>
      </c>
      <c r="E81" s="18">
        <v>2562</v>
      </c>
      <c r="F81" s="18" t="s">
        <v>101</v>
      </c>
      <c r="G81" s="18" t="s">
        <v>161</v>
      </c>
      <c r="H81" s="18" t="s">
        <v>162</v>
      </c>
      <c r="I81" s="18" t="s">
        <v>158</v>
      </c>
      <c r="J81" s="18"/>
      <c r="K81" s="19" t="s">
        <v>20</v>
      </c>
      <c r="L81" s="19" t="s">
        <v>451</v>
      </c>
    </row>
    <row r="82" spans="1:12" s="20" customFormat="1" ht="18" x14ac:dyDescent="0.55000000000000004">
      <c r="A82" s="17" t="str">
        <f>HYPERLINK(VLOOKUP(B82,'7. Back up ลิงค์โครงการ'!B82:C195,2,FALSE),LEFT(B82,LEN(B82)-4))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82" s="18" t="s">
        <v>425</v>
      </c>
      <c r="C82" s="18" t="s">
        <v>31</v>
      </c>
      <c r="D82" s="18" t="s">
        <v>41</v>
      </c>
      <c r="E82" s="18">
        <v>2563</v>
      </c>
      <c r="F82" s="18" t="s">
        <v>137</v>
      </c>
      <c r="G82" s="18" t="s">
        <v>161</v>
      </c>
      <c r="H82" s="18" t="s">
        <v>162</v>
      </c>
      <c r="I82" s="18" t="s">
        <v>158</v>
      </c>
      <c r="J82" s="18"/>
      <c r="K82" s="19" t="s">
        <v>20</v>
      </c>
      <c r="L82" s="19" t="s">
        <v>451</v>
      </c>
    </row>
    <row r="83" spans="1:12" ht="18" x14ac:dyDescent="0.55000000000000004">
      <c r="A83" s="3" t="str">
        <f>HYPERLINK(VLOOKUP(B83,'7. Back up ลิงค์โครงการ'!B83:C196,2,FALSE),LEFT(B83,LEN(B83)-4))</f>
        <v>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</v>
      </c>
      <c r="B83" s="1" t="s">
        <v>426</v>
      </c>
      <c r="C83" s="1" t="s">
        <v>31</v>
      </c>
      <c r="D83" s="1" t="s">
        <v>164</v>
      </c>
      <c r="E83" s="1">
        <v>2565</v>
      </c>
      <c r="F83" s="1" t="s">
        <v>165</v>
      </c>
      <c r="G83" s="1" t="s">
        <v>166</v>
      </c>
      <c r="H83" s="1" t="s">
        <v>162</v>
      </c>
      <c r="I83" s="1" t="s">
        <v>158</v>
      </c>
      <c r="J83" s="1" t="s">
        <v>111</v>
      </c>
      <c r="K83" s="1" t="s">
        <v>20</v>
      </c>
      <c r="L83" s="1" t="s">
        <v>167</v>
      </c>
    </row>
    <row r="84" spans="1:12" ht="18" x14ac:dyDescent="0.55000000000000004">
      <c r="A84" s="3" t="str">
        <f>HYPERLINK(VLOOKUP(B84,'7. Back up ลิงค์โครงการ'!B84:C197,2,FALSE),LEFT(B84,LEN(B84)-4))</f>
        <v>การสานเสวนาส่งเสริมการมีส่วนร่วมและปรึกษาหารือ</v>
      </c>
      <c r="B84" s="1" t="s">
        <v>427</v>
      </c>
      <c r="C84" s="1" t="s">
        <v>31</v>
      </c>
      <c r="D84" s="1" t="s">
        <v>23</v>
      </c>
      <c r="E84" s="1">
        <v>2564</v>
      </c>
      <c r="F84" s="1" t="s">
        <v>11</v>
      </c>
      <c r="G84" s="1" t="s">
        <v>169</v>
      </c>
      <c r="H84" s="1" t="s">
        <v>170</v>
      </c>
      <c r="I84" s="1" t="s">
        <v>158</v>
      </c>
      <c r="J84" s="1"/>
      <c r="K84" s="1" t="s">
        <v>28</v>
      </c>
      <c r="L84" s="1" t="s">
        <v>29</v>
      </c>
    </row>
    <row r="85" spans="1:12" ht="18" x14ac:dyDescent="0.55000000000000004">
      <c r="A85" s="3" t="str">
        <f>HYPERLINK(VLOOKUP(B85,'7. Back up ลิงค์โครงการ'!B85:C198,2,FALSE),LEFT(B85,LEN(B85)-4))</f>
        <v>การขับเคลื่อนแผนส่งเสริมการอยู่ร่วมกันภายใต้สังคมพหุวัฒนธรรมในประเทศ</v>
      </c>
      <c r="B85" s="1" t="s">
        <v>428</v>
      </c>
      <c r="C85" s="1" t="s">
        <v>31</v>
      </c>
      <c r="D85" s="1" t="s">
        <v>23</v>
      </c>
      <c r="E85" s="1">
        <v>2564</v>
      </c>
      <c r="F85" s="1" t="s">
        <v>11</v>
      </c>
      <c r="G85" s="1" t="s">
        <v>172</v>
      </c>
      <c r="H85" s="1" t="s">
        <v>162</v>
      </c>
      <c r="I85" s="1" t="s">
        <v>158</v>
      </c>
      <c r="J85" s="1"/>
      <c r="K85" s="1" t="s">
        <v>20</v>
      </c>
      <c r="L85" s="1" t="s">
        <v>167</v>
      </c>
    </row>
    <row r="86" spans="1:12" ht="18" x14ac:dyDescent="0.55000000000000004">
      <c r="A86" s="3" t="str">
        <f>HYPERLINK(VLOOKUP(B86,'7. Back up ลิงค์โครงการ'!B86:C199,2,FALSE),LEFT(B86,LEN(B86)-4))</f>
        <v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v>
      </c>
      <c r="B86" s="1" t="s">
        <v>429</v>
      </c>
      <c r="C86" s="1" t="s">
        <v>31</v>
      </c>
      <c r="D86" s="1" t="s">
        <v>23</v>
      </c>
      <c r="E86" s="1">
        <v>2564</v>
      </c>
      <c r="F86" s="1" t="s">
        <v>11</v>
      </c>
      <c r="G86" s="1" t="s">
        <v>156</v>
      </c>
      <c r="H86" s="1" t="s">
        <v>157</v>
      </c>
      <c r="I86" s="1" t="s">
        <v>158</v>
      </c>
      <c r="J86" s="1"/>
      <c r="K86" s="1" t="s">
        <v>28</v>
      </c>
      <c r="L86" s="1" t="s">
        <v>29</v>
      </c>
    </row>
    <row r="87" spans="1:12" s="20" customFormat="1" ht="18" x14ac:dyDescent="0.55000000000000004">
      <c r="A87" s="17" t="str">
        <f>HYPERLINK(VLOOKUP(B87,'7. Back up ลิงค์โครงการ'!B87:C200,2,FALSE),LEFT(B87,LEN(B87)-4))</f>
        <v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</v>
      </c>
      <c r="B87" s="18" t="s">
        <v>435</v>
      </c>
      <c r="C87" s="18" t="s">
        <v>31</v>
      </c>
      <c r="D87" s="18" t="s">
        <v>180</v>
      </c>
      <c r="E87" s="18">
        <v>2562</v>
      </c>
      <c r="F87" s="18" t="s">
        <v>181</v>
      </c>
      <c r="G87" s="18" t="s">
        <v>182</v>
      </c>
      <c r="H87" s="18" t="s">
        <v>183</v>
      </c>
      <c r="I87" s="18" t="s">
        <v>184</v>
      </c>
      <c r="J87" s="18"/>
      <c r="K87" s="19" t="s">
        <v>20</v>
      </c>
      <c r="L87" s="19" t="s">
        <v>451</v>
      </c>
    </row>
    <row r="88" spans="1:12" s="20" customFormat="1" ht="18" x14ac:dyDescent="0.55000000000000004">
      <c r="A88" s="17" t="str">
        <f>HYPERLINK(VLOOKUP(B88,'7. Back up ลิงค์โครงการ'!B88:C201,2,FALSE),LEFT(B88,LEN(B88)-4))</f>
        <v>เสริมสร้างคุณธรรมจริยธรรมและธรรมาภิบาลในสถานศึกษา(โครงการโรงเรียนสุจริต)</v>
      </c>
      <c r="B88" s="18" t="s">
        <v>436</v>
      </c>
      <c r="C88" s="18" t="s">
        <v>31</v>
      </c>
      <c r="D88" s="18" t="s">
        <v>142</v>
      </c>
      <c r="E88" s="18">
        <v>2563</v>
      </c>
      <c r="F88" s="18" t="s">
        <v>42</v>
      </c>
      <c r="G88" s="18" t="s">
        <v>186</v>
      </c>
      <c r="H88" s="18" t="s">
        <v>187</v>
      </c>
      <c r="I88" s="18" t="s">
        <v>184</v>
      </c>
      <c r="J88" s="18"/>
      <c r="K88" s="19" t="s">
        <v>28</v>
      </c>
      <c r="L88" s="19" t="s">
        <v>29</v>
      </c>
    </row>
    <row r="89" spans="1:12" ht="18" x14ac:dyDescent="0.55000000000000004">
      <c r="A89" s="3" t="str">
        <f>HYPERLINK(VLOOKUP(B89,'7. Back up ลิงค์โครงการ'!B89:C202,2,FALSE),LEFT(B89,LEN(B89)-4))</f>
        <v>สภานักเรียนเพื่อส่งเสริมประชาธิปไตยในสถานศึกษา</v>
      </c>
      <c r="B89" s="1" t="s">
        <v>437</v>
      </c>
      <c r="C89" s="1" t="s">
        <v>31</v>
      </c>
      <c r="D89" s="1" t="s">
        <v>41</v>
      </c>
      <c r="E89" s="1">
        <v>2563</v>
      </c>
      <c r="F89" s="1" t="s">
        <v>42</v>
      </c>
      <c r="G89" s="1" t="s">
        <v>189</v>
      </c>
      <c r="H89" s="1" t="s">
        <v>187</v>
      </c>
      <c r="I89" s="1" t="s">
        <v>184</v>
      </c>
      <c r="J89" s="1"/>
      <c r="K89" s="1" t="s">
        <v>28</v>
      </c>
      <c r="L89" s="1" t="s">
        <v>29</v>
      </c>
    </row>
    <row r="90" spans="1:12" ht="18" x14ac:dyDescent="0.55000000000000004">
      <c r="A90" s="3" t="str">
        <f>HYPERLINK(VLOOKUP(B90,'7. Back up ลิงค์โครงการ'!B90:C203,2,FALSE),LEFT(B90,LEN(B90)-4))</f>
        <v>ส่งเสริมการดำเนินงานกิจกรรมลูกเสือเนตรนารีของสำนักงานเขตพื้นที่การศึกษามัธยมศึกษาเขต9ประจำปี2563</v>
      </c>
      <c r="B90" s="1" t="s">
        <v>438</v>
      </c>
      <c r="C90" s="1" t="s">
        <v>31</v>
      </c>
      <c r="D90" s="1" t="s">
        <v>135</v>
      </c>
      <c r="E90" s="1">
        <v>2563</v>
      </c>
      <c r="F90" s="1" t="s">
        <v>42</v>
      </c>
      <c r="G90" s="1" t="s">
        <v>191</v>
      </c>
      <c r="H90" s="1" t="s">
        <v>187</v>
      </c>
      <c r="I90" s="1" t="s">
        <v>184</v>
      </c>
      <c r="J90" s="1"/>
      <c r="K90" s="1" t="s">
        <v>28</v>
      </c>
      <c r="L90" s="1" t="s">
        <v>192</v>
      </c>
    </row>
    <row r="91" spans="1:12" ht="18" x14ac:dyDescent="0.55000000000000004">
      <c r="A91" s="3" t="str">
        <f>HYPERLINK(VLOOKUP(B91,'7. Back up ลิงค์โครงการ'!B91:C204,2,FALSE),LEFT(B91,LEN(B91)-4))</f>
        <v>โรงเรียนคุณธรรมสพฐ.ปีงบประมาณ2563</v>
      </c>
      <c r="B91" s="1" t="s">
        <v>439</v>
      </c>
      <c r="C91" s="1" t="s">
        <v>31</v>
      </c>
      <c r="D91" s="1" t="s">
        <v>135</v>
      </c>
      <c r="E91" s="1">
        <v>2563</v>
      </c>
      <c r="F91" s="1" t="s">
        <v>42</v>
      </c>
      <c r="G91" s="1" t="s">
        <v>191</v>
      </c>
      <c r="H91" s="1" t="s">
        <v>187</v>
      </c>
      <c r="I91" s="1" t="s">
        <v>184</v>
      </c>
      <c r="J91" s="1"/>
      <c r="K91" s="1" t="s">
        <v>15</v>
      </c>
      <c r="L91" s="1" t="s">
        <v>194</v>
      </c>
    </row>
    <row r="92" spans="1:12" ht="18" x14ac:dyDescent="0.55000000000000004">
      <c r="A92" s="3" t="str">
        <f>HYPERLINK(VLOOKUP(B92,'7. Back up ลิงค์โครงการ'!B92:C205,2,FALSE),LEFT(B92,LEN(B92)-4))</f>
        <v>โครงการส่งเสริมวิถีชีวิตแบบประชาธิปไตยอันมีพระมหากษัตริย์ทรงเป็นประมุข</v>
      </c>
      <c r="B92" s="1" t="s">
        <v>440</v>
      </c>
      <c r="C92" s="1" t="s">
        <v>31</v>
      </c>
      <c r="D92" s="1" t="s">
        <v>164</v>
      </c>
      <c r="E92" s="1">
        <v>2565</v>
      </c>
      <c r="F92" s="1" t="s">
        <v>165</v>
      </c>
      <c r="G92" s="1" t="s">
        <v>196</v>
      </c>
      <c r="H92" s="1" t="s">
        <v>197</v>
      </c>
      <c r="I92" s="1" t="s">
        <v>198</v>
      </c>
      <c r="J92" s="1" t="s">
        <v>111</v>
      </c>
      <c r="K92" s="1" t="s">
        <v>28</v>
      </c>
      <c r="L92" s="1" t="s">
        <v>29</v>
      </c>
    </row>
    <row r="93" spans="1:12" ht="18" x14ac:dyDescent="0.55000000000000004">
      <c r="A93" s="3" t="str">
        <f>HYPERLINK(VLOOKUP(B93,'7. Back up ลิงค์โครงการ'!B93:C206,2,FALSE),LEFT(B93,LEN(B93)-4))</f>
        <v>โครงการปลูกฝังจิตสำนึกรักสามัคคีและส่งเสริมความปรองดองของคนในชาติ</v>
      </c>
      <c r="B93" s="1" t="s">
        <v>441</v>
      </c>
      <c r="C93" s="1" t="s">
        <v>31</v>
      </c>
      <c r="D93" s="1" t="s">
        <v>23</v>
      </c>
      <c r="E93" s="1">
        <v>2564</v>
      </c>
      <c r="F93" s="1" t="s">
        <v>11</v>
      </c>
      <c r="G93" s="1" t="s">
        <v>119</v>
      </c>
      <c r="H93" s="1" t="s">
        <v>200</v>
      </c>
      <c r="I93" s="1" t="s">
        <v>198</v>
      </c>
      <c r="J93" s="1"/>
      <c r="K93" s="1" t="s">
        <v>28</v>
      </c>
      <c r="L93" s="1" t="s">
        <v>29</v>
      </c>
    </row>
    <row r="94" spans="1:12" s="20" customFormat="1" ht="18" x14ac:dyDescent="0.55000000000000004">
      <c r="A94" s="17" t="str">
        <f>HYPERLINK(VLOOKUP(B94,'7. Back up ลิงค์โครงการ'!B94:C207,2,FALSE),LEFT(B94,LEN(B94)-4))</f>
        <v>บริหารและพัฒนาศูนย์ส่งเสริมและพัฒนาเครือข่ายชุมชนท้องถิ่นด้านประชาธิปไตย</v>
      </c>
      <c r="B94" s="18" t="s">
        <v>446</v>
      </c>
      <c r="C94" s="18" t="s">
        <v>31</v>
      </c>
      <c r="D94" s="18" t="s">
        <v>100</v>
      </c>
      <c r="E94" s="18">
        <v>2562</v>
      </c>
      <c r="F94" s="18" t="s">
        <v>101</v>
      </c>
      <c r="G94" s="18" t="s">
        <v>209</v>
      </c>
      <c r="H94" s="18" t="s">
        <v>210</v>
      </c>
      <c r="I94" s="18" t="s">
        <v>203</v>
      </c>
      <c r="J94" s="18"/>
      <c r="K94" s="19" t="s">
        <v>28</v>
      </c>
      <c r="L94" s="19" t="s">
        <v>29</v>
      </c>
    </row>
    <row r="95" spans="1:12" ht="18" x14ac:dyDescent="0.55000000000000004">
      <c r="A95" s="3" t="str">
        <f>HYPERLINK(VLOOKUP(B95,'7. Back up ลิงค์โครงการ'!B95:C208,2,FALSE),LEFT(B95,LEN(B95)-4))</f>
        <v>เสริมสร้างความปรองดองสมานฉันท์</v>
      </c>
      <c r="B95" s="1" t="s">
        <v>447</v>
      </c>
      <c r="C95" s="1" t="s">
        <v>31</v>
      </c>
      <c r="D95" s="1" t="s">
        <v>23</v>
      </c>
      <c r="E95" s="1">
        <v>2564</v>
      </c>
      <c r="F95" s="1" t="s">
        <v>11</v>
      </c>
      <c r="G95" s="1" t="s">
        <v>212</v>
      </c>
      <c r="H95" s="1" t="s">
        <v>213</v>
      </c>
      <c r="I95" s="1" t="s">
        <v>214</v>
      </c>
      <c r="J95" s="1"/>
      <c r="K95" s="1" t="s">
        <v>28</v>
      </c>
      <c r="L95" s="1" t="s">
        <v>29</v>
      </c>
    </row>
    <row r="96" spans="1:12" s="20" customFormat="1" ht="18" x14ac:dyDescent="0.55000000000000004">
      <c r="A96" s="17" t="str">
        <f>HYPERLINK(VLOOKUP(B96,'7. Back up ลิงค์โครงการ'!B96:C209,2,FALSE),LEFT(B96,LEN(B96)-4))</f>
        <v>โครงการจิตสำนึกรักเมืองไทย</v>
      </c>
      <c r="B96" s="18" t="s">
        <v>448</v>
      </c>
      <c r="C96" s="18" t="s">
        <v>31</v>
      </c>
      <c r="D96" s="18" t="s">
        <v>36</v>
      </c>
      <c r="E96" s="18">
        <v>2563</v>
      </c>
      <c r="F96" s="18" t="s">
        <v>11</v>
      </c>
      <c r="G96" s="18" t="s">
        <v>216</v>
      </c>
      <c r="H96" s="18" t="s">
        <v>217</v>
      </c>
      <c r="I96" s="18" t="s">
        <v>218</v>
      </c>
      <c r="J96" s="18"/>
      <c r="K96" s="19" t="s">
        <v>28</v>
      </c>
      <c r="L96" s="19" t="s">
        <v>29</v>
      </c>
    </row>
  </sheetData>
  <autoFilter ref="B1:AF96" xr:uid="{C2700A4A-211B-499B-8C44-5A5D4B1B9C45}"/>
  <hyperlinks>
    <hyperlink ref="A28" r:id="rId1" display="https://emenscr.nesdc.go.th/viewer/view.html?id=601b979518b8722b6e8ec4fd&amp;username=ect00161" xr:uid="{3C61E586-C47D-4971-B7B4-C20BAFBD9129}"/>
    <hyperlink ref="A32" r:id="rId2" display="https://emenscr.nesdc.go.th/viewer/view.html?id=603de62d98dc745d4340df10&amp;username=ect00161" xr:uid="{3D3CA4FF-B576-4A36-A481-F3A35505B637}"/>
    <hyperlink ref="A42" r:id="rId3" display="https://emenscr.nesdc.go.th/viewer/view.html?id=60b72be6b47ca6274c84998f&amp;username=ect00261" xr:uid="{17EFE0B3-C0A3-49B8-B340-F7A2FC05811B}"/>
    <hyperlink ref="A69" r:id="rId4" display="https://emenscr.nesdc.go.th/viewer/view.html?id=5e6707e77354bd730265e478&amp;username=senate00201" xr:uid="{C15A3F0E-EE15-4B51-81CC-8FF3C21741E8}"/>
  </hyperlinks>
  <pageMargins left="0.7" right="0.7" top="0.75" bottom="0.75" header="0.3" footer="0.3"/>
  <pageSetup orientation="portrait" horizontalDpi="1200" verticalDpi="120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9ED1-CC52-433F-9FC0-BFEB456258C3}">
  <dimension ref="A1:L96"/>
  <sheetViews>
    <sheetView view="pageBreakPreview" zoomScale="90" zoomScaleNormal="100" zoomScaleSheetLayoutView="90" workbookViewId="0">
      <selection activeCell="F9" sqref="F9"/>
    </sheetView>
  </sheetViews>
  <sheetFormatPr defaultRowHeight="14.25" x14ac:dyDescent="0.45"/>
  <cols>
    <col min="1" max="1" width="19.86328125" customWidth="1"/>
    <col min="2" max="2" width="36.9296875" hidden="1" customWidth="1"/>
    <col min="3" max="3" width="14.86328125" customWidth="1"/>
    <col min="4" max="4" width="28.33203125" customWidth="1"/>
    <col min="5" max="5" width="15.597656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2" t="s">
        <v>450</v>
      </c>
      <c r="B1" s="2" t="s">
        <v>338</v>
      </c>
      <c r="C1" s="2" t="s">
        <v>0</v>
      </c>
      <c r="D1" s="2" t="s">
        <v>1</v>
      </c>
      <c r="E1" s="2" t="s">
        <v>220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s="20" customFormat="1" ht="18" x14ac:dyDescent="0.55000000000000004">
      <c r="A2" s="3" t="str">
        <f>HYPERLINK(VLOOKUP(B2,'7. Back up ลิงค์โครงการ'!B8:C121,2,FALSE),LEFT(B2,LEN(B2)-4))</f>
        <v>หลักสูตรการพัฒนาการเมืองและการเลือกตั้งระดับสูงรุ่นที่6พตส.6</v>
      </c>
      <c r="B2" s="1" t="s">
        <v>349</v>
      </c>
      <c r="C2" s="1" t="s">
        <v>31</v>
      </c>
      <c r="D2" s="1" t="s">
        <v>48</v>
      </c>
      <c r="E2" s="1">
        <v>2558</v>
      </c>
      <c r="F2" s="1" t="s">
        <v>11</v>
      </c>
      <c r="G2" s="1" t="s">
        <v>49</v>
      </c>
      <c r="H2" s="1" t="s">
        <v>13</v>
      </c>
      <c r="I2" s="1" t="s">
        <v>14</v>
      </c>
      <c r="J2" s="1"/>
      <c r="K2" s="1" t="s">
        <v>20</v>
      </c>
      <c r="L2" s="1" t="s">
        <v>50</v>
      </c>
    </row>
    <row r="3" spans="1:12" s="20" customFormat="1" ht="18" x14ac:dyDescent="0.55000000000000004">
      <c r="A3" s="17" t="str">
        <f>HYPERLINK(VLOOKUP(B3,'7. Back up ลิงค์โครงการ'!B47:C160,2,FALSE),LEFT(B3,LEN(B3)-4))</f>
        <v>โครงการจัดตั้งศูนย์อำนวยการรักษาความสงบเรียบร้อยการจัดการเลือกตั้งสำนักงานตำรวจแห่งชาติ</v>
      </c>
      <c r="B3" s="18" t="s">
        <v>390</v>
      </c>
      <c r="C3" s="18" t="s">
        <v>31</v>
      </c>
      <c r="D3" s="18" t="s">
        <v>113</v>
      </c>
      <c r="E3" s="18">
        <v>2562</v>
      </c>
      <c r="F3" s="18" t="s">
        <v>114</v>
      </c>
      <c r="G3" s="18" t="s">
        <v>115</v>
      </c>
      <c r="H3" s="18" t="s">
        <v>116</v>
      </c>
      <c r="I3" s="18" t="s">
        <v>117</v>
      </c>
      <c r="J3" s="18"/>
      <c r="K3" s="19"/>
      <c r="L3" s="19"/>
    </row>
    <row r="4" spans="1:12" s="20" customFormat="1" ht="18" x14ac:dyDescent="0.55000000000000004">
      <c r="A4" s="17" t="str">
        <f>HYPERLINK(VLOOKUP(B4,'7. Back up ลิงค์โครงการ'!B48:C161,2,FALSE),LEFT(B4,LEN(B4)-4))</f>
        <v>สมาชิกสภานิติบัญญัติแห่งชาติ/สมาชิกวุฒิสภาพบประชาชน</v>
      </c>
      <c r="B4" s="18" t="s">
        <v>391</v>
      </c>
      <c r="C4" s="18" t="s">
        <v>31</v>
      </c>
      <c r="D4" s="18" t="s">
        <v>100</v>
      </c>
      <c r="E4" s="18">
        <v>2562</v>
      </c>
      <c r="F4" s="18" t="s">
        <v>101</v>
      </c>
      <c r="G4" s="18" t="s">
        <v>119</v>
      </c>
      <c r="H4" s="18" t="s">
        <v>120</v>
      </c>
      <c r="I4" s="18" t="s">
        <v>121</v>
      </c>
      <c r="J4" s="18"/>
      <c r="K4" s="19"/>
      <c r="L4" s="19"/>
    </row>
    <row r="5" spans="1:12" s="20" customFormat="1" ht="18" x14ac:dyDescent="0.55000000000000004">
      <c r="A5" s="17" t="str">
        <f>HYPERLINK(VLOOKUP(B5,'7. Back up ลิงค์โครงการ'!B49:C162,2,FALSE),LEFT(B5,LEN(B5)-4))</f>
        <v>โครงการประชาสัมพันธ์เชิงรุกเพื่อเผยแพร่ผลงานของสภานิติบัญญัติแห่งชาติ</v>
      </c>
      <c r="B5" s="18" t="s">
        <v>392</v>
      </c>
      <c r="C5" s="18" t="s">
        <v>31</v>
      </c>
      <c r="D5" s="18" t="s">
        <v>100</v>
      </c>
      <c r="E5" s="18">
        <v>2562</v>
      </c>
      <c r="F5" s="18" t="s">
        <v>101</v>
      </c>
      <c r="G5" s="18" t="s">
        <v>119</v>
      </c>
      <c r="H5" s="18" t="s">
        <v>120</v>
      </c>
      <c r="I5" s="18" t="s">
        <v>121</v>
      </c>
      <c r="J5" s="18"/>
      <c r="K5" s="19" t="s">
        <v>20</v>
      </c>
      <c r="L5" s="19" t="s">
        <v>69</v>
      </c>
    </row>
    <row r="6" spans="1:12" ht="18" x14ac:dyDescent="0.55000000000000004">
      <c r="A6" s="17" t="str">
        <f>HYPERLINK(VLOOKUP(B6,'7. Back up ลิงค์โครงการ'!B50:C163,2,FALSE),LEFT(B6,LEN(B6)-4))</f>
        <v>การส่งเสริมประชาธิปไตยและการมีส่วนร่วมของประชาชน</v>
      </c>
      <c r="B6" s="18" t="s">
        <v>393</v>
      </c>
      <c r="C6" s="18" t="s">
        <v>31</v>
      </c>
      <c r="D6" s="18" t="s">
        <v>124</v>
      </c>
      <c r="E6" s="18">
        <v>2562</v>
      </c>
      <c r="F6" s="18" t="s">
        <v>101</v>
      </c>
      <c r="G6" s="18" t="s">
        <v>119</v>
      </c>
      <c r="H6" s="18" t="s">
        <v>120</v>
      </c>
      <c r="I6" s="18" t="s">
        <v>121</v>
      </c>
      <c r="J6" s="18"/>
      <c r="K6" s="19" t="s">
        <v>20</v>
      </c>
      <c r="L6" s="19" t="s">
        <v>21</v>
      </c>
    </row>
    <row r="7" spans="1:12" ht="18" x14ac:dyDescent="0.55000000000000004">
      <c r="A7" s="17" t="str">
        <f>HYPERLINK(VLOOKUP(B7,'7. Back up ลิงค์โครงการ'!B51:C164,2,FALSE),LEFT(B7,LEN(B7)-4))</f>
        <v>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</v>
      </c>
      <c r="B7" s="18" t="s">
        <v>394</v>
      </c>
      <c r="C7" s="18" t="s">
        <v>31</v>
      </c>
      <c r="D7" s="18" t="s">
        <v>100</v>
      </c>
      <c r="E7" s="18">
        <v>2562</v>
      </c>
      <c r="F7" s="18" t="s">
        <v>101</v>
      </c>
      <c r="G7" s="18" t="s">
        <v>119</v>
      </c>
      <c r="H7" s="18" t="s">
        <v>120</v>
      </c>
      <c r="I7" s="18" t="s">
        <v>121</v>
      </c>
      <c r="J7" s="18"/>
      <c r="K7" s="19" t="s">
        <v>20</v>
      </c>
      <c r="L7" s="19" t="s">
        <v>91</v>
      </c>
    </row>
    <row r="8" spans="1:12" ht="18" x14ac:dyDescent="0.55000000000000004">
      <c r="A8" s="17" t="str">
        <f>HYPERLINK(VLOOKUP(B8,'7. Back up ลิงค์โครงการ'!B79:C192,2,FALSE),LEFT(B8,LEN(B8)-4))</f>
        <v>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</v>
      </c>
      <c r="B8" s="18" t="s">
        <v>422</v>
      </c>
      <c r="C8" s="18" t="s">
        <v>31</v>
      </c>
      <c r="D8" s="18" t="s">
        <v>100</v>
      </c>
      <c r="E8" s="18">
        <v>2562</v>
      </c>
      <c r="F8" s="18" t="s">
        <v>42</v>
      </c>
      <c r="G8" s="18" t="s">
        <v>156</v>
      </c>
      <c r="H8" s="18" t="s">
        <v>157</v>
      </c>
      <c r="I8" s="18" t="s">
        <v>158</v>
      </c>
      <c r="J8" s="18"/>
      <c r="K8" s="19" t="s">
        <v>28</v>
      </c>
      <c r="L8" s="19" t="s">
        <v>29</v>
      </c>
    </row>
    <row r="9" spans="1:12" ht="18" x14ac:dyDescent="0.55000000000000004">
      <c r="A9" s="17" t="str">
        <f>HYPERLINK(VLOOKUP(B9,'7. Back up ลิงค์โครงการ'!B80:C193,2,FALSE),LEFT(B9,LEN(B9)-4))</f>
        <v>โครงการประชาสัมพันธ์สร้างการมีส่วนร่วมของประชาชนในการเลือกตั้งท้องถิ่น</v>
      </c>
      <c r="B9" s="18" t="s">
        <v>423</v>
      </c>
      <c r="C9" s="18" t="s">
        <v>31</v>
      </c>
      <c r="D9" s="18" t="s">
        <v>100</v>
      </c>
      <c r="E9" s="18">
        <v>2562</v>
      </c>
      <c r="F9" s="18" t="s">
        <v>42</v>
      </c>
      <c r="G9" s="18" t="s">
        <v>156</v>
      </c>
      <c r="H9" s="18" t="s">
        <v>157</v>
      </c>
      <c r="I9" s="18" t="s">
        <v>158</v>
      </c>
      <c r="J9" s="18"/>
      <c r="K9" s="19" t="s">
        <v>28</v>
      </c>
      <c r="L9" s="19" t="s">
        <v>29</v>
      </c>
    </row>
    <row r="10" spans="1:12" ht="18" x14ac:dyDescent="0.55000000000000004">
      <c r="A10" s="17" t="str">
        <f>HYPERLINK(VLOOKUP(B10,'7. Back up ลิงค์โครงการ'!B81:C194,2,FALSE),LEFT(B10,LEN(B10)-4))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10" s="18" t="s">
        <v>424</v>
      </c>
      <c r="C10" s="18" t="s">
        <v>31</v>
      </c>
      <c r="D10" s="18" t="s">
        <v>100</v>
      </c>
      <c r="E10" s="18">
        <v>2562</v>
      </c>
      <c r="F10" s="18" t="s">
        <v>101</v>
      </c>
      <c r="G10" s="18" t="s">
        <v>161</v>
      </c>
      <c r="H10" s="18" t="s">
        <v>162</v>
      </c>
      <c r="I10" s="18" t="s">
        <v>158</v>
      </c>
      <c r="J10" s="18"/>
      <c r="K10" s="19" t="s">
        <v>20</v>
      </c>
      <c r="L10" s="19" t="s">
        <v>451</v>
      </c>
    </row>
    <row r="11" spans="1:12" ht="18" x14ac:dyDescent="0.55000000000000004">
      <c r="A11" s="17" t="str">
        <f>HYPERLINK(VLOOKUP(B11,'7. Back up ลิงค์โครงการ'!B87:C200,2,FALSE),LEFT(B11,LEN(B11)-4))</f>
        <v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</v>
      </c>
      <c r="B11" s="18" t="s">
        <v>435</v>
      </c>
      <c r="C11" s="18" t="s">
        <v>31</v>
      </c>
      <c r="D11" s="18" t="s">
        <v>180</v>
      </c>
      <c r="E11" s="18">
        <v>2562</v>
      </c>
      <c r="F11" s="18" t="s">
        <v>181</v>
      </c>
      <c r="G11" s="18" t="s">
        <v>182</v>
      </c>
      <c r="H11" s="18" t="s">
        <v>183</v>
      </c>
      <c r="I11" s="18" t="s">
        <v>184</v>
      </c>
      <c r="J11" s="18"/>
      <c r="K11" s="19" t="s">
        <v>20</v>
      </c>
      <c r="L11" s="19" t="s">
        <v>451</v>
      </c>
    </row>
    <row r="12" spans="1:12" ht="18" x14ac:dyDescent="0.55000000000000004">
      <c r="A12" s="17" t="str">
        <f>HYPERLINK(VLOOKUP(B12,'7. Back up ลิงค์โครงการ'!B94:C207,2,FALSE),LEFT(B12,LEN(B12)-4))</f>
        <v>บริหารและพัฒนาศูนย์ส่งเสริมและพัฒนาเครือข่ายชุมชนท้องถิ่นด้านประชาธิปไตย</v>
      </c>
      <c r="B12" s="18" t="s">
        <v>446</v>
      </c>
      <c r="C12" s="18" t="s">
        <v>31</v>
      </c>
      <c r="D12" s="18" t="s">
        <v>100</v>
      </c>
      <c r="E12" s="18">
        <v>2562</v>
      </c>
      <c r="F12" s="18" t="s">
        <v>101</v>
      </c>
      <c r="G12" s="18" t="s">
        <v>209</v>
      </c>
      <c r="H12" s="18" t="s">
        <v>210</v>
      </c>
      <c r="I12" s="18" t="s">
        <v>203</v>
      </c>
      <c r="J12" s="18"/>
      <c r="K12" s="19" t="s">
        <v>28</v>
      </c>
      <c r="L12" s="19" t="s">
        <v>29</v>
      </c>
    </row>
    <row r="13" spans="1:12" ht="18" x14ac:dyDescent="0.55000000000000004">
      <c r="A13" s="17" t="str">
        <f>HYPERLINK(VLOOKUP(B13,'7. Back up ลิงค์โครงการ'!B2:C115,2,FALSE),LEFT(B13,LEN(B13)-4))</f>
        <v>โครงการปฏิรูปโครงสร้างการบริหารงาน</v>
      </c>
      <c r="B13" s="18" t="s">
        <v>343</v>
      </c>
      <c r="C13" s="18" t="s">
        <v>31</v>
      </c>
      <c r="D13" s="18" t="s">
        <v>32</v>
      </c>
      <c r="E13" s="18">
        <v>2563</v>
      </c>
      <c r="F13" s="18" t="s">
        <v>33</v>
      </c>
      <c r="G13" s="18" t="s">
        <v>34</v>
      </c>
      <c r="H13" s="18" t="s">
        <v>13</v>
      </c>
      <c r="I13" s="18" t="s">
        <v>14</v>
      </c>
      <c r="J13" s="18"/>
      <c r="K13" s="19" t="s">
        <v>15</v>
      </c>
      <c r="L13" s="19" t="s">
        <v>16</v>
      </c>
    </row>
    <row r="14" spans="1:12" ht="18" x14ac:dyDescent="0.55000000000000004">
      <c r="A14" s="17" t="str">
        <f>HYPERLINK(VLOOKUP(B14,'7. Back up ลิงค์โครงการ'!B3:C116,2,FALSE),LEFT(B14,LEN(B14)-4))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14" s="18" t="s">
        <v>344</v>
      </c>
      <c r="C14" s="18" t="s">
        <v>31</v>
      </c>
      <c r="D14" s="18" t="s">
        <v>36</v>
      </c>
      <c r="E14" s="18">
        <v>2563</v>
      </c>
      <c r="F14" s="18" t="s">
        <v>37</v>
      </c>
      <c r="G14" s="18" t="s">
        <v>34</v>
      </c>
      <c r="H14" s="18" t="s">
        <v>13</v>
      </c>
      <c r="I14" s="18" t="s">
        <v>14</v>
      </c>
      <c r="J14" s="18"/>
      <c r="K14" s="19" t="s">
        <v>20</v>
      </c>
      <c r="L14" s="19" t="s">
        <v>167</v>
      </c>
    </row>
    <row r="15" spans="1:12" ht="18" x14ac:dyDescent="0.55000000000000004">
      <c r="A15" s="17" t="str">
        <f>HYPERLINK(VLOOKUP(B15,'7. Back up ลิงค์โครงการ'!B4:C117,2,FALSE),LEFT(B15,LEN(B15)-4))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</v>
      </c>
      <c r="B15" s="18" t="s">
        <v>345</v>
      </c>
      <c r="C15" s="18" t="s">
        <v>31</v>
      </c>
      <c r="D15" s="18" t="s">
        <v>36</v>
      </c>
      <c r="E15" s="18">
        <v>2563</v>
      </c>
      <c r="F15" s="18" t="s">
        <v>26</v>
      </c>
      <c r="G15" s="18" t="s">
        <v>34</v>
      </c>
      <c r="H15" s="18" t="s">
        <v>13</v>
      </c>
      <c r="I15" s="18" t="s">
        <v>14</v>
      </c>
      <c r="J15" s="18"/>
      <c r="K15" s="19" t="s">
        <v>20</v>
      </c>
      <c r="L15" s="19" t="s">
        <v>167</v>
      </c>
    </row>
    <row r="16" spans="1:12" ht="18" x14ac:dyDescent="0.55000000000000004">
      <c r="A16" s="17" t="str">
        <f>HYPERLINK(VLOOKUP(B16,'7. Back up ลิงค์โครงการ'!B5:C118,2,FALSE),LEFT(B16,LEN(B16)-4))</f>
        <v>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</v>
      </c>
      <c r="B16" s="18" t="s">
        <v>346</v>
      </c>
      <c r="C16" s="18" t="s">
        <v>31</v>
      </c>
      <c r="D16" s="18" t="s">
        <v>36</v>
      </c>
      <c r="E16" s="18">
        <v>2563</v>
      </c>
      <c r="F16" s="18" t="s">
        <v>26</v>
      </c>
      <c r="G16" s="18" t="s">
        <v>34</v>
      </c>
      <c r="H16" s="18" t="s">
        <v>13</v>
      </c>
      <c r="I16" s="18" t="s">
        <v>14</v>
      </c>
      <c r="J16" s="18"/>
      <c r="K16" s="19" t="s">
        <v>28</v>
      </c>
      <c r="L16" s="19" t="s">
        <v>192</v>
      </c>
    </row>
    <row r="17" spans="1:12" ht="18" x14ac:dyDescent="0.55000000000000004">
      <c r="A17" s="3" t="str">
        <f>HYPERLINK(VLOOKUP(B17,'7. Back up ลิงค์โครงการ'!B6:C119,2,FALSE),LEFT(B17,LEN(B17)-4))</f>
        <v>โครงการสร้างจิตสำนึกพลเมืองดีวิถีประชาธิปไตย</v>
      </c>
      <c r="B17" s="1" t="s">
        <v>347</v>
      </c>
      <c r="C17" s="1" t="s">
        <v>31</v>
      </c>
      <c r="D17" s="1" t="s">
        <v>41</v>
      </c>
      <c r="E17" s="1">
        <v>2563</v>
      </c>
      <c r="F17" s="1" t="s">
        <v>42</v>
      </c>
      <c r="G17" s="1" t="s">
        <v>43</v>
      </c>
      <c r="H17" s="1" t="s">
        <v>13</v>
      </c>
      <c r="I17" s="1" t="s">
        <v>14</v>
      </c>
      <c r="J17" s="1"/>
      <c r="K17" s="1" t="s">
        <v>28</v>
      </c>
      <c r="L17" s="1" t="s">
        <v>29</v>
      </c>
    </row>
    <row r="18" spans="1:12" ht="18" x14ac:dyDescent="0.55000000000000004">
      <c r="A18" s="3" t="str">
        <f>HYPERLINK(VLOOKUP(B18,'7. Back up ลิงค์โครงการ'!B7:C120,2,FALSE),LEFT(B18,LEN(B18)-4))</f>
        <v>โครงการพัฒนาระบบสารสนเทศการเลือกตั้งแบบสมาร์ท</v>
      </c>
      <c r="B18" s="1" t="s">
        <v>348</v>
      </c>
      <c r="C18" s="1" t="s">
        <v>31</v>
      </c>
      <c r="D18" s="1" t="s">
        <v>45</v>
      </c>
      <c r="E18" s="1">
        <v>2563</v>
      </c>
      <c r="F18" s="1" t="s">
        <v>10</v>
      </c>
      <c r="G18" s="1" t="s">
        <v>46</v>
      </c>
      <c r="H18" s="1" t="s">
        <v>13</v>
      </c>
      <c r="I18" s="1" t="s">
        <v>14</v>
      </c>
      <c r="J18" s="1"/>
      <c r="K18" s="1" t="s">
        <v>15</v>
      </c>
      <c r="L18" s="1" t="s">
        <v>16</v>
      </c>
    </row>
    <row r="19" spans="1:12" ht="18" x14ac:dyDescent="0.55000000000000004">
      <c r="A19" s="3" t="str">
        <f>HYPERLINK(VLOOKUP(B19,'7. Back up ลิงค์โครงการ'!B9:C122,2,FALSE),LEFT(B19,LEN(B19)-4))</f>
        <v>โครงการป้องปรามและปราบปรามการทุจริตการเลือกตั้ง</v>
      </c>
      <c r="B19" s="1" t="s">
        <v>350</v>
      </c>
      <c r="C19" s="1" t="s">
        <v>31</v>
      </c>
      <c r="D19" s="1" t="s">
        <v>45</v>
      </c>
      <c r="E19" s="1">
        <v>2563</v>
      </c>
      <c r="F19" s="1" t="s">
        <v>11</v>
      </c>
      <c r="G19" s="1" t="s">
        <v>52</v>
      </c>
      <c r="H19" s="1" t="s">
        <v>13</v>
      </c>
      <c r="I19" s="1" t="s">
        <v>14</v>
      </c>
      <c r="J19" s="1"/>
      <c r="K19" s="1" t="s">
        <v>53</v>
      </c>
      <c r="L19" s="1" t="s">
        <v>54</v>
      </c>
    </row>
    <row r="20" spans="1:12" ht="18" x14ac:dyDescent="0.55000000000000004">
      <c r="A20" s="3" t="str">
        <f>HYPERLINK(VLOOKUP(B20,'7. Back up ลิงค์โครงการ'!B16:C129,2,FALSE),LEFT(B20,LEN(B20)-4))</f>
        <v>โครงการปฏิรูปโครงสร้างการบริหารงาน</v>
      </c>
      <c r="B20" s="1" t="s">
        <v>343</v>
      </c>
      <c r="C20" s="1" t="s">
        <v>31</v>
      </c>
      <c r="D20" s="1" t="s">
        <v>42</v>
      </c>
      <c r="E20" s="1">
        <v>2563</v>
      </c>
      <c r="F20" s="1" t="s">
        <v>61</v>
      </c>
      <c r="G20" s="1" t="s">
        <v>34</v>
      </c>
      <c r="H20" s="1" t="s">
        <v>13</v>
      </c>
      <c r="I20" s="1" t="s">
        <v>14</v>
      </c>
      <c r="J20" s="1"/>
      <c r="K20" s="1" t="s">
        <v>15</v>
      </c>
      <c r="L20" s="1" t="s">
        <v>60</v>
      </c>
    </row>
    <row r="21" spans="1:12" ht="18" x14ac:dyDescent="0.55000000000000004">
      <c r="A21" s="3" t="str">
        <f>HYPERLINK(VLOOKUP(B21,'7. Back up ลิงค์โครงการ'!B24:C137,2,FALSE),LEFT(B21,LEN(B21)-4))</f>
        <v>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</v>
      </c>
      <c r="B21" s="1" t="s">
        <v>363</v>
      </c>
      <c r="C21" s="1" t="s">
        <v>31</v>
      </c>
      <c r="D21" s="1" t="s">
        <v>42</v>
      </c>
      <c r="E21" s="1">
        <v>2563</v>
      </c>
      <c r="F21" s="1" t="s">
        <v>33</v>
      </c>
      <c r="G21" s="1" t="s">
        <v>49</v>
      </c>
      <c r="H21" s="1" t="s">
        <v>13</v>
      </c>
      <c r="I21" s="1" t="s">
        <v>14</v>
      </c>
      <c r="J21" s="1"/>
      <c r="K21" s="1" t="s">
        <v>20</v>
      </c>
      <c r="L21" s="1" t="s">
        <v>69</v>
      </c>
    </row>
    <row r="22" spans="1:12" ht="18" x14ac:dyDescent="0.55000000000000004">
      <c r="A22" s="3" t="str">
        <f>HYPERLINK(VLOOKUP(B22,'7. Back up ลิงค์โครงการ'!B34:C147,2,FALSE),LEFT(B22,LEN(B22)-4))</f>
        <v>โครงการพัฒนามาตรฐานในการปฏิบัติงาน</v>
      </c>
      <c r="B22" s="1" t="s">
        <v>372</v>
      </c>
      <c r="C22" s="1" t="s">
        <v>31</v>
      </c>
      <c r="D22" s="1" t="s">
        <v>81</v>
      </c>
      <c r="E22" s="1">
        <v>2563</v>
      </c>
      <c r="F22" s="1" t="s">
        <v>11</v>
      </c>
      <c r="G22" s="1" t="s">
        <v>82</v>
      </c>
      <c r="H22" s="1" t="s">
        <v>13</v>
      </c>
      <c r="I22" s="1" t="s">
        <v>14</v>
      </c>
      <c r="J22" s="1"/>
      <c r="K22" s="1" t="s">
        <v>15</v>
      </c>
      <c r="L22" s="1" t="s">
        <v>16</v>
      </c>
    </row>
    <row r="23" spans="1:12" ht="18" x14ac:dyDescent="0.55000000000000004">
      <c r="A23" s="4" t="s">
        <v>96</v>
      </c>
      <c r="B23" s="1" t="s">
        <v>380</v>
      </c>
      <c r="C23" s="1" t="s">
        <v>31</v>
      </c>
      <c r="D23" s="1" t="s">
        <v>81</v>
      </c>
      <c r="E23" s="1">
        <v>2563</v>
      </c>
      <c r="F23" s="1" t="s">
        <v>61</v>
      </c>
      <c r="G23" s="1" t="s">
        <v>49</v>
      </c>
      <c r="H23" s="1" t="s">
        <v>13</v>
      </c>
      <c r="I23" s="1" t="s">
        <v>14</v>
      </c>
      <c r="J23" s="1"/>
      <c r="K23" s="1" t="s">
        <v>15</v>
      </c>
      <c r="L23" s="1" t="s">
        <v>16</v>
      </c>
    </row>
    <row r="24" spans="1:12" ht="18" x14ac:dyDescent="0.55000000000000004">
      <c r="A24" s="17" t="str">
        <f>HYPERLINK(VLOOKUP(B24,'7. Back up ลิงค์โครงการ'!B44:C157,2,FALSE),LEFT(B24,LEN(B24)-4))</f>
        <v>โครงการศูนย์ส่งเสริมและพัฒนาประชาธิปไตยตำบล(ศส.ปชต.)</v>
      </c>
      <c r="B24" s="18" t="s">
        <v>387</v>
      </c>
      <c r="C24" s="18" t="s">
        <v>31</v>
      </c>
      <c r="D24" s="18" t="s">
        <v>32</v>
      </c>
      <c r="E24" s="18">
        <v>2563</v>
      </c>
      <c r="F24" s="18" t="s">
        <v>42</v>
      </c>
      <c r="G24" s="18" t="s">
        <v>27</v>
      </c>
      <c r="H24" s="18" t="s">
        <v>13</v>
      </c>
      <c r="I24" s="18" t="s">
        <v>102</v>
      </c>
      <c r="J24" s="18"/>
      <c r="K24" s="19" t="s">
        <v>20</v>
      </c>
      <c r="L24" s="19" t="s">
        <v>21</v>
      </c>
    </row>
    <row r="25" spans="1:12" ht="18" x14ac:dyDescent="0.55000000000000004">
      <c r="A25" s="17" t="str">
        <f>HYPERLINK(VLOOKUP(B25,'7. Back up ลิงค์โครงการ'!B45:C158,2,FALSE),LEFT(B25,LEN(B25)-4))</f>
        <v>โครงการสร้างจิตสำนึกพลเมืองดีวิถีประชาธิปไตย</v>
      </c>
      <c r="B25" s="18" t="s">
        <v>358</v>
      </c>
      <c r="C25" s="18" t="s">
        <v>31</v>
      </c>
      <c r="D25" s="18" t="s">
        <v>32</v>
      </c>
      <c r="E25" s="18">
        <v>2563</v>
      </c>
      <c r="F25" s="18" t="s">
        <v>42</v>
      </c>
      <c r="G25" s="18" t="s">
        <v>27</v>
      </c>
      <c r="H25" s="18" t="s">
        <v>13</v>
      </c>
      <c r="I25" s="18" t="s">
        <v>102</v>
      </c>
      <c r="J25" s="18"/>
      <c r="K25" s="19" t="s">
        <v>28</v>
      </c>
      <c r="L25" s="19" t="s">
        <v>29</v>
      </c>
    </row>
    <row r="26" spans="1:12" ht="18" x14ac:dyDescent="0.55000000000000004">
      <c r="A26" s="17" t="str">
        <f>HYPERLINK(VLOOKUP(B26,'7. Back up ลิงค์โครงการ'!B46:C159,2,FALSE),LEFT(B26,LEN(B26)-4))</f>
        <v>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26" s="18" t="s">
        <v>388</v>
      </c>
      <c r="C26" s="18" t="s">
        <v>31</v>
      </c>
      <c r="D26" s="18" t="s">
        <v>45</v>
      </c>
      <c r="E26" s="18">
        <v>2563</v>
      </c>
      <c r="F26" s="18" t="s">
        <v>42</v>
      </c>
      <c r="G26" s="18" t="s">
        <v>27</v>
      </c>
      <c r="H26" s="18" t="s">
        <v>13</v>
      </c>
      <c r="I26" s="18" t="s">
        <v>102</v>
      </c>
      <c r="J26" s="18"/>
      <c r="K26" s="19" t="s">
        <v>28</v>
      </c>
      <c r="L26" s="19" t="s">
        <v>29</v>
      </c>
    </row>
    <row r="27" spans="1:12" ht="18" x14ac:dyDescent="0.55000000000000004">
      <c r="A27" s="17" t="str">
        <f>HYPERLINK(VLOOKUP(B27,'7. Back up ลิงค์โครงการ'!B52:C165,2,FALSE),LEFT(B27,LEN(B27)-4))</f>
        <v>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27" s="18" t="s">
        <v>395</v>
      </c>
      <c r="C27" s="18" t="s">
        <v>31</v>
      </c>
      <c r="D27" s="18" t="s">
        <v>41</v>
      </c>
      <c r="E27" s="18">
        <v>2563</v>
      </c>
      <c r="F27" s="18" t="s">
        <v>42</v>
      </c>
      <c r="G27" s="18" t="s">
        <v>119</v>
      </c>
      <c r="H27" s="18" t="s">
        <v>120</v>
      </c>
      <c r="I27" s="18" t="s">
        <v>121</v>
      </c>
      <c r="J27" s="18"/>
      <c r="K27" s="19" t="s">
        <v>28</v>
      </c>
      <c r="L27" s="19" t="s">
        <v>192</v>
      </c>
    </row>
    <row r="28" spans="1:12" ht="18" x14ac:dyDescent="0.55000000000000004">
      <c r="A28" s="17" t="str">
        <f>HYPERLINK(VLOOKUP(B28,'7. Back up ลิงค์โครงการ'!B53:C166,2,FALSE),LEFT(B28,LEN(B28)-4))</f>
        <v>การจัดทำวารสาร“สารวุฒิสภา”ในรูปแบบหนังสือและe-Book</v>
      </c>
      <c r="B28" s="18" t="s">
        <v>396</v>
      </c>
      <c r="C28" s="18" t="s">
        <v>31</v>
      </c>
      <c r="D28" s="18" t="s">
        <v>41</v>
      </c>
      <c r="E28" s="18">
        <v>2563</v>
      </c>
      <c r="F28" s="18" t="s">
        <v>42</v>
      </c>
      <c r="G28" s="18" t="s">
        <v>119</v>
      </c>
      <c r="H28" s="18" t="s">
        <v>120</v>
      </c>
      <c r="I28" s="18" t="s">
        <v>121</v>
      </c>
      <c r="J28" s="18"/>
      <c r="K28" s="19" t="s">
        <v>28</v>
      </c>
      <c r="L28" s="19" t="s">
        <v>192</v>
      </c>
    </row>
    <row r="29" spans="1:12" ht="18" x14ac:dyDescent="0.55000000000000004">
      <c r="A29" s="17" t="str">
        <f>HYPERLINK(VLOOKUP(B29,'7. Back up ลิงค์โครงการ'!B54:C167,2,FALSE),LEFT(B29,LEN(B29)-4))</f>
        <v>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29" s="18" t="s">
        <v>397</v>
      </c>
      <c r="C29" s="18" t="s">
        <v>31</v>
      </c>
      <c r="D29" s="18" t="s">
        <v>41</v>
      </c>
      <c r="E29" s="18">
        <v>2563</v>
      </c>
      <c r="F29" s="18" t="s">
        <v>42</v>
      </c>
      <c r="G29" s="18" t="s">
        <v>119</v>
      </c>
      <c r="H29" s="18" t="s">
        <v>120</v>
      </c>
      <c r="I29" s="18" t="s">
        <v>121</v>
      </c>
      <c r="J29" s="18"/>
      <c r="K29" s="19" t="s">
        <v>28</v>
      </c>
      <c r="L29" s="19" t="s">
        <v>29</v>
      </c>
    </row>
    <row r="30" spans="1:12" ht="18" x14ac:dyDescent="0.55000000000000004">
      <c r="A30" s="17" t="str">
        <f>HYPERLINK(VLOOKUP(B30,'7. Back up ลิงค์โครงการ'!B55:C168,2,FALSE),LEFT(B30,LEN(B30)-4))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30" s="18" t="s">
        <v>398</v>
      </c>
      <c r="C30" s="18" t="s">
        <v>31</v>
      </c>
      <c r="D30" s="18" t="s">
        <v>41</v>
      </c>
      <c r="E30" s="18">
        <v>2563</v>
      </c>
      <c r="F30" s="18" t="s">
        <v>42</v>
      </c>
      <c r="G30" s="18" t="s">
        <v>119</v>
      </c>
      <c r="H30" s="18" t="s">
        <v>120</v>
      </c>
      <c r="I30" s="18" t="s">
        <v>121</v>
      </c>
      <c r="J30" s="18"/>
      <c r="K30" s="19" t="s">
        <v>53</v>
      </c>
      <c r="L30" s="19" t="s">
        <v>54</v>
      </c>
    </row>
    <row r="31" spans="1:12" ht="18" x14ac:dyDescent="0.55000000000000004">
      <c r="A31" s="17" t="str">
        <f>HYPERLINK(VLOOKUP(B31,'7. Back up ลิงค์โครงการ'!B56:C169,2,FALSE),LEFT(B31,LEN(B31)-4))</f>
        <v>สมาชิกวุฒิสภาพบประชาชน</v>
      </c>
      <c r="B31" s="18" t="s">
        <v>399</v>
      </c>
      <c r="C31" s="18" t="s">
        <v>31</v>
      </c>
      <c r="D31" s="18" t="s">
        <v>41</v>
      </c>
      <c r="E31" s="18">
        <v>2563</v>
      </c>
      <c r="F31" s="18" t="s">
        <v>42</v>
      </c>
      <c r="G31" s="18" t="s">
        <v>119</v>
      </c>
      <c r="H31" s="18" t="s">
        <v>120</v>
      </c>
      <c r="I31" s="18" t="s">
        <v>121</v>
      </c>
      <c r="J31" s="18"/>
      <c r="K31" s="19" t="s">
        <v>15</v>
      </c>
      <c r="L31" s="19" t="s">
        <v>194</v>
      </c>
    </row>
    <row r="32" spans="1:12" ht="18" x14ac:dyDescent="0.55000000000000004">
      <c r="A32" s="17" t="str">
        <f>HYPERLINK(VLOOKUP(B32,'7. Back up ลิงค์โครงการ'!B57:C170,2,FALSE),LEFT(B32,LEN(B32)-4))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32" s="18" t="s">
        <v>400</v>
      </c>
      <c r="C32" s="18" t="s">
        <v>31</v>
      </c>
      <c r="D32" s="18" t="s">
        <v>41</v>
      </c>
      <c r="E32" s="18">
        <v>2563</v>
      </c>
      <c r="F32" s="18" t="s">
        <v>42</v>
      </c>
      <c r="G32" s="18" t="s">
        <v>119</v>
      </c>
      <c r="H32" s="18" t="s">
        <v>120</v>
      </c>
      <c r="I32" s="18" t="s">
        <v>121</v>
      </c>
      <c r="J32" s="18"/>
      <c r="K32" s="19" t="s">
        <v>28</v>
      </c>
      <c r="L32" s="19" t="s">
        <v>192</v>
      </c>
    </row>
    <row r="33" spans="1:12" ht="18" x14ac:dyDescent="0.55000000000000004">
      <c r="A33" s="17" t="str">
        <f>HYPERLINK(VLOOKUP(B33,'7. Back up ลิงค์โครงการ'!B58:C171,2,FALSE),LEFT(B33,LEN(B33)-4))</f>
        <v>(เต็มปี)โครงการพัฒนาผู้นำนักประชาธิปไตยสำหรับเยาวชนด้วยกระบวนการลูกเสือประจำปีงบประมาณ๒๕๖๓</v>
      </c>
      <c r="B33" s="18" t="s">
        <v>401</v>
      </c>
      <c r="C33" s="18" t="s">
        <v>31</v>
      </c>
      <c r="D33" s="18" t="s">
        <v>41</v>
      </c>
      <c r="E33" s="18">
        <v>2563</v>
      </c>
      <c r="F33" s="18" t="s">
        <v>42</v>
      </c>
      <c r="G33" s="18" t="s">
        <v>119</v>
      </c>
      <c r="H33" s="18" t="s">
        <v>120</v>
      </c>
      <c r="I33" s="18" t="s">
        <v>121</v>
      </c>
      <c r="J33" s="18"/>
      <c r="K33" s="19" t="s">
        <v>28</v>
      </c>
      <c r="L33" s="19" t="s">
        <v>29</v>
      </c>
    </row>
    <row r="34" spans="1:12" ht="18" x14ac:dyDescent="0.55000000000000004">
      <c r="A34" s="17" t="str">
        <f>HYPERLINK(VLOOKUP(B34,'7. Back up ลิงค์โครงการ'!B59:C172,2,FALSE),LEFT(B34,LEN(B34)-4))</f>
        <v>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34" s="18" t="s">
        <v>402</v>
      </c>
      <c r="C34" s="18" t="s">
        <v>31</v>
      </c>
      <c r="D34" s="18" t="s">
        <v>41</v>
      </c>
      <c r="E34" s="18">
        <v>2563</v>
      </c>
      <c r="F34" s="18" t="s">
        <v>42</v>
      </c>
      <c r="G34" s="18" t="s">
        <v>119</v>
      </c>
      <c r="H34" s="18" t="s">
        <v>120</v>
      </c>
      <c r="I34" s="18" t="s">
        <v>121</v>
      </c>
      <c r="J34" s="18"/>
      <c r="K34" s="19" t="s">
        <v>28</v>
      </c>
      <c r="L34" s="19" t="s">
        <v>29</v>
      </c>
    </row>
    <row r="35" spans="1:12" ht="18" x14ac:dyDescent="0.55000000000000004">
      <c r="A35" s="17" t="str">
        <f>HYPERLINK(VLOOKUP(B35,'7. Back up ลิงค์โครงการ'!B60:C173,2,FALSE),LEFT(B35,LEN(B35)-4))</f>
        <v>(เต็มปี)โครงการอบรมวิทยากรเผยแพร่ประชาธิปไตย</v>
      </c>
      <c r="B35" s="18" t="s">
        <v>403</v>
      </c>
      <c r="C35" s="18" t="s">
        <v>31</v>
      </c>
      <c r="D35" s="18" t="s">
        <v>36</v>
      </c>
      <c r="E35" s="18">
        <v>2563</v>
      </c>
      <c r="F35" s="18" t="s">
        <v>135</v>
      </c>
      <c r="G35" s="18" t="s">
        <v>119</v>
      </c>
      <c r="H35" s="18" t="s">
        <v>120</v>
      </c>
      <c r="I35" s="18" t="s">
        <v>121</v>
      </c>
      <c r="J35" s="18"/>
      <c r="K35" s="19" t="s">
        <v>28</v>
      </c>
      <c r="L35" s="19" t="s">
        <v>29</v>
      </c>
    </row>
    <row r="36" spans="1:12" ht="18" x14ac:dyDescent="0.55000000000000004">
      <c r="A36" s="17" t="str">
        <f>HYPERLINK(VLOOKUP(B36,'7. Back up ลิงค์โครงการ'!B61:C174,2,FALSE),LEFT(B36,LEN(B36)-4))</f>
        <v>(เต็มปี)การจัดทำหนังสือ“สรุปผลงานวุฒิสภา”ในรูปแบบหนังสือและe-Book</v>
      </c>
      <c r="B36" s="18" t="s">
        <v>404</v>
      </c>
      <c r="C36" s="18" t="s">
        <v>31</v>
      </c>
      <c r="D36" s="18" t="s">
        <v>137</v>
      </c>
      <c r="E36" s="18">
        <v>2563</v>
      </c>
      <c r="F36" s="18" t="s">
        <v>42</v>
      </c>
      <c r="G36" s="18" t="s">
        <v>119</v>
      </c>
      <c r="H36" s="18" t="s">
        <v>120</v>
      </c>
      <c r="I36" s="18" t="s">
        <v>121</v>
      </c>
      <c r="J36" s="18"/>
      <c r="K36" s="19" t="s">
        <v>28</v>
      </c>
      <c r="L36" s="19" t="s">
        <v>192</v>
      </c>
    </row>
    <row r="37" spans="1:12" ht="18" x14ac:dyDescent="0.55000000000000004">
      <c r="A37" s="17" t="str">
        <f>HYPERLINK(VLOOKUP(B37,'7. Back up ลิงค์โครงการ'!B62:C175,2,FALSE),LEFT(B37,LEN(B37)-4))</f>
        <v>(เต็มปี)การจัดทำหนังสือความรู้เกี่ยวกับบทบาทหน้าที่และอำนาจของวุฒิสภาและความรู้ในวงงานรัฐสภา</v>
      </c>
      <c r="B37" s="18" t="s">
        <v>405</v>
      </c>
      <c r="C37" s="18" t="s">
        <v>31</v>
      </c>
      <c r="D37" s="18" t="s">
        <v>36</v>
      </c>
      <c r="E37" s="18">
        <v>2563</v>
      </c>
      <c r="F37" s="18" t="s">
        <v>42</v>
      </c>
      <c r="G37" s="18" t="s">
        <v>119</v>
      </c>
      <c r="H37" s="18" t="s">
        <v>120</v>
      </c>
      <c r="I37" s="18" t="s">
        <v>121</v>
      </c>
      <c r="J37" s="18"/>
      <c r="K37" s="19" t="s">
        <v>28</v>
      </c>
      <c r="L37" s="19" t="s">
        <v>192</v>
      </c>
    </row>
    <row r="38" spans="1:12" ht="18" x14ac:dyDescent="0.55000000000000004">
      <c r="A38" s="17" t="str">
        <f>HYPERLINK(VLOOKUP(B38,'7. Back up ลิงค์โครงการ'!B63:C176,2,FALSE),LEFT(B38,LEN(B38)-4))</f>
        <v>(เต็มปี)โครงการจัดทำวารสาร“สารวุฒิสภา”ในรูปแบบหนังสือและe-Book</v>
      </c>
      <c r="B38" s="18" t="s">
        <v>406</v>
      </c>
      <c r="C38" s="18" t="s">
        <v>31</v>
      </c>
      <c r="D38" s="18" t="s">
        <v>41</v>
      </c>
      <c r="E38" s="18">
        <v>2563</v>
      </c>
      <c r="F38" s="18" t="s">
        <v>42</v>
      </c>
      <c r="G38" s="18" t="s">
        <v>119</v>
      </c>
      <c r="H38" s="18" t="s">
        <v>120</v>
      </c>
      <c r="I38" s="18" t="s">
        <v>121</v>
      </c>
      <c r="J38" s="18"/>
      <c r="K38" s="19" t="s">
        <v>28</v>
      </c>
      <c r="L38" s="19" t="s">
        <v>192</v>
      </c>
    </row>
    <row r="39" spans="1:12" ht="18" x14ac:dyDescent="0.55000000000000004">
      <c r="A39" s="17" t="str">
        <f>HYPERLINK(VLOOKUP(B39,'7. Back up ลิงค์โครงการ'!B64:C177,2,FALSE),LEFT(B39,LEN(B39)-4))</f>
        <v>(เต็มปี)โครงการจัดทำเอกสารเผยแพร่เพื่อส่งเสริมภาพลักษณ์องค์กรวุฒิสภา</v>
      </c>
      <c r="B39" s="18" t="s">
        <v>407</v>
      </c>
      <c r="C39" s="18" t="s">
        <v>31</v>
      </c>
      <c r="D39" s="18" t="s">
        <v>36</v>
      </c>
      <c r="E39" s="18">
        <v>2563</v>
      </c>
      <c r="F39" s="18" t="s">
        <v>42</v>
      </c>
      <c r="G39" s="18" t="s">
        <v>119</v>
      </c>
      <c r="H39" s="18" t="s">
        <v>120</v>
      </c>
      <c r="I39" s="18" t="s">
        <v>121</v>
      </c>
      <c r="J39" s="18"/>
      <c r="K39" s="19" t="s">
        <v>28</v>
      </c>
      <c r="L39" s="19" t="s">
        <v>192</v>
      </c>
    </row>
    <row r="40" spans="1:12" ht="18" x14ac:dyDescent="0.55000000000000004">
      <c r="A40" s="17" t="str">
        <f>HYPERLINK(VLOOKUP(B40,'7. Back up ลิงค์โครงการ'!B65:C178,2,FALSE),LEFT(B40,LEN(B40)-4))</f>
        <v>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40" s="18" t="s">
        <v>408</v>
      </c>
      <c r="C40" s="18" t="s">
        <v>31</v>
      </c>
      <c r="D40" s="18" t="s">
        <v>142</v>
      </c>
      <c r="E40" s="18">
        <v>2563</v>
      </c>
      <c r="F40" s="18" t="s">
        <v>81</v>
      </c>
      <c r="G40" s="18" t="s">
        <v>119</v>
      </c>
      <c r="H40" s="18" t="s">
        <v>120</v>
      </c>
      <c r="I40" s="18" t="s">
        <v>121</v>
      </c>
      <c r="J40" s="18"/>
      <c r="K40" s="19" t="s">
        <v>28</v>
      </c>
      <c r="L40" s="19" t="s">
        <v>192</v>
      </c>
    </row>
    <row r="41" spans="1:12" ht="18" x14ac:dyDescent="0.55000000000000004">
      <c r="A41" s="17" t="str">
        <f>HYPERLINK(VLOOKUP(B41,'7. Back up ลิงค์โครงการ'!B66:C179,2,FALSE),LEFT(B41,LEN(B41)-4))</f>
        <v>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41" s="18" t="s">
        <v>409</v>
      </c>
      <c r="C41" s="18" t="s">
        <v>31</v>
      </c>
      <c r="D41" s="18" t="s">
        <v>144</v>
      </c>
      <c r="E41" s="18">
        <v>2563</v>
      </c>
      <c r="F41" s="18" t="s">
        <v>145</v>
      </c>
      <c r="G41" s="18" t="s">
        <v>119</v>
      </c>
      <c r="H41" s="18" t="s">
        <v>120</v>
      </c>
      <c r="I41" s="18" t="s">
        <v>121</v>
      </c>
      <c r="J41" s="18"/>
      <c r="K41" s="19" t="s">
        <v>15</v>
      </c>
      <c r="L41" s="19" t="s">
        <v>16</v>
      </c>
    </row>
    <row r="42" spans="1:12" ht="18" x14ac:dyDescent="0.55000000000000004">
      <c r="A42" s="17" t="str">
        <f>HYPERLINK(VLOOKUP(B42,'7. Back up ลิงค์โครงการ'!B67:C180,2,FALSE),LEFT(B42,LEN(B42)-4))</f>
        <v>(เต็มปี)โครงการส่งเสริมการจัดกิจกรรมเครือข่ายผู้นำนักประชาธิปไตยวุฒิสภา</v>
      </c>
      <c r="B42" s="18" t="s">
        <v>410</v>
      </c>
      <c r="C42" s="18" t="s">
        <v>31</v>
      </c>
      <c r="D42" s="18" t="s">
        <v>36</v>
      </c>
      <c r="E42" s="18">
        <v>2563</v>
      </c>
      <c r="F42" s="18" t="s">
        <v>42</v>
      </c>
      <c r="G42" s="18" t="s">
        <v>119</v>
      </c>
      <c r="H42" s="18" t="s">
        <v>120</v>
      </c>
      <c r="I42" s="18" t="s">
        <v>121</v>
      </c>
      <c r="J42" s="18"/>
      <c r="K42" s="19" t="s">
        <v>20</v>
      </c>
      <c r="L42" s="19" t="s">
        <v>167</v>
      </c>
    </row>
    <row r="43" spans="1:12" ht="18" x14ac:dyDescent="0.55000000000000004">
      <c r="A43" s="17" t="str">
        <f>HYPERLINK(VLOOKUP(B43,'7. Back up ลิงค์โครงการ'!B68:C181,2,FALSE),LEFT(B43,LEN(B43)-4))</f>
        <v>(เต็มปี)สมาชิกวุฒิสภาพบประชาชน</v>
      </c>
      <c r="B43" s="18" t="s">
        <v>411</v>
      </c>
      <c r="C43" s="18" t="s">
        <v>31</v>
      </c>
      <c r="D43" s="18" t="s">
        <v>41</v>
      </c>
      <c r="E43" s="18">
        <v>2563</v>
      </c>
      <c r="F43" s="18" t="s">
        <v>42</v>
      </c>
      <c r="G43" s="18" t="s">
        <v>119</v>
      </c>
      <c r="H43" s="18" t="s">
        <v>120</v>
      </c>
      <c r="I43" s="18" t="s">
        <v>121</v>
      </c>
      <c r="J43" s="18"/>
      <c r="K43" s="19" t="s">
        <v>20</v>
      </c>
      <c r="L43" s="19" t="s">
        <v>167</v>
      </c>
    </row>
    <row r="44" spans="1:12" s="20" customFormat="1" ht="18" x14ac:dyDescent="0.55000000000000004">
      <c r="A44" s="21" t="s">
        <v>219</v>
      </c>
      <c r="B44" s="18" t="s">
        <v>449</v>
      </c>
      <c r="C44" s="18" t="s">
        <v>31</v>
      </c>
      <c r="D44" s="18" t="s">
        <v>41</v>
      </c>
      <c r="E44" s="18">
        <v>2563</v>
      </c>
      <c r="F44" s="18" t="s">
        <v>42</v>
      </c>
      <c r="G44" s="18" t="s">
        <v>119</v>
      </c>
      <c r="H44" s="18" t="s">
        <v>120</v>
      </c>
      <c r="I44" s="18" t="s">
        <v>121</v>
      </c>
      <c r="J44" s="18"/>
      <c r="K44" s="19" t="s">
        <v>28</v>
      </c>
      <c r="L44" s="19" t="s">
        <v>192</v>
      </c>
    </row>
    <row r="45" spans="1:12" s="20" customFormat="1" ht="18" x14ac:dyDescent="0.55000000000000004">
      <c r="A45" s="17" t="str">
        <f>HYPERLINK(VLOOKUP(B45,'7. Back up ลิงค์โครงการ'!B82:C195,2,FALSE),LEFT(B45,LEN(B45)-4))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45" s="18" t="s">
        <v>425</v>
      </c>
      <c r="C45" s="18" t="s">
        <v>31</v>
      </c>
      <c r="D45" s="18" t="s">
        <v>41</v>
      </c>
      <c r="E45" s="18">
        <v>2563</v>
      </c>
      <c r="F45" s="18" t="s">
        <v>137</v>
      </c>
      <c r="G45" s="18" t="s">
        <v>161</v>
      </c>
      <c r="H45" s="18" t="s">
        <v>162</v>
      </c>
      <c r="I45" s="18" t="s">
        <v>158</v>
      </c>
      <c r="J45" s="18"/>
      <c r="K45" s="19" t="s">
        <v>20</v>
      </c>
      <c r="L45" s="19" t="s">
        <v>451</v>
      </c>
    </row>
    <row r="46" spans="1:12" s="20" customFormat="1" ht="18" x14ac:dyDescent="0.55000000000000004">
      <c r="A46" s="17" t="str">
        <f>HYPERLINK(VLOOKUP(B46,'7. Back up ลิงค์โครงการ'!B88:C201,2,FALSE),LEFT(B46,LEN(B46)-4))</f>
        <v>เสริมสร้างคุณธรรมจริยธรรมและธรรมาภิบาลในสถานศึกษา(โครงการโรงเรียนสุจริต)</v>
      </c>
      <c r="B46" s="18" t="s">
        <v>436</v>
      </c>
      <c r="C46" s="18" t="s">
        <v>31</v>
      </c>
      <c r="D46" s="18" t="s">
        <v>142</v>
      </c>
      <c r="E46" s="18">
        <v>2563</v>
      </c>
      <c r="F46" s="18" t="s">
        <v>42</v>
      </c>
      <c r="G46" s="18" t="s">
        <v>186</v>
      </c>
      <c r="H46" s="18" t="s">
        <v>187</v>
      </c>
      <c r="I46" s="18" t="s">
        <v>184</v>
      </c>
      <c r="J46" s="18"/>
      <c r="K46" s="19" t="s">
        <v>28</v>
      </c>
      <c r="L46" s="19" t="s">
        <v>29</v>
      </c>
    </row>
    <row r="47" spans="1:12" s="20" customFormat="1" ht="18" x14ac:dyDescent="0.55000000000000004">
      <c r="A47" s="3" t="str">
        <f>HYPERLINK(VLOOKUP(B47,'7. Back up ลิงค์โครงการ'!B89:C202,2,FALSE),LEFT(B47,LEN(B47)-4))</f>
        <v>สภานักเรียนเพื่อส่งเสริมประชาธิปไตยในสถานศึกษา</v>
      </c>
      <c r="B47" s="1" t="s">
        <v>437</v>
      </c>
      <c r="C47" s="1" t="s">
        <v>31</v>
      </c>
      <c r="D47" s="1" t="s">
        <v>41</v>
      </c>
      <c r="E47" s="1">
        <v>2563</v>
      </c>
      <c r="F47" s="1" t="s">
        <v>42</v>
      </c>
      <c r="G47" s="1" t="s">
        <v>189</v>
      </c>
      <c r="H47" s="1" t="s">
        <v>187</v>
      </c>
      <c r="I47" s="1" t="s">
        <v>184</v>
      </c>
      <c r="J47" s="1"/>
      <c r="K47" s="1" t="s">
        <v>28</v>
      </c>
      <c r="L47" s="1" t="s">
        <v>29</v>
      </c>
    </row>
    <row r="48" spans="1:12" s="20" customFormat="1" ht="18" x14ac:dyDescent="0.55000000000000004">
      <c r="A48" s="3" t="str">
        <f>HYPERLINK(VLOOKUP(B48,'7. Back up ลิงค์โครงการ'!B90:C203,2,FALSE),LEFT(B48,LEN(B48)-4))</f>
        <v>ส่งเสริมการดำเนินงานกิจกรรมลูกเสือเนตรนารีของสำนักงานเขตพื้นที่การศึกษามัธยมศึกษาเขต9ประจำปี2563</v>
      </c>
      <c r="B48" s="1" t="s">
        <v>438</v>
      </c>
      <c r="C48" s="1" t="s">
        <v>31</v>
      </c>
      <c r="D48" s="1" t="s">
        <v>135</v>
      </c>
      <c r="E48" s="1">
        <v>2563</v>
      </c>
      <c r="F48" s="1" t="s">
        <v>42</v>
      </c>
      <c r="G48" s="1" t="s">
        <v>191</v>
      </c>
      <c r="H48" s="1" t="s">
        <v>187</v>
      </c>
      <c r="I48" s="1" t="s">
        <v>184</v>
      </c>
      <c r="J48" s="1"/>
      <c r="K48" s="1" t="s">
        <v>28</v>
      </c>
      <c r="L48" s="1" t="s">
        <v>192</v>
      </c>
    </row>
    <row r="49" spans="1:12" s="20" customFormat="1" ht="18" x14ac:dyDescent="0.55000000000000004">
      <c r="A49" s="3" t="str">
        <f>HYPERLINK(VLOOKUP(B49,'7. Back up ลิงค์โครงการ'!B91:C204,2,FALSE),LEFT(B49,LEN(B49)-4))</f>
        <v>โรงเรียนคุณธรรมสพฐ.ปีงบประมาณ2563</v>
      </c>
      <c r="B49" s="1" t="s">
        <v>439</v>
      </c>
      <c r="C49" s="1" t="s">
        <v>31</v>
      </c>
      <c r="D49" s="1" t="s">
        <v>135</v>
      </c>
      <c r="E49" s="1">
        <v>2563</v>
      </c>
      <c r="F49" s="1" t="s">
        <v>42</v>
      </c>
      <c r="G49" s="1" t="s">
        <v>191</v>
      </c>
      <c r="H49" s="1" t="s">
        <v>187</v>
      </c>
      <c r="I49" s="1" t="s">
        <v>184</v>
      </c>
      <c r="J49" s="1"/>
      <c r="K49" s="1" t="s">
        <v>15</v>
      </c>
      <c r="L49" s="1" t="s">
        <v>194</v>
      </c>
    </row>
    <row r="50" spans="1:12" s="20" customFormat="1" ht="18" x14ac:dyDescent="0.55000000000000004">
      <c r="A50" s="17" t="str">
        <f>HYPERLINK(VLOOKUP(B50,'7. Back up ลิงค์โครงการ'!B96:C209,2,FALSE),LEFT(B50,LEN(B50)-4))</f>
        <v>โครงการจิตสำนึกรักเมืองไทย</v>
      </c>
      <c r="B50" s="18" t="s">
        <v>448</v>
      </c>
      <c r="C50" s="18" t="s">
        <v>31</v>
      </c>
      <c r="D50" s="18" t="s">
        <v>36</v>
      </c>
      <c r="E50" s="18">
        <v>2563</v>
      </c>
      <c r="F50" s="18" t="s">
        <v>11</v>
      </c>
      <c r="G50" s="18" t="s">
        <v>216</v>
      </c>
      <c r="H50" s="18" t="s">
        <v>217</v>
      </c>
      <c r="I50" s="18" t="s">
        <v>218</v>
      </c>
      <c r="J50" s="18"/>
      <c r="K50" s="19" t="s">
        <v>28</v>
      </c>
      <c r="L50" s="19" t="s">
        <v>29</v>
      </c>
    </row>
    <row r="51" spans="1:12" s="20" customFormat="1" ht="18" x14ac:dyDescent="0.55000000000000004">
      <c r="A51" s="3" t="str">
        <f>HYPERLINK(VLOOKUP(B51,'7. Back up ลิงค์โครงการ'!B10:C123,2,FALSE),LEFT(B51,LEN(B51)-4))</f>
        <v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v>
      </c>
      <c r="B51" s="1" t="s">
        <v>351</v>
      </c>
      <c r="C51" s="1" t="s">
        <v>31</v>
      </c>
      <c r="D51" s="1" t="s">
        <v>23</v>
      </c>
      <c r="E51" s="1">
        <v>2564</v>
      </c>
      <c r="F51" s="1" t="s">
        <v>11</v>
      </c>
      <c r="G51" s="1" t="s">
        <v>43</v>
      </c>
      <c r="H51" s="1" t="s">
        <v>13</v>
      </c>
      <c r="I51" s="1" t="s">
        <v>14</v>
      </c>
      <c r="J51" s="1"/>
      <c r="K51" s="1" t="s">
        <v>53</v>
      </c>
      <c r="L51" s="1" t="s">
        <v>54</v>
      </c>
    </row>
    <row r="52" spans="1:12" s="20" customFormat="1" ht="18" x14ac:dyDescent="0.55000000000000004">
      <c r="A52" s="3" t="str">
        <f>HYPERLINK(VLOOKUP(B52,'7. Back up ลิงค์โครงการ'!B11:C124,2,FALSE),LEFT(B52,LEN(B52)-4))</f>
        <v>โครงการสร้างาจิตสำนักพลเมืองดีวิถีประชาธิปไตย</v>
      </c>
      <c r="B52" s="1" t="s">
        <v>352</v>
      </c>
      <c r="C52" s="1" t="s">
        <v>31</v>
      </c>
      <c r="D52" s="1" t="s">
        <v>23</v>
      </c>
      <c r="E52" s="1">
        <v>2564</v>
      </c>
      <c r="F52" s="1" t="s">
        <v>11</v>
      </c>
      <c r="G52" s="1" t="s">
        <v>43</v>
      </c>
      <c r="H52" s="1" t="s">
        <v>13</v>
      </c>
      <c r="I52" s="1" t="s">
        <v>14</v>
      </c>
      <c r="J52" s="1"/>
      <c r="K52" s="1" t="s">
        <v>53</v>
      </c>
      <c r="L52" s="1" t="s">
        <v>54</v>
      </c>
    </row>
    <row r="53" spans="1:12" s="20" customFormat="1" ht="18" x14ac:dyDescent="0.55000000000000004">
      <c r="A53" s="3" t="str">
        <f>HYPERLINK(VLOOKUP(B53,'7. Back up ลิงค์โครงการ'!B12:C125,2,FALSE),LEFT(B53,LEN(B53)-4))</f>
        <v>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</v>
      </c>
      <c r="B53" s="1" t="s">
        <v>353</v>
      </c>
      <c r="C53" s="1" t="s">
        <v>31</v>
      </c>
      <c r="D53" s="1" t="s">
        <v>23</v>
      </c>
      <c r="E53" s="1">
        <v>2564</v>
      </c>
      <c r="F53" s="1" t="s">
        <v>11</v>
      </c>
      <c r="G53" s="1" t="s">
        <v>34</v>
      </c>
      <c r="H53" s="1" t="s">
        <v>13</v>
      </c>
      <c r="I53" s="1" t="s">
        <v>14</v>
      </c>
      <c r="J53" s="1"/>
      <c r="K53" s="1" t="s">
        <v>20</v>
      </c>
      <c r="L53" s="1" t="s">
        <v>50</v>
      </c>
    </row>
    <row r="54" spans="1:12" s="20" customFormat="1" ht="18" x14ac:dyDescent="0.55000000000000004">
      <c r="A54" s="3" t="str">
        <f>HYPERLINK(VLOOKUP(B54,'7. Back up ลิงค์โครงการ'!B13:C126,2,FALSE),LEFT(B54,LEN(B54)-4))</f>
        <v>ปีงบประมาณ64โครงการพัฒนาการสื่อสารโดยใช้เทคโนโลยีสมัยใหม่</v>
      </c>
      <c r="B54" s="1" t="s">
        <v>354</v>
      </c>
      <c r="C54" s="1" t="s">
        <v>31</v>
      </c>
      <c r="D54" s="1" t="s">
        <v>23</v>
      </c>
      <c r="E54" s="1">
        <v>2564</v>
      </c>
      <c r="F54" s="1" t="s">
        <v>11</v>
      </c>
      <c r="G54" s="1" t="s">
        <v>34</v>
      </c>
      <c r="H54" s="1" t="s">
        <v>13</v>
      </c>
      <c r="I54" s="1" t="s">
        <v>14</v>
      </c>
      <c r="J54" s="1"/>
      <c r="K54" s="1" t="s">
        <v>20</v>
      </c>
      <c r="L54" s="1" t="s">
        <v>21</v>
      </c>
    </row>
    <row r="55" spans="1:12" s="20" customFormat="1" ht="18" x14ac:dyDescent="0.55000000000000004">
      <c r="A55" s="3" t="str">
        <f>HYPERLINK(VLOOKUP(B55,'7. Back up ลิงค์โครงการ'!B14:C127,2,FALSE),LEFT(B55,LEN(B55)-4))</f>
        <v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</v>
      </c>
      <c r="B55" s="1" t="s">
        <v>355</v>
      </c>
      <c r="C55" s="1" t="s">
        <v>31</v>
      </c>
      <c r="D55" s="1" t="s">
        <v>23</v>
      </c>
      <c r="E55" s="1">
        <v>2564</v>
      </c>
      <c r="F55" s="1" t="s">
        <v>11</v>
      </c>
      <c r="G55" s="1" t="s">
        <v>34</v>
      </c>
      <c r="H55" s="1" t="s">
        <v>13</v>
      </c>
      <c r="I55" s="1" t="s">
        <v>14</v>
      </c>
      <c r="J55" s="1"/>
      <c r="K55" s="1" t="s">
        <v>28</v>
      </c>
      <c r="L55" s="1" t="s">
        <v>29</v>
      </c>
    </row>
    <row r="56" spans="1:12" s="20" customFormat="1" ht="18" x14ac:dyDescent="0.55000000000000004">
      <c r="A56" s="3" t="str">
        <f>HYPERLINK(VLOOKUP(B56,'7. Back up ลิงค์โครงการ'!B15:C128,2,FALSE),LEFT(B56,LEN(B56)-4))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56" s="1" t="s">
        <v>344</v>
      </c>
      <c r="C56" s="1" t="s">
        <v>31</v>
      </c>
      <c r="D56" s="1" t="s">
        <v>23</v>
      </c>
      <c r="E56" s="1">
        <v>2564</v>
      </c>
      <c r="F56" s="1" t="s">
        <v>11</v>
      </c>
      <c r="G56" s="1" t="s">
        <v>34</v>
      </c>
      <c r="H56" s="1" t="s">
        <v>13</v>
      </c>
      <c r="I56" s="1" t="s">
        <v>14</v>
      </c>
      <c r="J56" s="1"/>
      <c r="K56" s="1" t="s">
        <v>15</v>
      </c>
      <c r="L56" s="1" t="s">
        <v>60</v>
      </c>
    </row>
    <row r="57" spans="1:12" s="20" customFormat="1" ht="18" x14ac:dyDescent="0.55000000000000004">
      <c r="A57" s="3" t="str">
        <f>HYPERLINK(VLOOKUP(B57,'7. Back up ลิงค์โครงการ'!B17:C130,2,FALSE),LEFT(B57,LEN(B57)-4))</f>
        <v>ปีงบประมาณ64โครงการถอดบทเรียนและการจัดการความรู้ด้านการเลือกตั้ง</v>
      </c>
      <c r="B57" s="1" t="s">
        <v>356</v>
      </c>
      <c r="C57" s="1" t="s">
        <v>31</v>
      </c>
      <c r="D57" s="1" t="s">
        <v>23</v>
      </c>
      <c r="E57" s="1">
        <v>2564</v>
      </c>
      <c r="F57" s="1" t="s">
        <v>11</v>
      </c>
      <c r="G57" s="1" t="s">
        <v>34</v>
      </c>
      <c r="H57" s="1" t="s">
        <v>13</v>
      </c>
      <c r="I57" s="1" t="s">
        <v>14</v>
      </c>
      <c r="J57" s="1"/>
      <c r="K57" s="1" t="s">
        <v>28</v>
      </c>
      <c r="L57" s="1" t="s">
        <v>29</v>
      </c>
    </row>
    <row r="58" spans="1:12" s="20" customFormat="1" ht="18" x14ac:dyDescent="0.55000000000000004">
      <c r="A58" s="3" t="str">
        <f>HYPERLINK(VLOOKUP(B58,'7. Back up ลิงค์โครงการ'!B18:C131,2,FALSE),LEFT(B58,LEN(B58)-4))</f>
        <v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</v>
      </c>
      <c r="B58" s="1" t="s">
        <v>357</v>
      </c>
      <c r="C58" s="1" t="s">
        <v>31</v>
      </c>
      <c r="D58" s="1" t="s">
        <v>23</v>
      </c>
      <c r="E58" s="1">
        <v>2564</v>
      </c>
      <c r="F58" s="1" t="s">
        <v>11</v>
      </c>
      <c r="G58" s="1" t="s">
        <v>27</v>
      </c>
      <c r="H58" s="1" t="s">
        <v>13</v>
      </c>
      <c r="I58" s="1" t="s">
        <v>14</v>
      </c>
      <c r="J58" s="1"/>
      <c r="K58" s="1" t="s">
        <v>20</v>
      </c>
      <c r="L58" s="1" t="s">
        <v>21</v>
      </c>
    </row>
    <row r="59" spans="1:12" s="20" customFormat="1" ht="18" x14ac:dyDescent="0.55000000000000004">
      <c r="A59" s="3" t="str">
        <f>HYPERLINK(VLOOKUP(B59,'7. Back up ลิงค์โครงการ'!B19:C132,2,FALSE),LEFT(B59,LEN(B59)-4))</f>
        <v>โครงการสร้างจิตสำนึกพลเมืองดีวิถีประชาธิปไตย</v>
      </c>
      <c r="B59" s="1" t="s">
        <v>358</v>
      </c>
      <c r="C59" s="1" t="s">
        <v>31</v>
      </c>
      <c r="D59" s="1" t="s">
        <v>23</v>
      </c>
      <c r="E59" s="1">
        <v>2564</v>
      </c>
      <c r="F59" s="1" t="s">
        <v>11</v>
      </c>
      <c r="G59" s="1" t="s">
        <v>34</v>
      </c>
      <c r="H59" s="1" t="s">
        <v>13</v>
      </c>
      <c r="I59" s="1" t="s">
        <v>14</v>
      </c>
      <c r="J59" s="1"/>
      <c r="K59" s="1" t="s">
        <v>28</v>
      </c>
      <c r="L59" s="1" t="s">
        <v>29</v>
      </c>
    </row>
    <row r="60" spans="1:12" s="20" customFormat="1" ht="18" x14ac:dyDescent="0.55000000000000004">
      <c r="A60" s="3" t="str">
        <f>HYPERLINK(VLOOKUP(B60,'7. Back up ลิงค์โครงการ'!B20:C133,2,FALSE),LEFT(B60,LEN(B60)-4))</f>
        <v>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</v>
      </c>
      <c r="B60" s="1" t="s">
        <v>359</v>
      </c>
      <c r="C60" s="1" t="s">
        <v>31</v>
      </c>
      <c r="D60" s="1" t="s">
        <v>23</v>
      </c>
      <c r="E60" s="1">
        <v>2564</v>
      </c>
      <c r="F60" s="1" t="s">
        <v>11</v>
      </c>
      <c r="G60" s="1" t="s">
        <v>27</v>
      </c>
      <c r="H60" s="1" t="s">
        <v>13</v>
      </c>
      <c r="I60" s="1" t="s">
        <v>14</v>
      </c>
      <c r="J60" s="1"/>
      <c r="K60" s="1" t="s">
        <v>20</v>
      </c>
      <c r="L60" s="1" t="s">
        <v>21</v>
      </c>
    </row>
    <row r="61" spans="1:12" s="20" customFormat="1" ht="18" x14ac:dyDescent="0.55000000000000004">
      <c r="A61" s="3" t="str">
        <f>HYPERLINK(VLOOKUP(B61,'7. Back up ลิงค์โครงการ'!B21:C134,2,FALSE),LEFT(B61,LEN(B61)-4))</f>
        <v>โครงการพลเมืองศึกษา(CivicEducation)กิจกรรมหลักขับเคลื่อนการสร้างความเป็นพลเมือง(CivicEducation)</v>
      </c>
      <c r="B61" s="1" t="s">
        <v>360</v>
      </c>
      <c r="C61" s="1" t="s">
        <v>31</v>
      </c>
      <c r="D61" s="1" t="s">
        <v>23</v>
      </c>
      <c r="E61" s="1">
        <v>2564</v>
      </c>
      <c r="F61" s="1" t="s">
        <v>11</v>
      </c>
      <c r="G61" s="1" t="s">
        <v>27</v>
      </c>
      <c r="H61" s="1" t="s">
        <v>13</v>
      </c>
      <c r="I61" s="1" t="s">
        <v>14</v>
      </c>
      <c r="J61" s="1"/>
      <c r="K61" s="1" t="s">
        <v>28</v>
      </c>
      <c r="L61" s="1" t="s">
        <v>29</v>
      </c>
    </row>
    <row r="62" spans="1:12" s="20" customFormat="1" ht="18" x14ac:dyDescent="0.55000000000000004">
      <c r="A62" s="3" t="str">
        <f>HYPERLINK(VLOOKUP(B62,'7. Back up ลิงค์โครงการ'!B22:C135,2,FALSE),LEFT(B62,LEN(B62)-4))</f>
        <v>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62" s="1" t="s">
        <v>361</v>
      </c>
      <c r="C62" s="1" t="s">
        <v>31</v>
      </c>
      <c r="D62" s="1" t="s">
        <v>23</v>
      </c>
      <c r="E62" s="1">
        <v>2564</v>
      </c>
      <c r="F62" s="1" t="s">
        <v>11</v>
      </c>
      <c r="G62" s="1" t="s">
        <v>27</v>
      </c>
      <c r="H62" s="1" t="s">
        <v>13</v>
      </c>
      <c r="I62" s="1" t="s">
        <v>14</v>
      </c>
      <c r="J62" s="1"/>
      <c r="K62" s="1" t="s">
        <v>28</v>
      </c>
      <c r="L62" s="1" t="s">
        <v>29</v>
      </c>
    </row>
    <row r="63" spans="1:12" s="20" customFormat="1" ht="18" x14ac:dyDescent="0.55000000000000004">
      <c r="A63" s="3" t="str">
        <f>HYPERLINK(VLOOKUP(B63,'7. Back up ลิงค์โครงการ'!B23:C136,2,FALSE),LEFT(B63,LEN(B63)-4))</f>
        <v>การพัฒนาระบบและเพิ่มประสิทธิภาพในการตรวจการ</v>
      </c>
      <c r="B63" s="1" t="s">
        <v>362</v>
      </c>
      <c r="C63" s="1" t="s">
        <v>31</v>
      </c>
      <c r="D63" s="1" t="s">
        <v>23</v>
      </c>
      <c r="E63" s="1">
        <v>2564</v>
      </c>
      <c r="F63" s="1" t="s">
        <v>61</v>
      </c>
      <c r="G63" s="1" t="s">
        <v>12</v>
      </c>
      <c r="H63" s="1" t="s">
        <v>13</v>
      </c>
      <c r="I63" s="1" t="s">
        <v>14</v>
      </c>
      <c r="J63" s="1"/>
      <c r="K63" s="1" t="s">
        <v>53</v>
      </c>
      <c r="L63" s="1" t="s">
        <v>54</v>
      </c>
    </row>
    <row r="64" spans="1:12" s="20" customFormat="1" ht="18" x14ac:dyDescent="0.55000000000000004">
      <c r="A64" s="3" t="str">
        <f>HYPERLINK(VLOOKUP(B64,'7. Back up ลิงค์โครงการ'!B25:C138,2,FALSE),LEFT(B64,LEN(B64)-4))</f>
        <v>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</v>
      </c>
      <c r="B64" s="1" t="s">
        <v>364</v>
      </c>
      <c r="C64" s="1" t="s">
        <v>31</v>
      </c>
      <c r="D64" s="1" t="s">
        <v>18</v>
      </c>
      <c r="E64" s="1">
        <v>2564</v>
      </c>
      <c r="F64" s="1" t="s">
        <v>19</v>
      </c>
      <c r="G64" s="1" t="s">
        <v>71</v>
      </c>
      <c r="H64" s="1" t="s">
        <v>13</v>
      </c>
      <c r="I64" s="1" t="s">
        <v>14</v>
      </c>
      <c r="J64" s="1"/>
      <c r="K64" s="1" t="s">
        <v>20</v>
      </c>
      <c r="L64" s="1" t="s">
        <v>21</v>
      </c>
    </row>
    <row r="65" spans="1:12" s="20" customFormat="1" ht="18" x14ac:dyDescent="0.55000000000000004">
      <c r="A65" s="3" t="str">
        <f>HYPERLINK(VLOOKUP(B65,'7. Back up ลิงค์โครงการ'!B26:C139,2,FALSE),LEFT(B65,LEN(B65)-4))</f>
        <v>กระบวนการเลือกตั้ง/การออกเสียงประชามติโปร่งใส</v>
      </c>
      <c r="B65" s="1" t="s">
        <v>365</v>
      </c>
      <c r="C65" s="1" t="s">
        <v>31</v>
      </c>
      <c r="D65" s="1" t="s">
        <v>23</v>
      </c>
      <c r="E65" s="1">
        <v>2564</v>
      </c>
      <c r="F65" s="1" t="s">
        <v>11</v>
      </c>
      <c r="G65" s="1" t="s">
        <v>46</v>
      </c>
      <c r="H65" s="1" t="s">
        <v>13</v>
      </c>
      <c r="I65" s="1" t="s">
        <v>14</v>
      </c>
      <c r="J65" s="1"/>
      <c r="K65" s="1" t="s">
        <v>20</v>
      </c>
      <c r="L65" s="1" t="s">
        <v>69</v>
      </c>
    </row>
    <row r="66" spans="1:12" s="20" customFormat="1" ht="18" x14ac:dyDescent="0.55000000000000004">
      <c r="A66" s="3" t="str">
        <f>HYPERLINK(VLOOKUP(B66,'7. Back up ลิงค์โครงการ'!B27:C140,2,FALSE),LEFT(B66,LEN(B66)-4))</f>
        <v>โครงการพัฒนาบุคลากรที่เกี่ยวข้องกับการเลือกตั้งให้เป็นมืออาชีพ</v>
      </c>
      <c r="B66" s="1" t="s">
        <v>366</v>
      </c>
      <c r="C66" s="1" t="s">
        <v>31</v>
      </c>
      <c r="D66" s="1" t="s">
        <v>23</v>
      </c>
      <c r="E66" s="1">
        <v>2564</v>
      </c>
      <c r="F66" s="1" t="s">
        <v>11</v>
      </c>
      <c r="G66" s="1" t="s">
        <v>49</v>
      </c>
      <c r="H66" s="1" t="s">
        <v>13</v>
      </c>
      <c r="I66" s="1" t="s">
        <v>14</v>
      </c>
      <c r="J66" s="1"/>
      <c r="K66" s="1" t="s">
        <v>15</v>
      </c>
      <c r="L66" s="1" t="s">
        <v>16</v>
      </c>
    </row>
    <row r="67" spans="1:12" s="20" customFormat="1" ht="18" x14ac:dyDescent="0.55000000000000004">
      <c r="A67" s="4" t="s">
        <v>74</v>
      </c>
      <c r="B67" s="1" t="s">
        <v>367</v>
      </c>
      <c r="C67" s="1" t="s">
        <v>31</v>
      </c>
      <c r="D67" s="1" t="s">
        <v>23</v>
      </c>
      <c r="E67" s="1">
        <v>2564</v>
      </c>
      <c r="F67" s="1" t="s">
        <v>11</v>
      </c>
      <c r="G67" s="1" t="s">
        <v>71</v>
      </c>
      <c r="H67" s="1" t="s">
        <v>13</v>
      </c>
      <c r="I67" s="1" t="s">
        <v>14</v>
      </c>
      <c r="J67" s="1"/>
      <c r="K67" s="1" t="s">
        <v>15</v>
      </c>
      <c r="L67" s="1" t="s">
        <v>16</v>
      </c>
    </row>
    <row r="68" spans="1:12" s="20" customFormat="1" ht="18" x14ac:dyDescent="0.55000000000000004">
      <c r="A68" s="3" t="str">
        <f>HYPERLINK(VLOOKUP(B68,'7. Back up ลิงค์โครงการ'!B29:C142,2,FALSE),LEFT(B68,LEN(B68)-4))</f>
        <v>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</v>
      </c>
      <c r="B68" s="1" t="s">
        <v>368</v>
      </c>
      <c r="C68" s="1" t="s">
        <v>31</v>
      </c>
      <c r="D68" s="1" t="s">
        <v>26</v>
      </c>
      <c r="E68" s="1">
        <v>2564</v>
      </c>
      <c r="F68" s="1" t="s">
        <v>76</v>
      </c>
      <c r="G68" s="1" t="s">
        <v>71</v>
      </c>
      <c r="H68" s="1" t="s">
        <v>13</v>
      </c>
      <c r="I68" s="1" t="s">
        <v>14</v>
      </c>
      <c r="J68" s="1"/>
      <c r="K68" s="1" t="s">
        <v>28</v>
      </c>
      <c r="L68" s="1" t="s">
        <v>29</v>
      </c>
    </row>
    <row r="69" spans="1:12" s="20" customFormat="1" ht="18" x14ac:dyDescent="0.55000000000000004">
      <c r="A69" s="3" t="str">
        <f>HYPERLINK(VLOOKUP(B69,'7. Back up ลิงค์โครงการ'!B30:C143,2,FALSE),LEFT(B69,LEN(B69)-4))</f>
        <v>โครงการปฏิรูปโครงสร้างการบริหารงาน</v>
      </c>
      <c r="B69" s="1" t="s">
        <v>369</v>
      </c>
      <c r="C69" s="1" t="s">
        <v>31</v>
      </c>
      <c r="D69" s="1" t="s">
        <v>61</v>
      </c>
      <c r="E69" s="1">
        <v>2564</v>
      </c>
      <c r="F69" s="1" t="s">
        <v>11</v>
      </c>
      <c r="G69" s="1" t="s">
        <v>24</v>
      </c>
      <c r="H69" s="1" t="s">
        <v>13</v>
      </c>
      <c r="I69" s="1" t="s">
        <v>14</v>
      </c>
      <c r="J69" s="1"/>
      <c r="K69" s="1" t="s">
        <v>15</v>
      </c>
      <c r="L69" s="1" t="s">
        <v>60</v>
      </c>
    </row>
    <row r="70" spans="1:12" ht="18" x14ac:dyDescent="0.55000000000000004">
      <c r="A70" s="3" t="str">
        <f>HYPERLINK(VLOOKUP(B70,'7. Back up ลิงค์โครงการ'!B31:C144,2,FALSE),LEFT(B70,LEN(B70)-4))</f>
        <v>โครงการปฏิรูปโครงสร้างการบริหารงาน</v>
      </c>
      <c r="B70" s="1" t="s">
        <v>343</v>
      </c>
      <c r="C70" s="1" t="s">
        <v>31</v>
      </c>
      <c r="D70" s="1" t="s">
        <v>23</v>
      </c>
      <c r="E70" s="1">
        <v>2564</v>
      </c>
      <c r="F70" s="1" t="s">
        <v>11</v>
      </c>
      <c r="G70" s="1" t="s">
        <v>24</v>
      </c>
      <c r="H70" s="1" t="s">
        <v>13</v>
      </c>
      <c r="I70" s="1" t="s">
        <v>14</v>
      </c>
      <c r="J70" s="1"/>
      <c r="K70" s="1" t="s">
        <v>15</v>
      </c>
      <c r="L70" s="1" t="s">
        <v>60</v>
      </c>
    </row>
    <row r="71" spans="1:12" ht="18" x14ac:dyDescent="0.55000000000000004">
      <c r="A71" s="4" t="s">
        <v>77</v>
      </c>
      <c r="B71" s="1" t="s">
        <v>370</v>
      </c>
      <c r="C71" s="1" t="s">
        <v>31</v>
      </c>
      <c r="D71" s="1" t="s">
        <v>33</v>
      </c>
      <c r="E71" s="1">
        <v>2564</v>
      </c>
      <c r="F71" s="1" t="s">
        <v>78</v>
      </c>
      <c r="G71" s="1" t="s">
        <v>71</v>
      </c>
      <c r="H71" s="1" t="s">
        <v>13</v>
      </c>
      <c r="I71" s="1" t="s">
        <v>14</v>
      </c>
      <c r="J71" s="1"/>
      <c r="K71" s="1" t="s">
        <v>20</v>
      </c>
      <c r="L71" s="1" t="s">
        <v>21</v>
      </c>
    </row>
    <row r="72" spans="1:12" ht="18" x14ac:dyDescent="0.55000000000000004">
      <c r="A72" s="3" t="str">
        <f>HYPERLINK(VLOOKUP(B72,'7. Back up ลิงค์โครงการ'!B33:C146,2,FALSE),LEFT(B72,LEN(B72)-4))</f>
        <v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</v>
      </c>
      <c r="B72" s="1" t="s">
        <v>371</v>
      </c>
      <c r="C72" s="1" t="s">
        <v>31</v>
      </c>
      <c r="D72" s="1" t="s">
        <v>23</v>
      </c>
      <c r="E72" s="1">
        <v>2564</v>
      </c>
      <c r="F72" s="1" t="s">
        <v>11</v>
      </c>
      <c r="G72" s="1" t="s">
        <v>71</v>
      </c>
      <c r="H72" s="1" t="s">
        <v>13</v>
      </c>
      <c r="I72" s="1" t="s">
        <v>14</v>
      </c>
      <c r="J72" s="1"/>
      <c r="K72" s="1" t="s">
        <v>20</v>
      </c>
      <c r="L72" s="1" t="s">
        <v>21</v>
      </c>
    </row>
    <row r="73" spans="1:12" ht="18" x14ac:dyDescent="0.55000000000000004">
      <c r="A73" s="3" t="str">
        <f>HYPERLINK(VLOOKUP(B73,'7. Back up ลิงค์โครงการ'!B35:C148,2,FALSE),LEFT(B73,LEN(B73)-4))</f>
        <v>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</v>
      </c>
      <c r="B73" s="1" t="s">
        <v>373</v>
      </c>
      <c r="C73" s="1" t="s">
        <v>31</v>
      </c>
      <c r="D73" s="1" t="s">
        <v>10</v>
      </c>
      <c r="E73" s="1">
        <v>2564</v>
      </c>
      <c r="F73" s="1" t="s">
        <v>11</v>
      </c>
      <c r="G73" s="1" t="s">
        <v>71</v>
      </c>
      <c r="H73" s="1" t="s">
        <v>13</v>
      </c>
      <c r="I73" s="1" t="s">
        <v>14</v>
      </c>
      <c r="J73" s="1"/>
      <c r="K73" s="1" t="s">
        <v>28</v>
      </c>
      <c r="L73" s="1" t="s">
        <v>29</v>
      </c>
    </row>
    <row r="74" spans="1:12" ht="18" x14ac:dyDescent="0.55000000000000004">
      <c r="A74" s="3" t="str">
        <f>HYPERLINK(VLOOKUP(B74,'7. Back up ลิงค์โครงการ'!B36:C149,2,FALSE),LEFT(B74,LEN(B74)-4))</f>
        <v>การบูรณาการจัดการข้อมูลกลางของสำนักงานคณะกรรมการการเลือกตั้งระยะที่2</v>
      </c>
      <c r="B74" s="1" t="s">
        <v>374</v>
      </c>
      <c r="C74" s="1" t="s">
        <v>31</v>
      </c>
      <c r="D74" s="1" t="s">
        <v>37</v>
      </c>
      <c r="E74" s="1">
        <v>2564</v>
      </c>
      <c r="F74" s="1" t="s">
        <v>85</v>
      </c>
      <c r="G74" s="1" t="s">
        <v>86</v>
      </c>
      <c r="H74" s="1" t="s">
        <v>13</v>
      </c>
      <c r="I74" s="1" t="s">
        <v>14</v>
      </c>
      <c r="J74" s="1"/>
      <c r="K74" s="1" t="s">
        <v>20</v>
      </c>
      <c r="L74" s="1" t="s">
        <v>21</v>
      </c>
    </row>
    <row r="75" spans="1:12" ht="18" x14ac:dyDescent="0.55000000000000004">
      <c r="A75" s="3" t="str">
        <f>HYPERLINK(VLOOKUP(B75,'7. Back up ลิงค์โครงการ'!B37:C150,2,FALSE),LEFT(B75,LEN(B75)-4))</f>
        <v>ฝึกอบรมการใช้งานระบบสารบรรณอิเล็กทรอนิกส์ในรูปแบบฟอร์มอิเล็กทรอนิกส์</v>
      </c>
      <c r="B75" s="1" t="s">
        <v>375</v>
      </c>
      <c r="C75" s="1" t="s">
        <v>31</v>
      </c>
      <c r="D75" s="1" t="s">
        <v>88</v>
      </c>
      <c r="E75" s="1">
        <v>2564</v>
      </c>
      <c r="F75" s="1" t="s">
        <v>11</v>
      </c>
      <c r="G75" s="1" t="s">
        <v>86</v>
      </c>
      <c r="H75" s="1" t="s">
        <v>13</v>
      </c>
      <c r="I75" s="1" t="s">
        <v>14</v>
      </c>
      <c r="J75" s="1"/>
      <c r="K75" s="1" t="s">
        <v>20</v>
      </c>
      <c r="L75" s="1" t="s">
        <v>21</v>
      </c>
    </row>
    <row r="76" spans="1:12" ht="18" x14ac:dyDescent="0.55000000000000004">
      <c r="A76" s="3" t="str">
        <f>HYPERLINK(VLOOKUP(B76,'7. Back up ลิงค์โครงการ'!B38:C151,2,FALSE),LEFT(B76,LEN(B76)-4))</f>
        <v>ฝึกอบรมบุคลากรผู้ใช้งานระบบเทคโนโลยีสารสนเทศในทุกระบบงานของสำนักงานคณะกรรมการการเลือกตั้ง</v>
      </c>
      <c r="B76" s="1" t="s">
        <v>376</v>
      </c>
      <c r="C76" s="1" t="s">
        <v>31</v>
      </c>
      <c r="D76" s="1" t="s">
        <v>37</v>
      </c>
      <c r="E76" s="1">
        <v>2564</v>
      </c>
      <c r="F76" s="1" t="s">
        <v>90</v>
      </c>
      <c r="G76" s="1" t="s">
        <v>86</v>
      </c>
      <c r="H76" s="1" t="s">
        <v>13</v>
      </c>
      <c r="I76" s="1" t="s">
        <v>14</v>
      </c>
      <c r="J76" s="1"/>
      <c r="K76" s="1" t="s">
        <v>20</v>
      </c>
      <c r="L76" s="1" t="s">
        <v>91</v>
      </c>
    </row>
    <row r="77" spans="1:12" ht="18" x14ac:dyDescent="0.55000000000000004">
      <c r="A77" s="3" t="str">
        <f>HYPERLINK(VLOOKUP(B77,'7. Back up ลิงค์โครงการ'!B39:C152,2,FALSE),LEFT(B77,LEN(B77)-4))</f>
        <v>พัฒนาบุคลากรที่เกี่ยวข้องกับการเลือกตั้งให้เป็นมืออาชีพ</v>
      </c>
      <c r="B77" s="1" t="s">
        <v>377</v>
      </c>
      <c r="C77" s="1" t="s">
        <v>31</v>
      </c>
      <c r="D77" s="1" t="s">
        <v>10</v>
      </c>
      <c r="E77" s="1">
        <v>2564</v>
      </c>
      <c r="F77" s="1" t="s">
        <v>11</v>
      </c>
      <c r="G77" s="1" t="s">
        <v>93</v>
      </c>
      <c r="H77" s="1" t="s">
        <v>13</v>
      </c>
      <c r="I77" s="1" t="s">
        <v>14</v>
      </c>
      <c r="J77" s="1"/>
      <c r="K77" s="1" t="s">
        <v>15</v>
      </c>
      <c r="L77" s="1" t="s">
        <v>16</v>
      </c>
    </row>
    <row r="78" spans="1:12" ht="18" x14ac:dyDescent="0.55000000000000004">
      <c r="A78" s="3" t="str">
        <f>HYPERLINK(VLOOKUP(B78,'7. Back up ลิงค์โครงการ'!B40:C153,2,FALSE),LEFT(B78,LEN(B78)-4))</f>
        <v>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</v>
      </c>
      <c r="B78" s="1" t="s">
        <v>378</v>
      </c>
      <c r="C78" s="1" t="s">
        <v>31</v>
      </c>
      <c r="D78" s="1" t="s">
        <v>23</v>
      </c>
      <c r="E78" s="1">
        <v>2564</v>
      </c>
      <c r="F78" s="1" t="s">
        <v>11</v>
      </c>
      <c r="G78" s="1" t="s">
        <v>43</v>
      </c>
      <c r="H78" s="1" t="s">
        <v>13</v>
      </c>
      <c r="I78" s="1" t="s">
        <v>14</v>
      </c>
      <c r="J78" s="1"/>
      <c r="K78" s="1" t="s">
        <v>28</v>
      </c>
      <c r="L78" s="1" t="s">
        <v>29</v>
      </c>
    </row>
    <row r="79" spans="1:12" s="20" customFormat="1" ht="18" x14ac:dyDescent="0.55000000000000004">
      <c r="A79" s="3" t="str">
        <f>HYPERLINK(VLOOKUP(B79,'7. Back up ลิงค์โครงการ'!B41:C154,2,FALSE),LEFT(B79,LEN(B79)-4))</f>
        <v>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</v>
      </c>
      <c r="B79" s="1" t="s">
        <v>379</v>
      </c>
      <c r="C79" s="1" t="s">
        <v>31</v>
      </c>
      <c r="D79" s="1" t="s">
        <v>23</v>
      </c>
      <c r="E79" s="1">
        <v>2564</v>
      </c>
      <c r="F79" s="1" t="s">
        <v>11</v>
      </c>
      <c r="G79" s="1" t="s">
        <v>24</v>
      </c>
      <c r="H79" s="1" t="s">
        <v>13</v>
      </c>
      <c r="I79" s="1" t="s">
        <v>14</v>
      </c>
      <c r="J79" s="1"/>
      <c r="K79" s="1" t="s">
        <v>15</v>
      </c>
      <c r="L79" s="1" t="s">
        <v>16</v>
      </c>
    </row>
    <row r="80" spans="1:12" s="20" customFormat="1" ht="18" x14ac:dyDescent="0.55000000000000004">
      <c r="A80" s="3" t="str">
        <f>HYPERLINK(VLOOKUP(B80,'7. Back up ลิงค์โครงการ'!B43:C156,2,FALSE),LEFT(B80,LEN(B80)-4))</f>
        <v>โครงการพัฒนาช่องทางการมีส่วนร่วมทางการเมืองอย่างสร้างสรรค์</v>
      </c>
      <c r="B80" s="1" t="s">
        <v>381</v>
      </c>
      <c r="C80" s="1" t="s">
        <v>31</v>
      </c>
      <c r="D80" s="1" t="s">
        <v>23</v>
      </c>
      <c r="E80" s="1">
        <v>2564</v>
      </c>
      <c r="F80" s="1" t="s">
        <v>11</v>
      </c>
      <c r="G80" s="1" t="s">
        <v>98</v>
      </c>
      <c r="H80" s="1" t="s">
        <v>13</v>
      </c>
      <c r="I80" s="1" t="s">
        <v>14</v>
      </c>
      <c r="J80" s="1"/>
      <c r="K80" s="1" t="s">
        <v>20</v>
      </c>
      <c r="L80" s="1" t="s">
        <v>21</v>
      </c>
    </row>
    <row r="81" spans="1:12" s="20" customFormat="1" ht="18" x14ac:dyDescent="0.55000000000000004">
      <c r="A81" s="3" t="str">
        <f>HYPERLINK(VLOOKUP(B81,'7. Back up ลิงค์โครงการ'!B70:C183,2,FALSE),LEFT(B81,LEN(B81)-4))</f>
        <v>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</v>
      </c>
      <c r="B81" s="1" t="s">
        <v>413</v>
      </c>
      <c r="C81" s="1" t="s">
        <v>31</v>
      </c>
      <c r="D81" s="1" t="s">
        <v>23</v>
      </c>
      <c r="E81" s="1">
        <v>2564</v>
      </c>
      <c r="F81" s="1" t="s">
        <v>11</v>
      </c>
      <c r="G81" s="1" t="s">
        <v>119</v>
      </c>
      <c r="H81" s="1" t="s">
        <v>120</v>
      </c>
      <c r="I81" s="1" t="s">
        <v>121</v>
      </c>
      <c r="J81" s="1"/>
      <c r="K81" s="1" t="s">
        <v>28</v>
      </c>
      <c r="L81" s="1" t="s">
        <v>29</v>
      </c>
    </row>
    <row r="82" spans="1:12" s="20" customFormat="1" ht="18" x14ac:dyDescent="0.55000000000000004">
      <c r="A82" s="3" t="str">
        <f>HYPERLINK(VLOOKUP(B82,'7. Back up ลิงค์โครงการ'!B71:C184,2,FALSE),LEFT(B82,LEN(B82)-4))</f>
        <v>การจัดงานฉลองวันเด็กแห่งชาติประจำปีพ.ศ.2564</v>
      </c>
      <c r="B82" s="1" t="s">
        <v>414</v>
      </c>
      <c r="C82" s="1" t="s">
        <v>31</v>
      </c>
      <c r="D82" s="1" t="s">
        <v>23</v>
      </c>
      <c r="E82" s="1">
        <v>2564</v>
      </c>
      <c r="F82" s="1" t="s">
        <v>88</v>
      </c>
      <c r="G82" s="1" t="s">
        <v>119</v>
      </c>
      <c r="H82" s="1" t="s">
        <v>120</v>
      </c>
      <c r="I82" s="1" t="s">
        <v>121</v>
      </c>
      <c r="J82" s="1"/>
      <c r="K82" s="1" t="s">
        <v>28</v>
      </c>
      <c r="L82" s="1" t="s">
        <v>29</v>
      </c>
    </row>
    <row r="83" spans="1:12" ht="18" x14ac:dyDescent="0.55000000000000004">
      <c r="A83" s="3" t="str">
        <f>HYPERLINK(VLOOKUP(B83,'7. Back up ลิงค์โครงการ'!B72:C185,2,FALSE),LEFT(B83,LEN(B83)-4))</f>
        <v>การจัดทำหนังสือ“สรุปผลงานวุฒิสภา”ในรูปแบบหนังสือและe-Book</v>
      </c>
      <c r="B83" s="1" t="s">
        <v>415</v>
      </c>
      <c r="C83" s="1" t="s">
        <v>31</v>
      </c>
      <c r="D83" s="1" t="s">
        <v>151</v>
      </c>
      <c r="E83" s="1">
        <v>2564</v>
      </c>
      <c r="F83" s="1" t="s">
        <v>11</v>
      </c>
      <c r="G83" s="1" t="s">
        <v>119</v>
      </c>
      <c r="H83" s="1" t="s">
        <v>120</v>
      </c>
      <c r="I83" s="1" t="s">
        <v>121</v>
      </c>
      <c r="J83" s="1"/>
      <c r="K83" s="1" t="s">
        <v>28</v>
      </c>
      <c r="L83" s="1" t="s">
        <v>29</v>
      </c>
    </row>
    <row r="84" spans="1:12" ht="18" x14ac:dyDescent="0.55000000000000004">
      <c r="A84" s="3" t="str">
        <f>HYPERLINK(VLOOKUP(B84,'7. Back up ลิงค์โครงการ'!B73:C186,2,FALSE),LEFT(B84,LEN(B84)-4))</f>
        <v>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</v>
      </c>
      <c r="B84" s="1" t="s">
        <v>416</v>
      </c>
      <c r="C84" s="1" t="s">
        <v>31</v>
      </c>
      <c r="D84" s="1" t="s">
        <v>61</v>
      </c>
      <c r="E84" s="1">
        <v>2564</v>
      </c>
      <c r="F84" s="1" t="s">
        <v>11</v>
      </c>
      <c r="G84" s="1" t="s">
        <v>119</v>
      </c>
      <c r="H84" s="1" t="s">
        <v>120</v>
      </c>
      <c r="I84" s="1" t="s">
        <v>121</v>
      </c>
      <c r="J84" s="1"/>
      <c r="K84" s="1" t="s">
        <v>28</v>
      </c>
      <c r="L84" s="1" t="s">
        <v>29</v>
      </c>
    </row>
    <row r="85" spans="1:12" ht="18" x14ac:dyDescent="0.55000000000000004">
      <c r="A85" s="3" t="str">
        <f>HYPERLINK(VLOOKUP(B85,'7. Back up ลิงค์โครงการ'!B74:C187,2,FALSE),LEFT(B85,LEN(B85)-4))</f>
        <v>การจัดทำวารสาร“สารวุฒิสภา”ในรูปแบบหนังสือและe-Book</v>
      </c>
      <c r="B85" s="1" t="s">
        <v>417</v>
      </c>
      <c r="C85" s="1" t="s">
        <v>31</v>
      </c>
      <c r="D85" s="1" t="s">
        <v>23</v>
      </c>
      <c r="E85" s="1">
        <v>2564</v>
      </c>
      <c r="F85" s="1" t="s">
        <v>11</v>
      </c>
      <c r="G85" s="1" t="s">
        <v>119</v>
      </c>
      <c r="H85" s="1" t="s">
        <v>120</v>
      </c>
      <c r="I85" s="1" t="s">
        <v>121</v>
      </c>
      <c r="J85" s="1"/>
      <c r="K85" s="1" t="s">
        <v>28</v>
      </c>
      <c r="L85" s="1" t="s">
        <v>29</v>
      </c>
    </row>
    <row r="86" spans="1:12" ht="18" x14ac:dyDescent="0.55000000000000004">
      <c r="A86" s="3" t="str">
        <f>HYPERLINK(VLOOKUP(B86,'7. Back up ลิงค์โครงการ'!B75:C188,2,FALSE),LEFT(B86,LEN(B86)-4))</f>
        <v>โครงการส่งเสริมการจัดกิจกรรมเครือข่ายผู้นำนักประชาธิปไตยวุฒิสภา</v>
      </c>
      <c r="B86" s="1" t="s">
        <v>418</v>
      </c>
      <c r="C86" s="1" t="s">
        <v>31</v>
      </c>
      <c r="D86" s="1" t="s">
        <v>151</v>
      </c>
      <c r="E86" s="1">
        <v>2564</v>
      </c>
      <c r="F86" s="1" t="s">
        <v>11</v>
      </c>
      <c r="G86" s="1" t="s">
        <v>119</v>
      </c>
      <c r="H86" s="1" t="s">
        <v>120</v>
      </c>
      <c r="I86" s="1" t="s">
        <v>121</v>
      </c>
      <c r="J86" s="1"/>
      <c r="K86" s="1" t="s">
        <v>28</v>
      </c>
      <c r="L86" s="1" t="s">
        <v>29</v>
      </c>
    </row>
    <row r="87" spans="1:12" s="20" customFormat="1" ht="18" x14ac:dyDescent="0.55000000000000004">
      <c r="A87" s="3" t="str">
        <f>HYPERLINK(VLOOKUP(B87,'7. Back up ลิงค์โครงการ'!B76:C189,2,FALSE),LEFT(B87,LEN(B87)-4))</f>
        <v>สมาชิกวุฒิสภาพบประชาชน</v>
      </c>
      <c r="B87" s="1" t="s">
        <v>419</v>
      </c>
      <c r="C87" s="1" t="s">
        <v>31</v>
      </c>
      <c r="D87" s="1" t="s">
        <v>23</v>
      </c>
      <c r="E87" s="1">
        <v>2564</v>
      </c>
      <c r="F87" s="1" t="s">
        <v>11</v>
      </c>
      <c r="G87" s="1" t="s">
        <v>119</v>
      </c>
      <c r="H87" s="1" t="s">
        <v>120</v>
      </c>
      <c r="I87" s="1" t="s">
        <v>121</v>
      </c>
      <c r="J87" s="1"/>
      <c r="K87" s="1" t="s">
        <v>28</v>
      </c>
      <c r="L87" s="1" t="s">
        <v>29</v>
      </c>
    </row>
    <row r="88" spans="1:12" s="20" customFormat="1" ht="18" x14ac:dyDescent="0.55000000000000004">
      <c r="A88" s="3" t="str">
        <f>HYPERLINK(VLOOKUP(B88,'7. Back up ลิงค์โครงการ'!B77:C190,2,FALSE),LEFT(B88,LEN(B88)-4))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88" s="1" t="s">
        <v>420</v>
      </c>
      <c r="C88" s="1" t="s">
        <v>31</v>
      </c>
      <c r="D88" s="1" t="s">
        <v>23</v>
      </c>
      <c r="E88" s="1">
        <v>2564</v>
      </c>
      <c r="F88" s="1" t="s">
        <v>11</v>
      </c>
      <c r="G88" s="1" t="s">
        <v>119</v>
      </c>
      <c r="H88" s="1" t="s">
        <v>120</v>
      </c>
      <c r="I88" s="1" t="s">
        <v>121</v>
      </c>
      <c r="J88" s="1"/>
      <c r="K88" s="1" t="s">
        <v>28</v>
      </c>
      <c r="L88" s="1" t="s">
        <v>29</v>
      </c>
    </row>
    <row r="89" spans="1:12" ht="18" x14ac:dyDescent="0.55000000000000004">
      <c r="A89" s="3" t="str">
        <f>HYPERLINK(VLOOKUP(B89,'7. Back up ลิงค์โครงการ'!B78:C191,2,FALSE),LEFT(B89,LEN(B89)-4))</f>
        <v>โครงการพัฒนาผู้นำนักประชาธิปไตยสำหรับเยาวชนด้วยกระบวนการลูกเสือประจำปีงบประมาณพ.ศ.2564</v>
      </c>
      <c r="B89" s="1" t="s">
        <v>421</v>
      </c>
      <c r="C89" s="1" t="s">
        <v>31</v>
      </c>
      <c r="D89" s="1" t="s">
        <v>23</v>
      </c>
      <c r="E89" s="1">
        <v>2564</v>
      </c>
      <c r="F89" s="1" t="s">
        <v>11</v>
      </c>
      <c r="G89" s="1" t="s">
        <v>119</v>
      </c>
      <c r="H89" s="1" t="s">
        <v>120</v>
      </c>
      <c r="I89" s="1" t="s">
        <v>121</v>
      </c>
      <c r="J89" s="1"/>
      <c r="K89" s="1" t="s">
        <v>28</v>
      </c>
      <c r="L89" s="1" t="s">
        <v>29</v>
      </c>
    </row>
    <row r="90" spans="1:12" ht="18" x14ac:dyDescent="0.55000000000000004">
      <c r="A90" s="3" t="str">
        <f>HYPERLINK(VLOOKUP(B90,'7. Back up ลิงค์โครงการ'!B84:C197,2,FALSE),LEFT(B90,LEN(B90)-4))</f>
        <v>การสานเสวนาส่งเสริมการมีส่วนร่วมและปรึกษาหารือ</v>
      </c>
      <c r="B90" s="1" t="s">
        <v>427</v>
      </c>
      <c r="C90" s="1" t="s">
        <v>31</v>
      </c>
      <c r="D90" s="1" t="s">
        <v>23</v>
      </c>
      <c r="E90" s="1">
        <v>2564</v>
      </c>
      <c r="F90" s="1" t="s">
        <v>11</v>
      </c>
      <c r="G90" s="1" t="s">
        <v>169</v>
      </c>
      <c r="H90" s="1" t="s">
        <v>170</v>
      </c>
      <c r="I90" s="1" t="s">
        <v>158</v>
      </c>
      <c r="J90" s="1"/>
      <c r="K90" s="1" t="s">
        <v>28</v>
      </c>
      <c r="L90" s="1" t="s">
        <v>29</v>
      </c>
    </row>
    <row r="91" spans="1:12" ht="18" x14ac:dyDescent="0.55000000000000004">
      <c r="A91" s="3" t="str">
        <f>HYPERLINK(VLOOKUP(B91,'7. Back up ลิงค์โครงการ'!B85:C198,2,FALSE),LEFT(B91,LEN(B91)-4))</f>
        <v>การขับเคลื่อนแผนส่งเสริมการอยู่ร่วมกันภายใต้สังคมพหุวัฒนธรรมในประเทศ</v>
      </c>
      <c r="B91" s="1" t="s">
        <v>428</v>
      </c>
      <c r="C91" s="1" t="s">
        <v>31</v>
      </c>
      <c r="D91" s="1" t="s">
        <v>23</v>
      </c>
      <c r="E91" s="1">
        <v>2564</v>
      </c>
      <c r="F91" s="1" t="s">
        <v>11</v>
      </c>
      <c r="G91" s="1" t="s">
        <v>172</v>
      </c>
      <c r="H91" s="1" t="s">
        <v>162</v>
      </c>
      <c r="I91" s="1" t="s">
        <v>158</v>
      </c>
      <c r="J91" s="1"/>
      <c r="K91" s="1" t="s">
        <v>20</v>
      </c>
      <c r="L91" s="1" t="s">
        <v>167</v>
      </c>
    </row>
    <row r="92" spans="1:12" ht="18" x14ac:dyDescent="0.55000000000000004">
      <c r="A92" s="3" t="str">
        <f>HYPERLINK(VLOOKUP(B92,'7. Back up ลิงค์โครงการ'!B86:C199,2,FALSE),LEFT(B92,LEN(B92)-4))</f>
        <v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v>
      </c>
      <c r="B92" s="1" t="s">
        <v>429</v>
      </c>
      <c r="C92" s="1" t="s">
        <v>31</v>
      </c>
      <c r="D92" s="1" t="s">
        <v>23</v>
      </c>
      <c r="E92" s="1">
        <v>2564</v>
      </c>
      <c r="F92" s="1" t="s">
        <v>11</v>
      </c>
      <c r="G92" s="1" t="s">
        <v>156</v>
      </c>
      <c r="H92" s="1" t="s">
        <v>157</v>
      </c>
      <c r="I92" s="1" t="s">
        <v>158</v>
      </c>
      <c r="J92" s="1"/>
      <c r="K92" s="1" t="s">
        <v>28</v>
      </c>
      <c r="L92" s="1" t="s">
        <v>29</v>
      </c>
    </row>
    <row r="93" spans="1:12" ht="18" x14ac:dyDescent="0.55000000000000004">
      <c r="A93" s="3" t="str">
        <f>HYPERLINK(VLOOKUP(B93,'7. Back up ลิงค์โครงการ'!B93:C206,2,FALSE),LEFT(B93,LEN(B93)-4))</f>
        <v>โครงการปลูกฝังจิตสำนึกรักสามัคคีและส่งเสริมความปรองดองของคนในชาติ</v>
      </c>
      <c r="B93" s="1" t="s">
        <v>441</v>
      </c>
      <c r="C93" s="1" t="s">
        <v>31</v>
      </c>
      <c r="D93" s="1" t="s">
        <v>23</v>
      </c>
      <c r="E93" s="1">
        <v>2564</v>
      </c>
      <c r="F93" s="1" t="s">
        <v>11</v>
      </c>
      <c r="G93" s="1" t="s">
        <v>119</v>
      </c>
      <c r="H93" s="1" t="s">
        <v>200</v>
      </c>
      <c r="I93" s="1" t="s">
        <v>198</v>
      </c>
      <c r="J93" s="1"/>
      <c r="K93" s="1" t="s">
        <v>28</v>
      </c>
      <c r="L93" s="1" t="s">
        <v>29</v>
      </c>
    </row>
    <row r="94" spans="1:12" s="20" customFormat="1" ht="18" x14ac:dyDescent="0.55000000000000004">
      <c r="A94" s="3" t="str">
        <f>HYPERLINK(VLOOKUP(B94,'7. Back up ลิงค์โครงการ'!B95:C208,2,FALSE),LEFT(B94,LEN(B94)-4))</f>
        <v>เสริมสร้างความปรองดองสมานฉันท์</v>
      </c>
      <c r="B94" s="1" t="s">
        <v>447</v>
      </c>
      <c r="C94" s="1" t="s">
        <v>31</v>
      </c>
      <c r="D94" s="1" t="s">
        <v>23</v>
      </c>
      <c r="E94" s="1">
        <v>2564</v>
      </c>
      <c r="F94" s="1" t="s">
        <v>11</v>
      </c>
      <c r="G94" s="1" t="s">
        <v>212</v>
      </c>
      <c r="H94" s="1" t="s">
        <v>213</v>
      </c>
      <c r="I94" s="1" t="s">
        <v>214</v>
      </c>
      <c r="J94" s="1"/>
      <c r="K94" s="1" t="s">
        <v>28</v>
      </c>
      <c r="L94" s="1" t="s">
        <v>29</v>
      </c>
    </row>
    <row r="95" spans="1:12" ht="18" x14ac:dyDescent="0.55000000000000004">
      <c r="A95" s="3" t="str">
        <f>HYPERLINK(VLOOKUP(B95,'7. Back up ลิงค์โครงการ'!B83:C196,2,FALSE),LEFT(B95,LEN(B95)-4))</f>
        <v>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</v>
      </c>
      <c r="B95" s="1" t="s">
        <v>426</v>
      </c>
      <c r="C95" s="1" t="s">
        <v>31</v>
      </c>
      <c r="D95" s="1" t="s">
        <v>164</v>
      </c>
      <c r="E95" s="1">
        <v>2565</v>
      </c>
      <c r="F95" s="1" t="s">
        <v>165</v>
      </c>
      <c r="G95" s="1" t="s">
        <v>166</v>
      </c>
      <c r="H95" s="1" t="s">
        <v>162</v>
      </c>
      <c r="I95" s="1" t="s">
        <v>158</v>
      </c>
      <c r="J95" s="1" t="s">
        <v>111</v>
      </c>
      <c r="K95" s="1" t="s">
        <v>20</v>
      </c>
      <c r="L95" s="1" t="s">
        <v>167</v>
      </c>
    </row>
    <row r="96" spans="1:12" s="20" customFormat="1" ht="18" x14ac:dyDescent="0.55000000000000004">
      <c r="A96" s="3" t="str">
        <f>HYPERLINK(VLOOKUP(B96,'7. Back up ลิงค์โครงการ'!B92:C205,2,FALSE),LEFT(B96,LEN(B96)-4))</f>
        <v>โครงการส่งเสริมวิถีชีวิตแบบประชาธิปไตยอันมีพระมหากษัตริย์ทรงเป็นประมุข</v>
      </c>
      <c r="B96" s="1" t="s">
        <v>440</v>
      </c>
      <c r="C96" s="1" t="s">
        <v>31</v>
      </c>
      <c r="D96" s="1" t="s">
        <v>164</v>
      </c>
      <c r="E96" s="1">
        <v>2565</v>
      </c>
      <c r="F96" s="1" t="s">
        <v>165</v>
      </c>
      <c r="G96" s="1" t="s">
        <v>196</v>
      </c>
      <c r="H96" s="1" t="s">
        <v>197</v>
      </c>
      <c r="I96" s="1" t="s">
        <v>198</v>
      </c>
      <c r="J96" s="1" t="s">
        <v>111</v>
      </c>
      <c r="K96" s="1" t="s">
        <v>28</v>
      </c>
      <c r="L96" s="1" t="s">
        <v>29</v>
      </c>
    </row>
  </sheetData>
  <autoFilter ref="B1:AF96" xr:uid="{C2700A4A-211B-499B-8C44-5A5D4B1B9C45}"/>
  <sortState ref="A2:L96">
    <sortCondition ref="E1"/>
  </sortState>
  <hyperlinks>
    <hyperlink ref="A67" r:id="rId1" display="https://emenscr.nesdc.go.th/viewer/view.html?id=601b979518b8722b6e8ec4fd&amp;username=ect00161" xr:uid="{8261B716-17F1-4072-A746-E011BCA443FC}"/>
    <hyperlink ref="A71" r:id="rId2" display="https://emenscr.nesdc.go.th/viewer/view.html?id=603de62d98dc745d4340df10&amp;username=ect00161" xr:uid="{5F559F13-F63E-4AA8-9EA5-733FB9559B96}"/>
    <hyperlink ref="A23" r:id="rId3" display="https://emenscr.nesdc.go.th/viewer/view.html?id=60b72be6b47ca6274c84998f&amp;username=ect00261" xr:uid="{15812C92-A2B4-4799-8F75-6600DE54E11B}"/>
    <hyperlink ref="A44" r:id="rId4" display="https://emenscr.nesdc.go.th/viewer/view.html?id=5e6707e77354bd730265e478&amp;username=senate00201" xr:uid="{F03B4BA9-502A-4400-B5BD-A97C91A63DD4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6EDB-4ADB-4E36-BDA8-87A57025D0E0}">
  <dimension ref="A1:L96"/>
  <sheetViews>
    <sheetView view="pageBreakPreview" zoomScale="90" zoomScaleNormal="100" zoomScaleSheetLayoutView="90" workbookViewId="0">
      <selection activeCell="F17" sqref="F17"/>
    </sheetView>
  </sheetViews>
  <sheetFormatPr defaultRowHeight="14.25" x14ac:dyDescent="0.45"/>
  <cols>
    <col min="1" max="1" width="19.86328125" customWidth="1"/>
    <col min="2" max="2" width="36.9296875" hidden="1" customWidth="1"/>
    <col min="3" max="3" width="14.86328125" customWidth="1"/>
    <col min="4" max="4" width="28.33203125" customWidth="1"/>
    <col min="5" max="5" width="15.597656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18" x14ac:dyDescent="0.55000000000000004">
      <c r="A1" s="2" t="s">
        <v>450</v>
      </c>
      <c r="B1" s="2" t="s">
        <v>338</v>
      </c>
      <c r="C1" s="2" t="s">
        <v>0</v>
      </c>
      <c r="D1" s="2" t="s">
        <v>1</v>
      </c>
      <c r="E1" s="2" t="s">
        <v>220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s="20" customFormat="1" ht="18" x14ac:dyDescent="0.55000000000000004">
      <c r="A2" s="17" t="str">
        <f>HYPERLINK(VLOOKUP(B2,'7. Back up ลิงค์โครงการ'!B2:C115,2,FALSE),LEFT(B2,LEN(B2)-4))</f>
        <v>โครงการปฏิรูปโครงสร้างการบริหารงาน</v>
      </c>
      <c r="B2" s="18" t="s">
        <v>343</v>
      </c>
      <c r="C2" s="18" t="s">
        <v>31</v>
      </c>
      <c r="D2" s="18" t="s">
        <v>32</v>
      </c>
      <c r="E2" s="18">
        <v>2563</v>
      </c>
      <c r="F2" s="18" t="s">
        <v>33</v>
      </c>
      <c r="G2" s="18" t="s">
        <v>34</v>
      </c>
      <c r="H2" s="18" t="s">
        <v>13</v>
      </c>
      <c r="I2" s="18" t="s">
        <v>14</v>
      </c>
      <c r="J2" s="18"/>
      <c r="K2" s="19" t="s">
        <v>28</v>
      </c>
      <c r="L2" s="19" t="s">
        <v>192</v>
      </c>
    </row>
    <row r="3" spans="1:12" ht="18" x14ac:dyDescent="0.55000000000000004">
      <c r="A3" s="3" t="str">
        <f>HYPERLINK(VLOOKUP(B3,'7. Back up ลิงค์โครงการ'!B3:C116,2,FALSE),LEFT(B3,LEN(B3)-4))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3" s="1" t="s">
        <v>344</v>
      </c>
      <c r="C3" s="1" t="s">
        <v>31</v>
      </c>
      <c r="D3" s="1" t="s">
        <v>36</v>
      </c>
      <c r="E3" s="1">
        <v>2563</v>
      </c>
      <c r="F3" s="1" t="s">
        <v>37</v>
      </c>
      <c r="G3" s="1" t="s">
        <v>34</v>
      </c>
      <c r="H3" s="1" t="s">
        <v>13</v>
      </c>
      <c r="I3" s="1" t="s">
        <v>14</v>
      </c>
      <c r="J3" s="1"/>
      <c r="K3" s="1" t="s">
        <v>28</v>
      </c>
      <c r="L3" s="1" t="s">
        <v>29</v>
      </c>
    </row>
    <row r="4" spans="1:12" ht="18" x14ac:dyDescent="0.55000000000000004">
      <c r="A4" s="3" t="str">
        <f>HYPERLINK(VLOOKUP(B4,'7. Back up ลิงค์โครงการ'!B4:C117,2,FALSE),LEFT(B4,LEN(B4)-4))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เผยแพร่เอกสารและผลงานวิชาการ)</v>
      </c>
      <c r="B4" s="1" t="s">
        <v>345</v>
      </c>
      <c r="C4" s="1" t="s">
        <v>31</v>
      </c>
      <c r="D4" s="1" t="s">
        <v>36</v>
      </c>
      <c r="E4" s="1">
        <v>2563</v>
      </c>
      <c r="F4" s="1" t="s">
        <v>26</v>
      </c>
      <c r="G4" s="1" t="s">
        <v>34</v>
      </c>
      <c r="H4" s="1" t="s">
        <v>13</v>
      </c>
      <c r="I4" s="1" t="s">
        <v>14</v>
      </c>
      <c r="J4" s="1"/>
      <c r="K4" s="1" t="s">
        <v>28</v>
      </c>
      <c r="L4" s="1" t="s">
        <v>29</v>
      </c>
    </row>
    <row r="5" spans="1:12" ht="18" x14ac:dyDescent="0.55000000000000004">
      <c r="A5" s="3" t="str">
        <f>HYPERLINK(VLOOKUP(B5,'7. Back up ลิงค์โครงการ'!B5:C118,2,FALSE),LEFT(B5,LEN(B5)-4))</f>
        <v>โครงการพัฒนาการสื่อสารโดยใช้เทคโนโลยีสมัยใหม่(การจัดตั้งศูนย์ข้อมูลหลักและการพัฒนาระบบสารสนเทศเพื่อการจัดเก็บและให้บริการสืบค้นข้อมูล)</v>
      </c>
      <c r="B5" s="1" t="s">
        <v>346</v>
      </c>
      <c r="C5" s="1" t="s">
        <v>31</v>
      </c>
      <c r="D5" s="1" t="s">
        <v>36</v>
      </c>
      <c r="E5" s="1">
        <v>2563</v>
      </c>
      <c r="F5" s="1" t="s">
        <v>26</v>
      </c>
      <c r="G5" s="1" t="s">
        <v>34</v>
      </c>
      <c r="H5" s="1" t="s">
        <v>13</v>
      </c>
      <c r="I5" s="1" t="s">
        <v>14</v>
      </c>
      <c r="J5" s="1"/>
      <c r="K5" s="1" t="s">
        <v>28</v>
      </c>
      <c r="L5" s="1" t="s">
        <v>29</v>
      </c>
    </row>
    <row r="6" spans="1:12" ht="18" x14ac:dyDescent="0.55000000000000004">
      <c r="A6" s="3" t="str">
        <f>HYPERLINK(VLOOKUP(B6,'7. Back up ลิงค์โครงการ'!B6:C119,2,FALSE),LEFT(B6,LEN(B6)-4))</f>
        <v>โครงการสร้างจิตสำนึกพลเมืองดีวิถีประชาธิปไตย</v>
      </c>
      <c r="B6" s="1" t="s">
        <v>347</v>
      </c>
      <c r="C6" s="1" t="s">
        <v>31</v>
      </c>
      <c r="D6" s="1" t="s">
        <v>41</v>
      </c>
      <c r="E6" s="1">
        <v>2563</v>
      </c>
      <c r="F6" s="1" t="s">
        <v>42</v>
      </c>
      <c r="G6" s="1" t="s">
        <v>43</v>
      </c>
      <c r="H6" s="1" t="s">
        <v>13</v>
      </c>
      <c r="I6" s="1" t="s">
        <v>14</v>
      </c>
      <c r="J6" s="1"/>
      <c r="K6" s="1" t="s">
        <v>28</v>
      </c>
      <c r="L6" s="1" t="s">
        <v>29</v>
      </c>
    </row>
    <row r="7" spans="1:12" ht="18" x14ac:dyDescent="0.55000000000000004">
      <c r="A7" s="3" t="str">
        <f>HYPERLINK(VLOOKUP(B7,'7. Back up ลิงค์โครงการ'!B7:C120,2,FALSE),LEFT(B7,LEN(B7)-4))</f>
        <v>โครงการพัฒนาระบบสารสนเทศการเลือกตั้งแบบสมาร์ท</v>
      </c>
      <c r="B7" s="1" t="s">
        <v>348</v>
      </c>
      <c r="C7" s="1" t="s">
        <v>31</v>
      </c>
      <c r="D7" s="1" t="s">
        <v>45</v>
      </c>
      <c r="E7" s="1">
        <v>2563</v>
      </c>
      <c r="F7" s="1" t="s">
        <v>10</v>
      </c>
      <c r="G7" s="1" t="s">
        <v>46</v>
      </c>
      <c r="H7" s="1" t="s">
        <v>13</v>
      </c>
      <c r="I7" s="1" t="s">
        <v>14</v>
      </c>
      <c r="J7" s="1"/>
      <c r="K7" s="1" t="s">
        <v>28</v>
      </c>
      <c r="L7" s="1" t="s">
        <v>29</v>
      </c>
    </row>
    <row r="8" spans="1:12" ht="18" x14ac:dyDescent="0.55000000000000004">
      <c r="A8" s="3" t="str">
        <f>HYPERLINK(VLOOKUP(B8,'7. Back up ลิงค์โครงการ'!B8:C121,2,FALSE),LEFT(B8,LEN(B8)-4))</f>
        <v>หลักสูตรการพัฒนาการเมืองและการเลือกตั้งระดับสูงรุ่นที่6พตส.6</v>
      </c>
      <c r="B8" s="1" t="s">
        <v>349</v>
      </c>
      <c r="C8" s="1" t="s">
        <v>31</v>
      </c>
      <c r="D8" s="1" t="s">
        <v>48</v>
      </c>
      <c r="E8" s="1">
        <v>2558</v>
      </c>
      <c r="F8" s="1" t="s">
        <v>11</v>
      </c>
      <c r="G8" s="1" t="s">
        <v>49</v>
      </c>
      <c r="H8" s="1" t="s">
        <v>13</v>
      </c>
      <c r="I8" s="1" t="s">
        <v>14</v>
      </c>
      <c r="J8" s="1"/>
      <c r="K8" s="1" t="s">
        <v>28</v>
      </c>
      <c r="L8" s="1" t="s">
        <v>29</v>
      </c>
    </row>
    <row r="9" spans="1:12" ht="18" x14ac:dyDescent="0.55000000000000004">
      <c r="A9" s="3" t="str">
        <f>HYPERLINK(VLOOKUP(B9,'7. Back up ลิงค์โครงการ'!B9:C122,2,FALSE),LEFT(B9,LEN(B9)-4))</f>
        <v>โครงการป้องปรามและปราบปรามการทุจริตการเลือกตั้ง</v>
      </c>
      <c r="B9" s="1" t="s">
        <v>350</v>
      </c>
      <c r="C9" s="1" t="s">
        <v>31</v>
      </c>
      <c r="D9" s="1" t="s">
        <v>45</v>
      </c>
      <c r="E9" s="1">
        <v>2563</v>
      </c>
      <c r="F9" s="1" t="s">
        <v>11</v>
      </c>
      <c r="G9" s="1" t="s">
        <v>52</v>
      </c>
      <c r="H9" s="1" t="s">
        <v>13</v>
      </c>
      <c r="I9" s="1" t="s">
        <v>14</v>
      </c>
      <c r="J9" s="1"/>
      <c r="K9" s="1" t="s">
        <v>28</v>
      </c>
      <c r="L9" s="1" t="s">
        <v>29</v>
      </c>
    </row>
    <row r="10" spans="1:12" ht="18" x14ac:dyDescent="0.55000000000000004">
      <c r="A10" s="3" t="str">
        <f>HYPERLINK(VLOOKUP(B10,'7. Back up ลิงค์โครงการ'!B10:C123,2,FALSE),LEFT(B10,LEN(B10)-4))</f>
        <v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v>
      </c>
      <c r="B10" s="1" t="s">
        <v>351</v>
      </c>
      <c r="C10" s="1" t="s">
        <v>31</v>
      </c>
      <c r="D10" s="1" t="s">
        <v>23</v>
      </c>
      <c r="E10" s="1">
        <v>2564</v>
      </c>
      <c r="F10" s="1" t="s">
        <v>11</v>
      </c>
      <c r="G10" s="1" t="s">
        <v>43</v>
      </c>
      <c r="H10" s="1" t="s">
        <v>13</v>
      </c>
      <c r="I10" s="1" t="s">
        <v>14</v>
      </c>
      <c r="J10" s="1"/>
      <c r="K10" s="1" t="s">
        <v>28</v>
      </c>
      <c r="L10" s="1" t="s">
        <v>29</v>
      </c>
    </row>
    <row r="11" spans="1:12" ht="18" x14ac:dyDescent="0.55000000000000004">
      <c r="A11" s="3" t="str">
        <f>HYPERLINK(VLOOKUP(B11,'7. Back up ลิงค์โครงการ'!B11:C124,2,FALSE),LEFT(B11,LEN(B11)-4))</f>
        <v>โครงการสร้างาจิตสำนักพลเมืองดีวิถีประชาธิปไตย</v>
      </c>
      <c r="B11" s="1" t="s">
        <v>352</v>
      </c>
      <c r="C11" s="1" t="s">
        <v>31</v>
      </c>
      <c r="D11" s="1" t="s">
        <v>23</v>
      </c>
      <c r="E11" s="1">
        <v>2564</v>
      </c>
      <c r="F11" s="1" t="s">
        <v>11</v>
      </c>
      <c r="G11" s="1" t="s">
        <v>43</v>
      </c>
      <c r="H11" s="1" t="s">
        <v>13</v>
      </c>
      <c r="I11" s="1" t="s">
        <v>14</v>
      </c>
      <c r="J11" s="1"/>
      <c r="K11" s="1" t="s">
        <v>28</v>
      </c>
      <c r="L11" s="1" t="s">
        <v>29</v>
      </c>
    </row>
    <row r="12" spans="1:12" s="20" customFormat="1" ht="18" x14ac:dyDescent="0.55000000000000004">
      <c r="A12" s="17" t="str">
        <f>HYPERLINK(VLOOKUP(B12,'7. Back up ลิงค์โครงการ'!B12:C125,2,FALSE),LEFT(B12,LEN(B12)-4))</f>
        <v>ปีงบประมาณ64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กิจกรรมหลักผลิตและเผยแพร่เอกสารและผลงานวิชาการ</v>
      </c>
      <c r="B12" s="18" t="s">
        <v>353</v>
      </c>
      <c r="C12" s="18" t="s">
        <v>31</v>
      </c>
      <c r="D12" s="18" t="s">
        <v>23</v>
      </c>
      <c r="E12" s="18">
        <v>2564</v>
      </c>
      <c r="F12" s="18" t="s">
        <v>11</v>
      </c>
      <c r="G12" s="18" t="s">
        <v>34</v>
      </c>
      <c r="H12" s="18" t="s">
        <v>13</v>
      </c>
      <c r="I12" s="18" t="s">
        <v>14</v>
      </c>
      <c r="J12" s="18"/>
      <c r="K12" s="19" t="s">
        <v>28</v>
      </c>
      <c r="L12" s="19" t="s">
        <v>29</v>
      </c>
    </row>
    <row r="13" spans="1:12" s="20" customFormat="1" ht="18" x14ac:dyDescent="0.55000000000000004">
      <c r="A13" s="17" t="str">
        <f>HYPERLINK(VLOOKUP(B13,'7. Back up ลิงค์โครงการ'!B13:C126,2,FALSE),LEFT(B13,LEN(B13)-4))</f>
        <v>ปีงบประมาณ64โครงการพัฒนาการสื่อสารโดยใช้เทคโนโลยีสมัยใหม่</v>
      </c>
      <c r="B13" s="18" t="s">
        <v>354</v>
      </c>
      <c r="C13" s="18" t="s">
        <v>31</v>
      </c>
      <c r="D13" s="18" t="s">
        <v>23</v>
      </c>
      <c r="E13" s="18">
        <v>2564</v>
      </c>
      <c r="F13" s="18" t="s">
        <v>11</v>
      </c>
      <c r="G13" s="18" t="s">
        <v>34</v>
      </c>
      <c r="H13" s="18" t="s">
        <v>13</v>
      </c>
      <c r="I13" s="18" t="s">
        <v>14</v>
      </c>
      <c r="J13" s="18"/>
      <c r="K13" s="19" t="s">
        <v>28</v>
      </c>
      <c r="L13" s="19" t="s">
        <v>29</v>
      </c>
    </row>
    <row r="14" spans="1:12" s="20" customFormat="1" ht="18" x14ac:dyDescent="0.55000000000000004">
      <c r="A14" s="17" t="str">
        <f>HYPERLINK(VLOOKUP(B14,'7. Back up ลิงค์โครงการ'!B14:C127,2,FALSE),LEFT(B14,LEN(B14)-4))</f>
        <v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“วัฒนธรรมองค์กรที่พึงประสงค์”และเผยแพร่สู่สังคมภายนอกด้วยการเป็นแบบอย่างที่ดี(architype)</v>
      </c>
      <c r="B14" s="18" t="s">
        <v>355</v>
      </c>
      <c r="C14" s="18" t="s">
        <v>31</v>
      </c>
      <c r="D14" s="18" t="s">
        <v>23</v>
      </c>
      <c r="E14" s="18">
        <v>2564</v>
      </c>
      <c r="F14" s="18" t="s">
        <v>11</v>
      </c>
      <c r="G14" s="18" t="s">
        <v>34</v>
      </c>
      <c r="H14" s="18" t="s">
        <v>13</v>
      </c>
      <c r="I14" s="18" t="s">
        <v>14</v>
      </c>
      <c r="J14" s="18"/>
      <c r="K14" s="19" t="s">
        <v>28</v>
      </c>
      <c r="L14" s="19" t="s">
        <v>192</v>
      </c>
    </row>
    <row r="15" spans="1:12" s="20" customFormat="1" ht="18" x14ac:dyDescent="0.55000000000000004">
      <c r="A15" s="17" t="str">
        <f>HYPERLINK(VLOOKUP(B15,'7. Back up ลิงค์โครงการ'!B15:C128,2,FALSE),LEFT(B15,LEN(B15)-4))</f>
        <v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(การพัฒนาองค์กรไปสู่องค์กรแห่งการเรียนรู้)</v>
      </c>
      <c r="B15" s="18" t="s">
        <v>344</v>
      </c>
      <c r="C15" s="18" t="s">
        <v>31</v>
      </c>
      <c r="D15" s="18" t="s">
        <v>23</v>
      </c>
      <c r="E15" s="18">
        <v>2564</v>
      </c>
      <c r="F15" s="18" t="s">
        <v>11</v>
      </c>
      <c r="G15" s="18" t="s">
        <v>34</v>
      </c>
      <c r="H15" s="18" t="s">
        <v>13</v>
      </c>
      <c r="I15" s="18" t="s">
        <v>14</v>
      </c>
      <c r="J15" s="18"/>
      <c r="K15" s="19" t="s">
        <v>28</v>
      </c>
      <c r="L15" s="19" t="s">
        <v>192</v>
      </c>
    </row>
    <row r="16" spans="1:12" s="20" customFormat="1" ht="18" x14ac:dyDescent="0.55000000000000004">
      <c r="A16" s="17" t="str">
        <f>HYPERLINK(VLOOKUP(B16,'7. Back up ลิงค์โครงการ'!B16:C129,2,FALSE),LEFT(B16,LEN(B16)-4))</f>
        <v>โครงการปฏิรูปโครงสร้างการบริหารงาน</v>
      </c>
      <c r="B16" s="18" t="s">
        <v>343</v>
      </c>
      <c r="C16" s="18" t="s">
        <v>31</v>
      </c>
      <c r="D16" s="18" t="s">
        <v>42</v>
      </c>
      <c r="E16" s="18">
        <v>2563</v>
      </c>
      <c r="F16" s="18" t="s">
        <v>61</v>
      </c>
      <c r="G16" s="18" t="s">
        <v>34</v>
      </c>
      <c r="H16" s="18" t="s">
        <v>13</v>
      </c>
      <c r="I16" s="18" t="s">
        <v>14</v>
      </c>
      <c r="J16" s="18"/>
      <c r="K16" s="19" t="s">
        <v>28</v>
      </c>
      <c r="L16" s="19" t="s">
        <v>29</v>
      </c>
    </row>
    <row r="17" spans="1:12" s="20" customFormat="1" ht="18" x14ac:dyDescent="0.55000000000000004">
      <c r="A17" s="17" t="str">
        <f>HYPERLINK(VLOOKUP(B17,'7. Back up ลิงค์โครงการ'!B17:C130,2,FALSE),LEFT(B17,LEN(B17)-4))</f>
        <v>ปีงบประมาณ64โครงการถอดบทเรียนและการจัดการความรู้ด้านการเลือกตั้ง</v>
      </c>
      <c r="B17" s="18" t="s">
        <v>356</v>
      </c>
      <c r="C17" s="18" t="s">
        <v>31</v>
      </c>
      <c r="D17" s="18" t="s">
        <v>23</v>
      </c>
      <c r="E17" s="18">
        <v>2564</v>
      </c>
      <c r="F17" s="18" t="s">
        <v>11</v>
      </c>
      <c r="G17" s="18" t="s">
        <v>34</v>
      </c>
      <c r="H17" s="18" t="s">
        <v>13</v>
      </c>
      <c r="I17" s="18" t="s">
        <v>14</v>
      </c>
      <c r="J17" s="18"/>
      <c r="K17" s="19" t="s">
        <v>28</v>
      </c>
      <c r="L17" s="19" t="s">
        <v>192</v>
      </c>
    </row>
    <row r="18" spans="1:12" s="20" customFormat="1" ht="18" x14ac:dyDescent="0.55000000000000004">
      <c r="A18" s="17" t="str">
        <f>HYPERLINK(VLOOKUP(B18,'7. Back up ลิงค์โครงการ'!B18:C131,2,FALSE),LEFT(B18,LEN(B18)-4))</f>
        <v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กิจกรรมหลักการขับเคลื่อนกิจกรรมหมู่บ้านไม่ขายเสียง</v>
      </c>
      <c r="B18" s="18" t="s">
        <v>357</v>
      </c>
      <c r="C18" s="18" t="s">
        <v>31</v>
      </c>
      <c r="D18" s="18" t="s">
        <v>23</v>
      </c>
      <c r="E18" s="18">
        <v>2564</v>
      </c>
      <c r="F18" s="18" t="s">
        <v>11</v>
      </c>
      <c r="G18" s="18" t="s">
        <v>27</v>
      </c>
      <c r="H18" s="18" t="s">
        <v>13</v>
      </c>
      <c r="I18" s="18" t="s">
        <v>14</v>
      </c>
      <c r="J18" s="18"/>
      <c r="K18" s="19" t="s">
        <v>28</v>
      </c>
      <c r="L18" s="19" t="s">
        <v>29</v>
      </c>
    </row>
    <row r="19" spans="1:12" s="20" customFormat="1" ht="18" x14ac:dyDescent="0.55000000000000004">
      <c r="A19" s="17" t="str">
        <f>HYPERLINK(VLOOKUP(B19,'7. Back up ลิงค์โครงการ'!B19:C132,2,FALSE),LEFT(B19,LEN(B19)-4))</f>
        <v>โครงการสร้างจิตสำนึกพลเมืองดีวิถีประชาธิปไตย</v>
      </c>
      <c r="B19" s="18" t="s">
        <v>358</v>
      </c>
      <c r="C19" s="18" t="s">
        <v>31</v>
      </c>
      <c r="D19" s="18" t="s">
        <v>23</v>
      </c>
      <c r="E19" s="18">
        <v>2564</v>
      </c>
      <c r="F19" s="18" t="s">
        <v>11</v>
      </c>
      <c r="G19" s="18" t="s">
        <v>34</v>
      </c>
      <c r="H19" s="18" t="s">
        <v>13</v>
      </c>
      <c r="I19" s="18" t="s">
        <v>14</v>
      </c>
      <c r="J19" s="18"/>
      <c r="K19" s="19" t="s">
        <v>28</v>
      </c>
      <c r="L19" s="19" t="s">
        <v>29</v>
      </c>
    </row>
    <row r="20" spans="1:12" s="20" customFormat="1" ht="18" x14ac:dyDescent="0.55000000000000004">
      <c r="A20" s="17" t="str">
        <f>HYPERLINK(VLOOKUP(B20,'7. Back up ลิงค์โครงการ'!B20:C133,2,FALSE),LEFT(B20,LEN(B20)-4))</f>
        <v>โครงการศูนย์ส่งเสริมและพัฒนาประชาธิปไตยตำบล(ศส.ปชต.)กิจกรรมหลักเสริมสร้างความเข้มแข็งและพัฒนาศูนย์ส่งเสริมพัฒนาประชาธิปไตย(ศส.ปชต.)</v>
      </c>
      <c r="B20" s="18" t="s">
        <v>359</v>
      </c>
      <c r="C20" s="18" t="s">
        <v>31</v>
      </c>
      <c r="D20" s="18" t="s">
        <v>23</v>
      </c>
      <c r="E20" s="18">
        <v>2564</v>
      </c>
      <c r="F20" s="18" t="s">
        <v>11</v>
      </c>
      <c r="G20" s="18" t="s">
        <v>27</v>
      </c>
      <c r="H20" s="18" t="s">
        <v>13</v>
      </c>
      <c r="I20" s="18" t="s">
        <v>14</v>
      </c>
      <c r="J20" s="18"/>
      <c r="K20" s="19" t="s">
        <v>28</v>
      </c>
      <c r="L20" s="19" t="s">
        <v>29</v>
      </c>
    </row>
    <row r="21" spans="1:12" s="20" customFormat="1" ht="18" x14ac:dyDescent="0.55000000000000004">
      <c r="A21" s="17" t="str">
        <f>HYPERLINK(VLOOKUP(B21,'7. Back up ลิงค์โครงการ'!B21:C134,2,FALSE),LEFT(B21,LEN(B21)-4))</f>
        <v>โครงการพลเมืองศึกษา(CivicEducation)กิจกรรมหลักขับเคลื่อนการสร้างความเป็นพลเมือง(CivicEducation)</v>
      </c>
      <c r="B21" s="18" t="s">
        <v>360</v>
      </c>
      <c r="C21" s="18" t="s">
        <v>31</v>
      </c>
      <c r="D21" s="18" t="s">
        <v>23</v>
      </c>
      <c r="E21" s="18">
        <v>2564</v>
      </c>
      <c r="F21" s="18" t="s">
        <v>11</v>
      </c>
      <c r="G21" s="18" t="s">
        <v>27</v>
      </c>
      <c r="H21" s="18" t="s">
        <v>13</v>
      </c>
      <c r="I21" s="18" t="s">
        <v>14</v>
      </c>
      <c r="J21" s="18"/>
      <c r="K21" s="19" t="s">
        <v>28</v>
      </c>
      <c r="L21" s="19" t="s">
        <v>192</v>
      </c>
    </row>
    <row r="22" spans="1:12" s="20" customFormat="1" ht="18" x14ac:dyDescent="0.55000000000000004">
      <c r="A22" s="17" t="str">
        <f>HYPERLINK(VLOOKUP(B22,'7. Back up ลิงค์โครงการ'!B22:C135,2,FALSE),LEFT(B22,LEN(B22)-4))</f>
        <v>โครงการสร้างจิตสำนึกพลเมืองดีวิถีประชาธิปไตย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22" s="18" t="s">
        <v>361</v>
      </c>
      <c r="C22" s="18" t="s">
        <v>31</v>
      </c>
      <c r="D22" s="18" t="s">
        <v>23</v>
      </c>
      <c r="E22" s="18">
        <v>2564</v>
      </c>
      <c r="F22" s="18" t="s">
        <v>11</v>
      </c>
      <c r="G22" s="18" t="s">
        <v>27</v>
      </c>
      <c r="H22" s="18" t="s">
        <v>13</v>
      </c>
      <c r="I22" s="18" t="s">
        <v>14</v>
      </c>
      <c r="J22" s="18"/>
      <c r="K22" s="19" t="s">
        <v>28</v>
      </c>
      <c r="L22" s="19" t="s">
        <v>192</v>
      </c>
    </row>
    <row r="23" spans="1:12" s="20" customFormat="1" ht="18" x14ac:dyDescent="0.55000000000000004">
      <c r="A23" s="17" t="str">
        <f>HYPERLINK(VLOOKUP(B23,'7. Back up ลิงค์โครงการ'!B23:C136,2,FALSE),LEFT(B23,LEN(B23)-4))</f>
        <v>การพัฒนาระบบและเพิ่มประสิทธิภาพในการตรวจการ</v>
      </c>
      <c r="B23" s="18" t="s">
        <v>362</v>
      </c>
      <c r="C23" s="18" t="s">
        <v>31</v>
      </c>
      <c r="D23" s="18" t="s">
        <v>23</v>
      </c>
      <c r="E23" s="18">
        <v>2564</v>
      </c>
      <c r="F23" s="18" t="s">
        <v>61</v>
      </c>
      <c r="G23" s="18" t="s">
        <v>12</v>
      </c>
      <c r="H23" s="18" t="s">
        <v>13</v>
      </c>
      <c r="I23" s="18" t="s">
        <v>14</v>
      </c>
      <c r="J23" s="18"/>
      <c r="K23" s="19" t="s">
        <v>28</v>
      </c>
      <c r="L23" s="19" t="s">
        <v>192</v>
      </c>
    </row>
    <row r="24" spans="1:12" s="20" customFormat="1" ht="18" x14ac:dyDescent="0.55000000000000004">
      <c r="A24" s="17" t="str">
        <f>HYPERLINK(VLOOKUP(B24,'7. Back up ลิงค์โครงการ'!B24:C137,2,FALSE),LEFT(B24,LEN(B24)-4))</f>
        <v>พัฒนาทรัพยากรบุคลากรที่เกี่ยวข้องกับการเลือกตั้งให้เป็นมืออาชีพอบรมหลักสูตรสืบสวนและไต่สวนเบื้องต้น(หลักสูตรเร่งรัด)</v>
      </c>
      <c r="B24" s="18" t="s">
        <v>363</v>
      </c>
      <c r="C24" s="18" t="s">
        <v>31</v>
      </c>
      <c r="D24" s="18" t="s">
        <v>42</v>
      </c>
      <c r="E24" s="18">
        <v>2563</v>
      </c>
      <c r="F24" s="18" t="s">
        <v>33</v>
      </c>
      <c r="G24" s="18" t="s">
        <v>49</v>
      </c>
      <c r="H24" s="18" t="s">
        <v>13</v>
      </c>
      <c r="I24" s="18" t="s">
        <v>14</v>
      </c>
      <c r="J24" s="18"/>
      <c r="K24" s="19" t="s">
        <v>28</v>
      </c>
      <c r="L24" s="19" t="s">
        <v>192</v>
      </c>
    </row>
    <row r="25" spans="1:12" s="20" customFormat="1" ht="18" x14ac:dyDescent="0.55000000000000004">
      <c r="A25" s="17" t="str">
        <f>HYPERLINK(VLOOKUP(B25,'7. Back up ลิงค์โครงการ'!B25:C138,2,FALSE),LEFT(B25,LEN(B25)-4))</f>
        <v>โครงการส่งเสริมการมีส่วนร่วมทางการเมือง(การประชาสัมพันธ์เชิงรุกกิจกรรมของกองทุนเพื่อพัฒนาการเมืองประจำปี2564)</v>
      </c>
      <c r="B25" s="18" t="s">
        <v>364</v>
      </c>
      <c r="C25" s="18" t="s">
        <v>31</v>
      </c>
      <c r="D25" s="18" t="s">
        <v>18</v>
      </c>
      <c r="E25" s="18">
        <v>2564</v>
      </c>
      <c r="F25" s="18" t="s">
        <v>19</v>
      </c>
      <c r="G25" s="18" t="s">
        <v>71</v>
      </c>
      <c r="H25" s="18" t="s">
        <v>13</v>
      </c>
      <c r="I25" s="18" t="s">
        <v>14</v>
      </c>
      <c r="J25" s="18"/>
      <c r="K25" s="19" t="s">
        <v>28</v>
      </c>
      <c r="L25" s="19" t="s">
        <v>192</v>
      </c>
    </row>
    <row r="26" spans="1:12" s="20" customFormat="1" ht="18" x14ac:dyDescent="0.55000000000000004">
      <c r="A26" s="17" t="str">
        <f>HYPERLINK(VLOOKUP(B26,'7. Back up ลิงค์โครงการ'!B26:C139,2,FALSE),LEFT(B26,LEN(B26)-4))</f>
        <v>กระบวนการเลือกตั้ง/การออกเสียงประชามติโปร่งใส</v>
      </c>
      <c r="B26" s="18" t="s">
        <v>365</v>
      </c>
      <c r="C26" s="18" t="s">
        <v>31</v>
      </c>
      <c r="D26" s="18" t="s">
        <v>23</v>
      </c>
      <c r="E26" s="18">
        <v>2564</v>
      </c>
      <c r="F26" s="18" t="s">
        <v>11</v>
      </c>
      <c r="G26" s="18" t="s">
        <v>46</v>
      </c>
      <c r="H26" s="18" t="s">
        <v>13</v>
      </c>
      <c r="I26" s="18" t="s">
        <v>14</v>
      </c>
      <c r="J26" s="18"/>
      <c r="K26" s="19" t="s">
        <v>28</v>
      </c>
      <c r="L26" s="19" t="s">
        <v>192</v>
      </c>
    </row>
    <row r="27" spans="1:12" ht="18" x14ac:dyDescent="0.55000000000000004">
      <c r="A27" s="3" t="str">
        <f>HYPERLINK(VLOOKUP(B27,'7. Back up ลิงค์โครงการ'!B27:C140,2,FALSE),LEFT(B27,LEN(B27)-4))</f>
        <v>โครงการพัฒนาบุคลากรที่เกี่ยวข้องกับการเลือกตั้งให้เป็นมืออาชีพ</v>
      </c>
      <c r="B27" s="1" t="s">
        <v>366</v>
      </c>
      <c r="C27" s="1" t="s">
        <v>31</v>
      </c>
      <c r="D27" s="1" t="s">
        <v>23</v>
      </c>
      <c r="E27" s="1">
        <v>2564</v>
      </c>
      <c r="F27" s="1" t="s">
        <v>11</v>
      </c>
      <c r="G27" s="1" t="s">
        <v>49</v>
      </c>
      <c r="H27" s="1" t="s">
        <v>13</v>
      </c>
      <c r="I27" s="1" t="s">
        <v>14</v>
      </c>
      <c r="J27" s="1"/>
      <c r="K27" s="1" t="s">
        <v>28</v>
      </c>
      <c r="L27" s="1" t="s">
        <v>29</v>
      </c>
    </row>
    <row r="28" spans="1:12" ht="18" x14ac:dyDescent="0.55000000000000004">
      <c r="A28" s="4" t="s">
        <v>74</v>
      </c>
      <c r="B28" s="1" t="s">
        <v>367</v>
      </c>
      <c r="C28" s="1" t="s">
        <v>31</v>
      </c>
      <c r="D28" s="1" t="s">
        <v>23</v>
      </c>
      <c r="E28" s="1">
        <v>2564</v>
      </c>
      <c r="F28" s="1" t="s">
        <v>11</v>
      </c>
      <c r="G28" s="1" t="s">
        <v>71</v>
      </c>
      <c r="H28" s="1" t="s">
        <v>13</v>
      </c>
      <c r="I28" s="1" t="s">
        <v>14</v>
      </c>
      <c r="J28" s="1"/>
      <c r="K28" s="1" t="s">
        <v>28</v>
      </c>
      <c r="L28" s="1" t="s">
        <v>29</v>
      </c>
    </row>
    <row r="29" spans="1:12" ht="18" x14ac:dyDescent="0.55000000000000004">
      <c r="A29" s="3" t="str">
        <f>HYPERLINK(VLOOKUP(B29,'7. Back up ลิงค์โครงการ'!B29:C142,2,FALSE),LEFT(B29,LEN(B29)-4))</f>
        <v>โครงการจัดการความรู้กระบวนการเลือกตั้งไทยให้เป็นระบบการเลือกตั้งที่ดี(การพัฒนาบุคลากรของพรรคการเมืองหลักสูตรการพัฒนาการเมืองและการเลือกตั้งระดับสูงรุ่นที่12(พตส.12)และการเสริมสร้างความรู้เกี่ยวกับการเงินและบัญชีของพรรคการเมือง)</v>
      </c>
      <c r="B29" s="1" t="s">
        <v>368</v>
      </c>
      <c r="C29" s="1" t="s">
        <v>31</v>
      </c>
      <c r="D29" s="1" t="s">
        <v>26</v>
      </c>
      <c r="E29" s="1">
        <v>2564</v>
      </c>
      <c r="F29" s="1" t="s">
        <v>76</v>
      </c>
      <c r="G29" s="1" t="s">
        <v>71</v>
      </c>
      <c r="H29" s="1" t="s">
        <v>13</v>
      </c>
      <c r="I29" s="1" t="s">
        <v>14</v>
      </c>
      <c r="J29" s="1"/>
      <c r="K29" s="1" t="s">
        <v>28</v>
      </c>
      <c r="L29" s="1" t="s">
        <v>29</v>
      </c>
    </row>
    <row r="30" spans="1:12" ht="18" x14ac:dyDescent="0.55000000000000004">
      <c r="A30" s="3" t="str">
        <f>HYPERLINK(VLOOKUP(B30,'7. Back up ลิงค์โครงการ'!B30:C143,2,FALSE),LEFT(B30,LEN(B30)-4))</f>
        <v>โครงการปฏิรูปโครงสร้างการบริหารงาน</v>
      </c>
      <c r="B30" s="1" t="s">
        <v>369</v>
      </c>
      <c r="C30" s="1" t="s">
        <v>31</v>
      </c>
      <c r="D30" s="1" t="s">
        <v>61</v>
      </c>
      <c r="E30" s="1">
        <v>2564</v>
      </c>
      <c r="F30" s="1" t="s">
        <v>11</v>
      </c>
      <c r="G30" s="1" t="s">
        <v>24</v>
      </c>
      <c r="H30" s="1" t="s">
        <v>13</v>
      </c>
      <c r="I30" s="1" t="s">
        <v>14</v>
      </c>
      <c r="J30" s="1"/>
      <c r="K30" s="1" t="s">
        <v>28</v>
      </c>
      <c r="L30" s="1" t="s">
        <v>29</v>
      </c>
    </row>
    <row r="31" spans="1:12" ht="18" x14ac:dyDescent="0.55000000000000004">
      <c r="A31" s="3" t="str">
        <f>HYPERLINK(VLOOKUP(B31,'7. Back up ลิงค์โครงการ'!B31:C144,2,FALSE),LEFT(B31,LEN(B31)-4))</f>
        <v>โครงการปฏิรูปโครงสร้างการบริหารงาน</v>
      </c>
      <c r="B31" s="1" t="s">
        <v>343</v>
      </c>
      <c r="C31" s="1" t="s">
        <v>31</v>
      </c>
      <c r="D31" s="1" t="s">
        <v>23</v>
      </c>
      <c r="E31" s="1">
        <v>2564</v>
      </c>
      <c r="F31" s="1" t="s">
        <v>11</v>
      </c>
      <c r="G31" s="1" t="s">
        <v>24</v>
      </c>
      <c r="H31" s="1" t="s">
        <v>13</v>
      </c>
      <c r="I31" s="1" t="s">
        <v>14</v>
      </c>
      <c r="J31" s="1"/>
      <c r="K31" s="1" t="s">
        <v>28</v>
      </c>
      <c r="L31" s="1" t="s">
        <v>29</v>
      </c>
    </row>
    <row r="32" spans="1:12" ht="18" x14ac:dyDescent="0.55000000000000004">
      <c r="A32" s="4" t="s">
        <v>77</v>
      </c>
      <c r="B32" s="1" t="s">
        <v>370</v>
      </c>
      <c r="C32" s="1" t="s">
        <v>31</v>
      </c>
      <c r="D32" s="1" t="s">
        <v>33</v>
      </c>
      <c r="E32" s="1">
        <v>2564</v>
      </c>
      <c r="F32" s="1" t="s">
        <v>78</v>
      </c>
      <c r="G32" s="1" t="s">
        <v>71</v>
      </c>
      <c r="H32" s="1" t="s">
        <v>13</v>
      </c>
      <c r="I32" s="1" t="s">
        <v>14</v>
      </c>
      <c r="J32" s="1"/>
      <c r="K32" s="1" t="s">
        <v>28</v>
      </c>
      <c r="L32" s="1" t="s">
        <v>29</v>
      </c>
    </row>
    <row r="33" spans="1:12" ht="18" x14ac:dyDescent="0.55000000000000004">
      <c r="A33" s="3" t="str">
        <f>HYPERLINK(VLOOKUP(B33,'7. Back up ลิงค์โครงการ'!B33:C146,2,FALSE),LEFT(B33,LEN(B33)-4))</f>
        <v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4ภาค)</v>
      </c>
      <c r="B33" s="1" t="s">
        <v>371</v>
      </c>
      <c r="C33" s="1" t="s">
        <v>31</v>
      </c>
      <c r="D33" s="1" t="s">
        <v>23</v>
      </c>
      <c r="E33" s="1">
        <v>2564</v>
      </c>
      <c r="F33" s="1" t="s">
        <v>11</v>
      </c>
      <c r="G33" s="1" t="s">
        <v>71</v>
      </c>
      <c r="H33" s="1" t="s">
        <v>13</v>
      </c>
      <c r="I33" s="1" t="s">
        <v>14</v>
      </c>
      <c r="J33" s="1"/>
      <c r="K33" s="1" t="s">
        <v>28</v>
      </c>
      <c r="L33" s="1" t="s">
        <v>29</v>
      </c>
    </row>
    <row r="34" spans="1:12" ht="18" x14ac:dyDescent="0.55000000000000004">
      <c r="A34" s="3" t="str">
        <f>HYPERLINK(VLOOKUP(B34,'7. Back up ลิงค์โครงการ'!B34:C147,2,FALSE),LEFT(B34,LEN(B34)-4))</f>
        <v>โครงการพัฒนามาตรฐานในการปฏิบัติงาน</v>
      </c>
      <c r="B34" s="1" t="s">
        <v>372</v>
      </c>
      <c r="C34" s="1" t="s">
        <v>31</v>
      </c>
      <c r="D34" s="1" t="s">
        <v>81</v>
      </c>
      <c r="E34" s="1">
        <v>2563</v>
      </c>
      <c r="F34" s="1" t="s">
        <v>11</v>
      </c>
      <c r="G34" s="1" t="s">
        <v>82</v>
      </c>
      <c r="H34" s="1" t="s">
        <v>13</v>
      </c>
      <c r="I34" s="1" t="s">
        <v>14</v>
      </c>
      <c r="J34" s="1"/>
      <c r="K34" s="1" t="s">
        <v>28</v>
      </c>
      <c r="L34" s="1" t="s">
        <v>29</v>
      </c>
    </row>
    <row r="35" spans="1:12" ht="18" x14ac:dyDescent="0.55000000000000004">
      <c r="A35" s="3" t="str">
        <f>HYPERLINK(VLOOKUP(B35,'7. Back up ลิงค์โครงการ'!B35:C148,2,FALSE),LEFT(B35,LEN(B35)-4))</f>
        <v>โครงการให้ความรู้การจัดการเลือกตั้งขั้นต้น(primaryelection)ของพรรคการเมือง(อบรมเชิงปฏิบัติการวิธีการสรรหาผู้สมัครรับเลือกตั้้งของพรรคการเมือง)</v>
      </c>
      <c r="B35" s="1" t="s">
        <v>373</v>
      </c>
      <c r="C35" s="1" t="s">
        <v>31</v>
      </c>
      <c r="D35" s="1" t="s">
        <v>10</v>
      </c>
      <c r="E35" s="1">
        <v>2564</v>
      </c>
      <c r="F35" s="1" t="s">
        <v>11</v>
      </c>
      <c r="G35" s="1" t="s">
        <v>71</v>
      </c>
      <c r="H35" s="1" t="s">
        <v>13</v>
      </c>
      <c r="I35" s="1" t="s">
        <v>14</v>
      </c>
      <c r="J35" s="1"/>
      <c r="K35" s="1" t="s">
        <v>28</v>
      </c>
      <c r="L35" s="1" t="s">
        <v>29</v>
      </c>
    </row>
    <row r="36" spans="1:12" ht="18" x14ac:dyDescent="0.55000000000000004">
      <c r="A36" s="3" t="str">
        <f>HYPERLINK(VLOOKUP(B36,'7. Back up ลิงค์โครงการ'!B36:C149,2,FALSE),LEFT(B36,LEN(B36)-4))</f>
        <v>การบูรณาการจัดการข้อมูลกลางของสำนักงานคณะกรรมการการเลือกตั้งระยะที่2</v>
      </c>
      <c r="B36" s="1" t="s">
        <v>374</v>
      </c>
      <c r="C36" s="1" t="s">
        <v>31</v>
      </c>
      <c r="D36" s="1" t="s">
        <v>37</v>
      </c>
      <c r="E36" s="1">
        <v>2564</v>
      </c>
      <c r="F36" s="1" t="s">
        <v>85</v>
      </c>
      <c r="G36" s="1" t="s">
        <v>86</v>
      </c>
      <c r="H36" s="1" t="s">
        <v>13</v>
      </c>
      <c r="I36" s="1" t="s">
        <v>14</v>
      </c>
      <c r="J36" s="1"/>
      <c r="K36" s="19" t="s">
        <v>28</v>
      </c>
      <c r="L36" s="19" t="s">
        <v>29</v>
      </c>
    </row>
    <row r="37" spans="1:12" ht="18" x14ac:dyDescent="0.55000000000000004">
      <c r="A37" s="3" t="str">
        <f>HYPERLINK(VLOOKUP(B37,'7. Back up ลิงค์โครงการ'!B37:C150,2,FALSE),LEFT(B37,LEN(B37)-4))</f>
        <v>ฝึกอบรมการใช้งานระบบสารบรรณอิเล็กทรอนิกส์ในรูปแบบฟอร์มอิเล็กทรอนิกส์</v>
      </c>
      <c r="B37" s="1" t="s">
        <v>375</v>
      </c>
      <c r="C37" s="1" t="s">
        <v>31</v>
      </c>
      <c r="D37" s="1" t="s">
        <v>88</v>
      </c>
      <c r="E37" s="1">
        <v>2564</v>
      </c>
      <c r="F37" s="1" t="s">
        <v>11</v>
      </c>
      <c r="G37" s="1" t="s">
        <v>86</v>
      </c>
      <c r="H37" s="1" t="s">
        <v>13</v>
      </c>
      <c r="I37" s="1" t="s">
        <v>14</v>
      </c>
      <c r="J37" s="1"/>
      <c r="K37" s="19" t="s">
        <v>28</v>
      </c>
      <c r="L37" s="19" t="s">
        <v>29</v>
      </c>
    </row>
    <row r="38" spans="1:12" ht="18" x14ac:dyDescent="0.55000000000000004">
      <c r="A38" s="3" t="str">
        <f>HYPERLINK(VLOOKUP(B38,'7. Back up ลิงค์โครงการ'!B38:C151,2,FALSE),LEFT(B38,LEN(B38)-4))</f>
        <v>ฝึกอบรมบุคลากรผู้ใช้งานระบบเทคโนโลยีสารสนเทศในทุกระบบงานของสำนักงานคณะกรรมการการเลือกตั้ง</v>
      </c>
      <c r="B38" s="1" t="s">
        <v>376</v>
      </c>
      <c r="C38" s="1" t="s">
        <v>31</v>
      </c>
      <c r="D38" s="1" t="s">
        <v>37</v>
      </c>
      <c r="E38" s="1">
        <v>2564</v>
      </c>
      <c r="F38" s="1" t="s">
        <v>90</v>
      </c>
      <c r="G38" s="1" t="s">
        <v>86</v>
      </c>
      <c r="H38" s="1" t="s">
        <v>13</v>
      </c>
      <c r="I38" s="1" t="s">
        <v>14</v>
      </c>
      <c r="J38" s="1"/>
      <c r="K38" s="1" t="s">
        <v>28</v>
      </c>
      <c r="L38" s="1" t="s">
        <v>29</v>
      </c>
    </row>
    <row r="39" spans="1:12" ht="18" x14ac:dyDescent="0.55000000000000004">
      <c r="A39" s="3" t="str">
        <f>HYPERLINK(VLOOKUP(B39,'7. Back up ลิงค์โครงการ'!B39:C152,2,FALSE),LEFT(B39,LEN(B39)-4))</f>
        <v>พัฒนาบุคลากรที่เกี่ยวข้องกับการเลือกตั้งให้เป็นมืออาชีพ</v>
      </c>
      <c r="B39" s="1" t="s">
        <v>377</v>
      </c>
      <c r="C39" s="1" t="s">
        <v>31</v>
      </c>
      <c r="D39" s="1" t="s">
        <v>10</v>
      </c>
      <c r="E39" s="1">
        <v>2564</v>
      </c>
      <c r="F39" s="1" t="s">
        <v>11</v>
      </c>
      <c r="G39" s="1" t="s">
        <v>93</v>
      </c>
      <c r="H39" s="1" t="s">
        <v>13</v>
      </c>
      <c r="I39" s="1" t="s">
        <v>14</v>
      </c>
      <c r="J39" s="1"/>
      <c r="K39" s="1" t="s">
        <v>28</v>
      </c>
      <c r="L39" s="1" t="s">
        <v>29</v>
      </c>
    </row>
    <row r="40" spans="1:12" ht="18" x14ac:dyDescent="0.55000000000000004">
      <c r="A40" s="3" t="str">
        <f>HYPERLINK(VLOOKUP(B40,'7. Back up ลิงค์โครงการ'!B40:C153,2,FALSE),LEFT(B40,LEN(B40)-4))</f>
        <v>โครงการสร้างจิตสำนึกพลเมืองดีวิถีชีวิตประชาธิปไตย(รณรงค์สร้างจิตสำนึกพลเมืองดีวิถีชีวิตประชาธิปไตยและการเลือกตั้งท้องถิ่น)</v>
      </c>
      <c r="B40" s="1" t="s">
        <v>378</v>
      </c>
      <c r="C40" s="1" t="s">
        <v>31</v>
      </c>
      <c r="D40" s="1" t="s">
        <v>23</v>
      </c>
      <c r="E40" s="1">
        <v>2564</v>
      </c>
      <c r="F40" s="1" t="s">
        <v>11</v>
      </c>
      <c r="G40" s="1" t="s">
        <v>43</v>
      </c>
      <c r="H40" s="1" t="s">
        <v>13</v>
      </c>
      <c r="I40" s="1" t="s">
        <v>14</v>
      </c>
      <c r="J40" s="1"/>
      <c r="K40" s="19" t="s">
        <v>28</v>
      </c>
      <c r="L40" s="19" t="s">
        <v>29</v>
      </c>
    </row>
    <row r="41" spans="1:12" ht="18" x14ac:dyDescent="0.55000000000000004">
      <c r="A41" s="3" t="str">
        <f>HYPERLINK(VLOOKUP(B41,'7. Back up ลิงค์โครงการ'!B41:C154,2,FALSE),LEFT(B41,LEN(B41)-4))</f>
        <v>โครงการพัฒนาบุคลากรที่เกี่ยวข้องกับการเลือกตั้งให้เป็นมืออาชีพ(กิจกรรมหลักการสรรหาบุคลากรเพื่อบรรจุแต่งตั้งบนหลักสมรรถนะ)</v>
      </c>
      <c r="B41" s="1" t="s">
        <v>379</v>
      </c>
      <c r="C41" s="1" t="s">
        <v>31</v>
      </c>
      <c r="D41" s="1" t="s">
        <v>23</v>
      </c>
      <c r="E41" s="1">
        <v>2564</v>
      </c>
      <c r="F41" s="1" t="s">
        <v>11</v>
      </c>
      <c r="G41" s="1" t="s">
        <v>24</v>
      </c>
      <c r="H41" s="1" t="s">
        <v>13</v>
      </c>
      <c r="I41" s="1" t="s">
        <v>14</v>
      </c>
      <c r="J41" s="1"/>
      <c r="K41" s="1" t="s">
        <v>28</v>
      </c>
      <c r="L41" s="1" t="s">
        <v>29</v>
      </c>
    </row>
    <row r="42" spans="1:12" ht="18" x14ac:dyDescent="0.55000000000000004">
      <c r="A42" s="4" t="s">
        <v>96</v>
      </c>
      <c r="B42" s="1" t="s">
        <v>380</v>
      </c>
      <c r="C42" s="1" t="s">
        <v>31</v>
      </c>
      <c r="D42" s="1" t="s">
        <v>81</v>
      </c>
      <c r="E42" s="1">
        <v>2563</v>
      </c>
      <c r="F42" s="1" t="s">
        <v>61</v>
      </c>
      <c r="G42" s="1" t="s">
        <v>49</v>
      </c>
      <c r="H42" s="1" t="s">
        <v>13</v>
      </c>
      <c r="I42" s="1" t="s">
        <v>14</v>
      </c>
      <c r="J42" s="1"/>
      <c r="K42" s="1" t="s">
        <v>28</v>
      </c>
      <c r="L42" s="1" t="s">
        <v>192</v>
      </c>
    </row>
    <row r="43" spans="1:12" ht="18" x14ac:dyDescent="0.55000000000000004">
      <c r="A43" s="3" t="str">
        <f>HYPERLINK(VLOOKUP(B43,'7. Back up ลิงค์โครงการ'!B43:C156,2,FALSE),LEFT(B43,LEN(B43)-4))</f>
        <v>โครงการพัฒนาช่องทางการมีส่วนร่วมทางการเมืองอย่างสร้างสรรค์</v>
      </c>
      <c r="B43" s="1" t="s">
        <v>381</v>
      </c>
      <c r="C43" s="1" t="s">
        <v>31</v>
      </c>
      <c r="D43" s="1" t="s">
        <v>23</v>
      </c>
      <c r="E43" s="1">
        <v>2564</v>
      </c>
      <c r="F43" s="1" t="s">
        <v>11</v>
      </c>
      <c r="G43" s="1" t="s">
        <v>98</v>
      </c>
      <c r="H43" s="1" t="s">
        <v>13</v>
      </c>
      <c r="I43" s="1" t="s">
        <v>14</v>
      </c>
      <c r="J43" s="1"/>
      <c r="K43" s="1" t="s">
        <v>28</v>
      </c>
      <c r="L43" s="1" t="s">
        <v>29</v>
      </c>
    </row>
    <row r="44" spans="1:12" s="20" customFormat="1" ht="18" x14ac:dyDescent="0.55000000000000004">
      <c r="A44" s="17" t="str">
        <f>HYPERLINK(VLOOKUP(B44,'7. Back up ลิงค์โครงการ'!B44:C157,2,FALSE),LEFT(B44,LEN(B44)-4))</f>
        <v>โครงการศูนย์ส่งเสริมและพัฒนาประชาธิปไตยตำบล(ศส.ปชต.)</v>
      </c>
      <c r="B44" s="18" t="s">
        <v>387</v>
      </c>
      <c r="C44" s="18" t="s">
        <v>31</v>
      </c>
      <c r="D44" s="18" t="s">
        <v>32</v>
      </c>
      <c r="E44" s="18">
        <v>2563</v>
      </c>
      <c r="F44" s="18" t="s">
        <v>42</v>
      </c>
      <c r="G44" s="18" t="s">
        <v>27</v>
      </c>
      <c r="H44" s="18" t="s">
        <v>13</v>
      </c>
      <c r="I44" s="18" t="s">
        <v>102</v>
      </c>
      <c r="J44" s="18"/>
      <c r="K44" s="1" t="s">
        <v>28</v>
      </c>
      <c r="L44" s="1" t="s">
        <v>29</v>
      </c>
    </row>
    <row r="45" spans="1:12" s="20" customFormat="1" ht="18" x14ac:dyDescent="0.55000000000000004">
      <c r="A45" s="17" t="str">
        <f>HYPERLINK(VLOOKUP(B45,'7. Back up ลิงค์โครงการ'!B45:C158,2,FALSE),LEFT(B45,LEN(B45)-4))</f>
        <v>โครงการสร้างจิตสำนึกพลเมืองดีวิถีประชาธิปไตย</v>
      </c>
      <c r="B45" s="18" t="s">
        <v>358</v>
      </c>
      <c r="C45" s="18" t="s">
        <v>31</v>
      </c>
      <c r="D45" s="18" t="s">
        <v>32</v>
      </c>
      <c r="E45" s="18">
        <v>2563</v>
      </c>
      <c r="F45" s="18" t="s">
        <v>42</v>
      </c>
      <c r="G45" s="18" t="s">
        <v>27</v>
      </c>
      <c r="H45" s="18" t="s">
        <v>13</v>
      </c>
      <c r="I45" s="18" t="s">
        <v>102</v>
      </c>
      <c r="J45" s="18"/>
      <c r="K45" s="19" t="s">
        <v>28</v>
      </c>
      <c r="L45" s="19" t="s">
        <v>29</v>
      </c>
    </row>
    <row r="46" spans="1:12" s="20" customFormat="1" ht="18" x14ac:dyDescent="0.55000000000000004">
      <c r="A46" s="17" t="str">
        <f>HYPERLINK(VLOOKUP(B46,'7. Back up ลิงค์โครงการ'!B46:C159,2,FALSE),LEFT(B46,LEN(B46)-4))</f>
        <v>โครงการสร้างจิตสำนึกพลเมืองดีวิถีประชาธิปไตย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v>
      </c>
      <c r="B46" s="18" t="s">
        <v>388</v>
      </c>
      <c r="C46" s="18" t="s">
        <v>31</v>
      </c>
      <c r="D46" s="18" t="s">
        <v>45</v>
      </c>
      <c r="E46" s="18">
        <v>2563</v>
      </c>
      <c r="F46" s="18" t="s">
        <v>42</v>
      </c>
      <c r="G46" s="18" t="s">
        <v>27</v>
      </c>
      <c r="H46" s="18" t="s">
        <v>13</v>
      </c>
      <c r="I46" s="18" t="s">
        <v>102</v>
      </c>
      <c r="J46" s="18"/>
      <c r="K46" s="1" t="s">
        <v>28</v>
      </c>
      <c r="L46" s="1" t="s">
        <v>29</v>
      </c>
    </row>
    <row r="47" spans="1:12" s="20" customFormat="1" ht="18" x14ac:dyDescent="0.55000000000000004">
      <c r="A47" s="17" t="str">
        <f>HYPERLINK(VLOOKUP(B47,'7. Back up ลิงค์โครงการ'!B47:C160,2,FALSE),LEFT(B47,LEN(B47)-4))</f>
        <v>โครงการจัดตั้งศูนย์อำนวยการรักษาความสงบเรียบร้อยการจัดการเลือกตั้งสำนักงานตำรวจแห่งชาติ</v>
      </c>
      <c r="B47" s="18" t="s">
        <v>390</v>
      </c>
      <c r="C47" s="18" t="s">
        <v>31</v>
      </c>
      <c r="D47" s="18" t="s">
        <v>113</v>
      </c>
      <c r="E47" s="18">
        <v>2562</v>
      </c>
      <c r="F47" s="18" t="s">
        <v>114</v>
      </c>
      <c r="G47" s="18" t="s">
        <v>115</v>
      </c>
      <c r="H47" s="18" t="s">
        <v>116</v>
      </c>
      <c r="I47" s="18" t="s">
        <v>117</v>
      </c>
      <c r="J47" s="18"/>
      <c r="K47" s="19" t="s">
        <v>28</v>
      </c>
      <c r="L47" s="19" t="s">
        <v>29</v>
      </c>
    </row>
    <row r="48" spans="1:12" s="20" customFormat="1" ht="18" x14ac:dyDescent="0.55000000000000004">
      <c r="A48" s="17" t="str">
        <f>HYPERLINK(VLOOKUP(B48,'7. Back up ลิงค์โครงการ'!B48:C161,2,FALSE),LEFT(B48,LEN(B48)-4))</f>
        <v>สมาชิกสภานิติบัญญัติแห่งชาติ/สมาชิกวุฒิสภาพบประชาชน</v>
      </c>
      <c r="B48" s="18" t="s">
        <v>391</v>
      </c>
      <c r="C48" s="18" t="s">
        <v>31</v>
      </c>
      <c r="D48" s="18" t="s">
        <v>100</v>
      </c>
      <c r="E48" s="18">
        <v>2562</v>
      </c>
      <c r="F48" s="18" t="s">
        <v>101</v>
      </c>
      <c r="G48" s="18" t="s">
        <v>119</v>
      </c>
      <c r="H48" s="18" t="s">
        <v>120</v>
      </c>
      <c r="I48" s="18" t="s">
        <v>121</v>
      </c>
      <c r="J48" s="18"/>
      <c r="K48" s="1" t="s">
        <v>53</v>
      </c>
      <c r="L48" s="1" t="s">
        <v>54</v>
      </c>
    </row>
    <row r="49" spans="1:12" s="20" customFormat="1" ht="18" x14ac:dyDescent="0.55000000000000004">
      <c r="A49" s="17" t="str">
        <f>HYPERLINK(VLOOKUP(B49,'7. Back up ลิงค์โครงการ'!B49:C162,2,FALSE),LEFT(B49,LEN(B49)-4))</f>
        <v>โครงการประชาสัมพันธ์เชิงรุกเพื่อเผยแพร่ผลงานของสภานิติบัญญัติแห่งชาติ</v>
      </c>
      <c r="B49" s="18" t="s">
        <v>392</v>
      </c>
      <c r="C49" s="18" t="s">
        <v>31</v>
      </c>
      <c r="D49" s="18" t="s">
        <v>100</v>
      </c>
      <c r="E49" s="18">
        <v>2562</v>
      </c>
      <c r="F49" s="18" t="s">
        <v>101</v>
      </c>
      <c r="G49" s="18" t="s">
        <v>119</v>
      </c>
      <c r="H49" s="18" t="s">
        <v>120</v>
      </c>
      <c r="I49" s="18" t="s">
        <v>121</v>
      </c>
      <c r="J49" s="18"/>
      <c r="K49" s="1" t="s">
        <v>53</v>
      </c>
      <c r="L49" s="1" t="s">
        <v>54</v>
      </c>
    </row>
    <row r="50" spans="1:12" s="20" customFormat="1" ht="18" x14ac:dyDescent="0.55000000000000004">
      <c r="A50" s="17" t="str">
        <f>HYPERLINK(VLOOKUP(B50,'7. Back up ลิงค์โครงการ'!B50:C163,2,FALSE),LEFT(B50,LEN(B50)-4))</f>
        <v>การส่งเสริมประชาธิปไตยและการมีส่วนร่วมของประชาชน</v>
      </c>
      <c r="B50" s="18" t="s">
        <v>393</v>
      </c>
      <c r="C50" s="18" t="s">
        <v>31</v>
      </c>
      <c r="D50" s="18" t="s">
        <v>124</v>
      </c>
      <c r="E50" s="18">
        <v>2562</v>
      </c>
      <c r="F50" s="18" t="s">
        <v>101</v>
      </c>
      <c r="G50" s="18" t="s">
        <v>119</v>
      </c>
      <c r="H50" s="18" t="s">
        <v>120</v>
      </c>
      <c r="I50" s="18" t="s">
        <v>121</v>
      </c>
      <c r="J50" s="18"/>
      <c r="K50" s="1" t="s">
        <v>53</v>
      </c>
      <c r="L50" s="1" t="s">
        <v>54</v>
      </c>
    </row>
    <row r="51" spans="1:12" s="20" customFormat="1" ht="18" x14ac:dyDescent="0.55000000000000004">
      <c r="A51" s="17" t="str">
        <f>HYPERLINK(VLOOKUP(B51,'7. Back up ลิงค์โครงการ'!B51:C164,2,FALSE),LEFT(B51,LEN(B51)-4))</f>
        <v>การประชาสัมพันธ์เผยแพร่ความรู้ความเข้าใจเกี่ยวกับบทบาทหน้าที่และอำนาจของสภานิติบัญญัติแห่งชาติและการสร้างภาพลักษณ์องค์กร</v>
      </c>
      <c r="B51" s="18" t="s">
        <v>394</v>
      </c>
      <c r="C51" s="18" t="s">
        <v>31</v>
      </c>
      <c r="D51" s="18" t="s">
        <v>100</v>
      </c>
      <c r="E51" s="18">
        <v>2562</v>
      </c>
      <c r="F51" s="18" t="s">
        <v>101</v>
      </c>
      <c r="G51" s="18" t="s">
        <v>119</v>
      </c>
      <c r="H51" s="18" t="s">
        <v>120</v>
      </c>
      <c r="I51" s="18" t="s">
        <v>121</v>
      </c>
      <c r="J51" s="18"/>
      <c r="K51" s="1" t="s">
        <v>53</v>
      </c>
      <c r="L51" s="1" t="s">
        <v>54</v>
      </c>
    </row>
    <row r="52" spans="1:12" s="20" customFormat="1" ht="18" x14ac:dyDescent="0.55000000000000004">
      <c r="A52" s="17" t="str">
        <f>HYPERLINK(VLOOKUP(B52,'7. Back up ลิงค์โครงการ'!B52:C165,2,FALSE),LEFT(B52,LEN(B52)-4))</f>
        <v>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52" s="18" t="s">
        <v>395</v>
      </c>
      <c r="C52" s="18" t="s">
        <v>31</v>
      </c>
      <c r="D52" s="18" t="s">
        <v>41</v>
      </c>
      <c r="E52" s="18">
        <v>2563</v>
      </c>
      <c r="F52" s="18" t="s">
        <v>42</v>
      </c>
      <c r="G52" s="18" t="s">
        <v>119</v>
      </c>
      <c r="H52" s="18" t="s">
        <v>120</v>
      </c>
      <c r="I52" s="18" t="s">
        <v>121</v>
      </c>
      <c r="J52" s="18"/>
      <c r="K52" s="19" t="s">
        <v>53</v>
      </c>
      <c r="L52" s="19" t="s">
        <v>54</v>
      </c>
    </row>
    <row r="53" spans="1:12" s="20" customFormat="1" ht="18" x14ac:dyDescent="0.55000000000000004">
      <c r="A53" s="17" t="str">
        <f>HYPERLINK(VLOOKUP(B53,'7. Back up ลิงค์โครงการ'!B53:C166,2,FALSE),LEFT(B53,LEN(B53)-4))</f>
        <v>การจัดทำวารสาร“สารวุฒิสภา”ในรูปแบบหนังสือและe-Book</v>
      </c>
      <c r="B53" s="18" t="s">
        <v>396</v>
      </c>
      <c r="C53" s="18" t="s">
        <v>31</v>
      </c>
      <c r="D53" s="18" t="s">
        <v>41</v>
      </c>
      <c r="E53" s="18">
        <v>2563</v>
      </c>
      <c r="F53" s="18" t="s">
        <v>42</v>
      </c>
      <c r="G53" s="18" t="s">
        <v>119</v>
      </c>
      <c r="H53" s="18" t="s">
        <v>120</v>
      </c>
      <c r="I53" s="18" t="s">
        <v>121</v>
      </c>
      <c r="J53" s="18"/>
      <c r="K53" s="19" t="s">
        <v>15</v>
      </c>
      <c r="L53" s="19" t="s">
        <v>16</v>
      </c>
    </row>
    <row r="54" spans="1:12" s="20" customFormat="1" ht="18" x14ac:dyDescent="0.55000000000000004">
      <c r="A54" s="17" t="str">
        <f>HYPERLINK(VLOOKUP(B54,'7. Back up ลิงค์โครงการ'!B54:C167,2,FALSE),LEFT(B54,LEN(B54)-4))</f>
        <v>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54" s="18" t="s">
        <v>397</v>
      </c>
      <c r="C54" s="18" t="s">
        <v>31</v>
      </c>
      <c r="D54" s="18" t="s">
        <v>41</v>
      </c>
      <c r="E54" s="18">
        <v>2563</v>
      </c>
      <c r="F54" s="18" t="s">
        <v>42</v>
      </c>
      <c r="G54" s="18" t="s">
        <v>119</v>
      </c>
      <c r="H54" s="18" t="s">
        <v>120</v>
      </c>
      <c r="I54" s="18" t="s">
        <v>121</v>
      </c>
      <c r="J54" s="18"/>
      <c r="K54" s="1" t="s">
        <v>15</v>
      </c>
      <c r="L54" s="1" t="s">
        <v>16</v>
      </c>
    </row>
    <row r="55" spans="1:12" s="20" customFormat="1" ht="18" x14ac:dyDescent="0.55000000000000004">
      <c r="A55" s="17" t="str">
        <f>HYPERLINK(VLOOKUP(B55,'7. Back up ลิงค์โครงการ'!B55:C168,2,FALSE),LEFT(B55,LEN(B55)-4))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55" s="18" t="s">
        <v>398</v>
      </c>
      <c r="C55" s="18" t="s">
        <v>31</v>
      </c>
      <c r="D55" s="18" t="s">
        <v>41</v>
      </c>
      <c r="E55" s="18">
        <v>2563</v>
      </c>
      <c r="F55" s="18" t="s">
        <v>42</v>
      </c>
      <c r="G55" s="18" t="s">
        <v>119</v>
      </c>
      <c r="H55" s="18" t="s">
        <v>120</v>
      </c>
      <c r="I55" s="18" t="s">
        <v>121</v>
      </c>
      <c r="J55" s="18"/>
      <c r="K55" s="1" t="s">
        <v>15</v>
      </c>
      <c r="L55" s="1" t="s">
        <v>60</v>
      </c>
    </row>
    <row r="56" spans="1:12" s="20" customFormat="1" ht="18" x14ac:dyDescent="0.55000000000000004">
      <c r="A56" s="17" t="str">
        <f>HYPERLINK(VLOOKUP(B56,'7. Back up ลิงค์โครงการ'!B56:C169,2,FALSE),LEFT(B56,LEN(B56)-4))</f>
        <v>สมาชิกวุฒิสภาพบประชาชน</v>
      </c>
      <c r="B56" s="18" t="s">
        <v>399</v>
      </c>
      <c r="C56" s="18" t="s">
        <v>31</v>
      </c>
      <c r="D56" s="18" t="s">
        <v>41</v>
      </c>
      <c r="E56" s="18">
        <v>2563</v>
      </c>
      <c r="F56" s="18" t="s">
        <v>42</v>
      </c>
      <c r="G56" s="18" t="s">
        <v>119</v>
      </c>
      <c r="H56" s="18" t="s">
        <v>120</v>
      </c>
      <c r="I56" s="18" t="s">
        <v>121</v>
      </c>
      <c r="J56" s="18"/>
      <c r="K56" s="1" t="s">
        <v>15</v>
      </c>
      <c r="L56" s="1" t="s">
        <v>60</v>
      </c>
    </row>
    <row r="57" spans="1:12" s="20" customFormat="1" ht="18" x14ac:dyDescent="0.55000000000000004">
      <c r="A57" s="17" t="str">
        <f>HYPERLINK(VLOOKUP(B57,'7. Back up ลิงค์โครงการ'!B57:C170,2,FALSE),LEFT(B57,LEN(B57)-4))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57" s="18" t="s">
        <v>400</v>
      </c>
      <c r="C57" s="18" t="s">
        <v>31</v>
      </c>
      <c r="D57" s="18" t="s">
        <v>41</v>
      </c>
      <c r="E57" s="18">
        <v>2563</v>
      </c>
      <c r="F57" s="18" t="s">
        <v>42</v>
      </c>
      <c r="G57" s="18" t="s">
        <v>119</v>
      </c>
      <c r="H57" s="18" t="s">
        <v>120</v>
      </c>
      <c r="I57" s="18" t="s">
        <v>121</v>
      </c>
      <c r="J57" s="18"/>
      <c r="K57" s="1" t="s">
        <v>15</v>
      </c>
      <c r="L57" s="1" t="s">
        <v>16</v>
      </c>
    </row>
    <row r="58" spans="1:12" s="20" customFormat="1" ht="18" x14ac:dyDescent="0.55000000000000004">
      <c r="A58" s="17" t="str">
        <f>HYPERLINK(VLOOKUP(B58,'7. Back up ลิงค์โครงการ'!B58:C171,2,FALSE),LEFT(B58,LEN(B58)-4))</f>
        <v>(เต็มปี)โครงการพัฒนาผู้นำนักประชาธิปไตยสำหรับเยาวชนด้วยกระบวนการลูกเสือประจำปีงบประมาณ๒๕๖๓</v>
      </c>
      <c r="B58" s="18" t="s">
        <v>401</v>
      </c>
      <c r="C58" s="18" t="s">
        <v>31</v>
      </c>
      <c r="D58" s="18" t="s">
        <v>41</v>
      </c>
      <c r="E58" s="18">
        <v>2563</v>
      </c>
      <c r="F58" s="18" t="s">
        <v>42</v>
      </c>
      <c r="G58" s="18" t="s">
        <v>119</v>
      </c>
      <c r="H58" s="18" t="s">
        <v>120</v>
      </c>
      <c r="I58" s="18" t="s">
        <v>121</v>
      </c>
      <c r="J58" s="18"/>
      <c r="K58" s="1" t="s">
        <v>15</v>
      </c>
      <c r="L58" s="1" t="s">
        <v>16</v>
      </c>
    </row>
    <row r="59" spans="1:12" s="20" customFormat="1" ht="18" x14ac:dyDescent="0.55000000000000004">
      <c r="A59" s="17" t="str">
        <f>HYPERLINK(VLOOKUP(B59,'7. Back up ลิงค์โครงการ'!B59:C172,2,FALSE),LEFT(B59,LEN(B59)-4))</f>
        <v>(เต็มปี)โครงการเผยแพร่ความรู้เกี่ยวกับการเมืองการปกครองและบทบาทหน้าที่และอำนาจของวุฒิสภาสู่เยาวชนในสถาบันการศึกษา(สภาจำลองสัญจร)</v>
      </c>
      <c r="B59" s="18" t="s">
        <v>402</v>
      </c>
      <c r="C59" s="18" t="s">
        <v>31</v>
      </c>
      <c r="D59" s="18" t="s">
        <v>41</v>
      </c>
      <c r="E59" s="18">
        <v>2563</v>
      </c>
      <c r="F59" s="18" t="s">
        <v>42</v>
      </c>
      <c r="G59" s="18" t="s">
        <v>119</v>
      </c>
      <c r="H59" s="18" t="s">
        <v>120</v>
      </c>
      <c r="I59" s="18" t="s">
        <v>121</v>
      </c>
      <c r="J59" s="18"/>
      <c r="K59" s="1" t="s">
        <v>15</v>
      </c>
      <c r="L59" s="1" t="s">
        <v>60</v>
      </c>
    </row>
    <row r="60" spans="1:12" s="20" customFormat="1" ht="18" x14ac:dyDescent="0.55000000000000004">
      <c r="A60" s="17" t="str">
        <f>HYPERLINK(VLOOKUP(B60,'7. Back up ลิงค์โครงการ'!B60:C173,2,FALSE),LEFT(B60,LEN(B60)-4))</f>
        <v>(เต็มปี)โครงการอบรมวิทยากรเผยแพร่ประชาธิปไตย</v>
      </c>
      <c r="B60" s="18" t="s">
        <v>403</v>
      </c>
      <c r="C60" s="18" t="s">
        <v>31</v>
      </c>
      <c r="D60" s="18" t="s">
        <v>36</v>
      </c>
      <c r="E60" s="18">
        <v>2563</v>
      </c>
      <c r="F60" s="18" t="s">
        <v>135</v>
      </c>
      <c r="G60" s="18" t="s">
        <v>119</v>
      </c>
      <c r="H60" s="18" t="s">
        <v>120</v>
      </c>
      <c r="I60" s="18" t="s">
        <v>121</v>
      </c>
      <c r="J60" s="18"/>
      <c r="K60" s="1" t="s">
        <v>15</v>
      </c>
      <c r="L60" s="1" t="s">
        <v>60</v>
      </c>
    </row>
    <row r="61" spans="1:12" s="20" customFormat="1" ht="18" x14ac:dyDescent="0.55000000000000004">
      <c r="A61" s="17" t="str">
        <f>HYPERLINK(VLOOKUP(B61,'7. Back up ลิงค์โครงการ'!B61:C174,2,FALSE),LEFT(B61,LEN(B61)-4))</f>
        <v>(เต็มปี)การจัดทำหนังสือ“สรุปผลงานวุฒิสภา”ในรูปแบบหนังสือและe-Book</v>
      </c>
      <c r="B61" s="18" t="s">
        <v>404</v>
      </c>
      <c r="C61" s="18" t="s">
        <v>31</v>
      </c>
      <c r="D61" s="18" t="s">
        <v>137</v>
      </c>
      <c r="E61" s="18">
        <v>2563</v>
      </c>
      <c r="F61" s="18" t="s">
        <v>42</v>
      </c>
      <c r="G61" s="18" t="s">
        <v>119</v>
      </c>
      <c r="H61" s="18" t="s">
        <v>120</v>
      </c>
      <c r="I61" s="18" t="s">
        <v>121</v>
      </c>
      <c r="J61" s="18"/>
      <c r="K61" s="1" t="s">
        <v>15</v>
      </c>
      <c r="L61" s="1" t="s">
        <v>16</v>
      </c>
    </row>
    <row r="62" spans="1:12" s="20" customFormat="1" ht="18" x14ac:dyDescent="0.55000000000000004">
      <c r="A62" s="17" t="str">
        <f>HYPERLINK(VLOOKUP(B62,'7. Back up ลิงค์โครงการ'!B62:C175,2,FALSE),LEFT(B62,LEN(B62)-4))</f>
        <v>(เต็มปี)การจัดทำหนังสือความรู้เกี่ยวกับบทบาทหน้าที่และอำนาจของวุฒิสภาและความรู้ในวงงานรัฐสภา</v>
      </c>
      <c r="B62" s="18" t="s">
        <v>405</v>
      </c>
      <c r="C62" s="18" t="s">
        <v>31</v>
      </c>
      <c r="D62" s="18" t="s">
        <v>36</v>
      </c>
      <c r="E62" s="18">
        <v>2563</v>
      </c>
      <c r="F62" s="18" t="s">
        <v>42</v>
      </c>
      <c r="G62" s="18" t="s">
        <v>119</v>
      </c>
      <c r="H62" s="18" t="s">
        <v>120</v>
      </c>
      <c r="I62" s="18" t="s">
        <v>121</v>
      </c>
      <c r="J62" s="18"/>
      <c r="K62" s="1" t="s">
        <v>15</v>
      </c>
      <c r="L62" s="1" t="s">
        <v>16</v>
      </c>
    </row>
    <row r="63" spans="1:12" s="20" customFormat="1" ht="18" x14ac:dyDescent="0.55000000000000004">
      <c r="A63" s="17" t="str">
        <f>HYPERLINK(VLOOKUP(B63,'7. Back up ลิงค์โครงการ'!B63:C176,2,FALSE),LEFT(B63,LEN(B63)-4))</f>
        <v>(เต็มปี)โครงการจัดทำวารสาร“สารวุฒิสภา”ในรูปแบบหนังสือและe-Book</v>
      </c>
      <c r="B63" s="18" t="s">
        <v>406</v>
      </c>
      <c r="C63" s="18" t="s">
        <v>31</v>
      </c>
      <c r="D63" s="18" t="s">
        <v>41</v>
      </c>
      <c r="E63" s="18">
        <v>2563</v>
      </c>
      <c r="F63" s="18" t="s">
        <v>42</v>
      </c>
      <c r="G63" s="18" t="s">
        <v>119</v>
      </c>
      <c r="H63" s="18" t="s">
        <v>120</v>
      </c>
      <c r="I63" s="18" t="s">
        <v>121</v>
      </c>
      <c r="J63" s="18"/>
      <c r="K63" s="1" t="s">
        <v>15</v>
      </c>
      <c r="L63" s="1" t="s">
        <v>16</v>
      </c>
    </row>
    <row r="64" spans="1:12" s="20" customFormat="1" ht="18" x14ac:dyDescent="0.55000000000000004">
      <c r="A64" s="17" t="str">
        <f>HYPERLINK(VLOOKUP(B64,'7. Back up ลิงค์โครงการ'!B64:C177,2,FALSE),LEFT(B64,LEN(B64)-4))</f>
        <v>(เต็มปี)โครงการจัดทำเอกสารเผยแพร่เพื่อส่งเสริมภาพลักษณ์องค์กรวุฒิสภา</v>
      </c>
      <c r="B64" s="18" t="s">
        <v>407</v>
      </c>
      <c r="C64" s="18" t="s">
        <v>31</v>
      </c>
      <c r="D64" s="18" t="s">
        <v>36</v>
      </c>
      <c r="E64" s="18">
        <v>2563</v>
      </c>
      <c r="F64" s="18" t="s">
        <v>42</v>
      </c>
      <c r="G64" s="18" t="s">
        <v>119</v>
      </c>
      <c r="H64" s="18" t="s">
        <v>120</v>
      </c>
      <c r="I64" s="18" t="s">
        <v>121</v>
      </c>
      <c r="J64" s="18"/>
      <c r="K64" s="1" t="s">
        <v>15</v>
      </c>
      <c r="L64" s="1" t="s">
        <v>16</v>
      </c>
    </row>
    <row r="65" spans="1:12" s="20" customFormat="1" ht="18" x14ac:dyDescent="0.55000000000000004">
      <c r="A65" s="17" t="str">
        <f>HYPERLINK(VLOOKUP(B65,'7. Back up ลิงค์โครงการ'!B65:C178,2,FALSE),LEFT(B65,LEN(B65)-4))</f>
        <v>(เต็มปี)โครงการจัดการแข่งขันโต้วาทีระดับมัธยมศึกษาเพื่อส่งเสริมวัฒนธรรมทางการเมืองการปกครองในระบอบประชาธิปไตยอันมีพระมหากษัตริย์ทรงเป็นประมุข</v>
      </c>
      <c r="B65" s="18" t="s">
        <v>408</v>
      </c>
      <c r="C65" s="18" t="s">
        <v>31</v>
      </c>
      <c r="D65" s="18" t="s">
        <v>142</v>
      </c>
      <c r="E65" s="18">
        <v>2563</v>
      </c>
      <c r="F65" s="18" t="s">
        <v>81</v>
      </c>
      <c r="G65" s="18" t="s">
        <v>119</v>
      </c>
      <c r="H65" s="18" t="s">
        <v>120</v>
      </c>
      <c r="I65" s="18" t="s">
        <v>121</v>
      </c>
      <c r="J65" s="18"/>
      <c r="K65" s="19" t="s">
        <v>15</v>
      </c>
      <c r="L65" s="19" t="s">
        <v>194</v>
      </c>
    </row>
    <row r="66" spans="1:12" s="20" customFormat="1" ht="18" x14ac:dyDescent="0.55000000000000004">
      <c r="A66" s="17" t="str">
        <f>HYPERLINK(VLOOKUP(B66,'7. Back up ลิงค์โครงการ'!B66:C179,2,FALSE),LEFT(B66,LEN(B66)-4))</f>
        <v>(เต็มปี)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66" s="18" t="s">
        <v>409</v>
      </c>
      <c r="C66" s="18" t="s">
        <v>31</v>
      </c>
      <c r="D66" s="18" t="s">
        <v>144</v>
      </c>
      <c r="E66" s="18">
        <v>2563</v>
      </c>
      <c r="F66" s="18" t="s">
        <v>145</v>
      </c>
      <c r="G66" s="18" t="s">
        <v>119</v>
      </c>
      <c r="H66" s="18" t="s">
        <v>120</v>
      </c>
      <c r="I66" s="18" t="s">
        <v>121</v>
      </c>
      <c r="J66" s="18"/>
      <c r="K66" s="19" t="s">
        <v>15</v>
      </c>
      <c r="L66" s="19" t="s">
        <v>16</v>
      </c>
    </row>
    <row r="67" spans="1:12" s="20" customFormat="1" ht="18" x14ac:dyDescent="0.55000000000000004">
      <c r="A67" s="17" t="str">
        <f>HYPERLINK(VLOOKUP(B67,'7. Back up ลิงค์โครงการ'!B67:C180,2,FALSE),LEFT(B67,LEN(B67)-4))</f>
        <v>(เต็มปี)โครงการส่งเสริมการจัดกิจกรรมเครือข่ายผู้นำนักประชาธิปไตยวุฒิสภา</v>
      </c>
      <c r="B67" s="18" t="s">
        <v>410</v>
      </c>
      <c r="C67" s="18" t="s">
        <v>31</v>
      </c>
      <c r="D67" s="18" t="s">
        <v>36</v>
      </c>
      <c r="E67" s="18">
        <v>2563</v>
      </c>
      <c r="F67" s="18" t="s">
        <v>42</v>
      </c>
      <c r="G67" s="18" t="s">
        <v>119</v>
      </c>
      <c r="H67" s="18" t="s">
        <v>120</v>
      </c>
      <c r="I67" s="18" t="s">
        <v>121</v>
      </c>
      <c r="J67" s="18"/>
      <c r="K67" s="1" t="s">
        <v>15</v>
      </c>
      <c r="L67" s="1" t="s">
        <v>194</v>
      </c>
    </row>
    <row r="68" spans="1:12" s="20" customFormat="1" ht="18" x14ac:dyDescent="0.55000000000000004">
      <c r="A68" s="17" t="str">
        <f>HYPERLINK(VLOOKUP(B68,'7. Back up ลิงค์โครงการ'!B68:C181,2,FALSE),LEFT(B68,LEN(B68)-4))</f>
        <v>(เต็มปี)สมาชิกวุฒิสภาพบประชาชน</v>
      </c>
      <c r="B68" s="18" t="s">
        <v>411</v>
      </c>
      <c r="C68" s="18" t="s">
        <v>31</v>
      </c>
      <c r="D68" s="18" t="s">
        <v>41</v>
      </c>
      <c r="E68" s="18">
        <v>2563</v>
      </c>
      <c r="F68" s="18" t="s">
        <v>42</v>
      </c>
      <c r="G68" s="18" t="s">
        <v>119</v>
      </c>
      <c r="H68" s="18" t="s">
        <v>120</v>
      </c>
      <c r="I68" s="18" t="s">
        <v>121</v>
      </c>
      <c r="J68" s="18"/>
      <c r="K68" s="19" t="s">
        <v>20</v>
      </c>
      <c r="L68" s="19" t="s">
        <v>167</v>
      </c>
    </row>
    <row r="69" spans="1:12" s="20" customFormat="1" ht="18" x14ac:dyDescent="0.55000000000000004">
      <c r="A69" s="21" t="s">
        <v>219</v>
      </c>
      <c r="B69" s="18" t="s">
        <v>449</v>
      </c>
      <c r="C69" s="18" t="s">
        <v>31</v>
      </c>
      <c r="D69" s="18" t="s">
        <v>41</v>
      </c>
      <c r="E69" s="18">
        <v>2563</v>
      </c>
      <c r="F69" s="18" t="s">
        <v>42</v>
      </c>
      <c r="G69" s="18" t="s">
        <v>119</v>
      </c>
      <c r="H69" s="18" t="s">
        <v>120</v>
      </c>
      <c r="I69" s="18" t="s">
        <v>121</v>
      </c>
      <c r="J69" s="18"/>
      <c r="K69" s="19" t="s">
        <v>20</v>
      </c>
      <c r="L69" s="19" t="s">
        <v>167</v>
      </c>
    </row>
    <row r="70" spans="1:12" ht="18" x14ac:dyDescent="0.55000000000000004">
      <c r="A70" s="3" t="str">
        <f>HYPERLINK(VLOOKUP(B70,'7. Back up ลิงค์โครงการ'!B70:C183,2,FALSE),LEFT(B70,LEN(B70)-4))</f>
        <v>โครงการเสริมสร้างประสบการณ์ความรู้เกี่ยวกับประชาธิปไตยสำหรับเด็กเยาวชนและประชาชนทั่วไปประจำปี2564</v>
      </c>
      <c r="B70" s="1" t="s">
        <v>413</v>
      </c>
      <c r="C70" s="1" t="s">
        <v>31</v>
      </c>
      <c r="D70" s="1" t="s">
        <v>23</v>
      </c>
      <c r="E70" s="1">
        <v>2564</v>
      </c>
      <c r="F70" s="1" t="s">
        <v>11</v>
      </c>
      <c r="G70" s="1" t="s">
        <v>119</v>
      </c>
      <c r="H70" s="1" t="s">
        <v>120</v>
      </c>
      <c r="I70" s="1" t="s">
        <v>121</v>
      </c>
      <c r="J70" s="1"/>
      <c r="K70" s="1" t="s">
        <v>20</v>
      </c>
      <c r="L70" s="1" t="s">
        <v>50</v>
      </c>
    </row>
    <row r="71" spans="1:12" ht="18" x14ac:dyDescent="0.55000000000000004">
      <c r="A71" s="3" t="str">
        <f>HYPERLINK(VLOOKUP(B71,'7. Back up ลิงค์โครงการ'!B71:C184,2,FALSE),LEFT(B71,LEN(B71)-4))</f>
        <v>การจัดงานฉลองวันเด็กแห่งชาติประจำปีพ.ศ.2564</v>
      </c>
      <c r="B71" s="1" t="s">
        <v>414</v>
      </c>
      <c r="C71" s="1" t="s">
        <v>31</v>
      </c>
      <c r="D71" s="1" t="s">
        <v>23</v>
      </c>
      <c r="E71" s="1">
        <v>2564</v>
      </c>
      <c r="F71" s="1" t="s">
        <v>88</v>
      </c>
      <c r="G71" s="1" t="s">
        <v>119</v>
      </c>
      <c r="H71" s="1" t="s">
        <v>120</v>
      </c>
      <c r="I71" s="1" t="s">
        <v>121</v>
      </c>
      <c r="J71" s="1"/>
      <c r="K71" s="1" t="s">
        <v>20</v>
      </c>
      <c r="L71" s="1" t="s">
        <v>50</v>
      </c>
    </row>
    <row r="72" spans="1:12" ht="18" x14ac:dyDescent="0.55000000000000004">
      <c r="A72" s="3" t="str">
        <f>HYPERLINK(VLOOKUP(B72,'7. Back up ลิงค์โครงการ'!B72:C185,2,FALSE),LEFT(B72,LEN(B72)-4))</f>
        <v>การจัดทำหนังสือ“สรุปผลงานวุฒิสภา”ในรูปแบบหนังสือและe-Book</v>
      </c>
      <c r="B72" s="1" t="s">
        <v>415</v>
      </c>
      <c r="C72" s="1" t="s">
        <v>31</v>
      </c>
      <c r="D72" s="1" t="s">
        <v>151</v>
      </c>
      <c r="E72" s="1">
        <v>2564</v>
      </c>
      <c r="F72" s="1" t="s">
        <v>11</v>
      </c>
      <c r="G72" s="1" t="s">
        <v>119</v>
      </c>
      <c r="H72" s="1" t="s">
        <v>120</v>
      </c>
      <c r="I72" s="1" t="s">
        <v>121</v>
      </c>
      <c r="J72" s="1"/>
      <c r="K72" s="1" t="s">
        <v>20</v>
      </c>
      <c r="L72" s="1" t="s">
        <v>21</v>
      </c>
    </row>
    <row r="73" spans="1:12" ht="18" x14ac:dyDescent="0.55000000000000004">
      <c r="A73" s="3" t="str">
        <f>HYPERLINK(VLOOKUP(B73,'7. Back up ลิงค์โครงการ'!B73:C186,2,FALSE),LEFT(B73,LEN(B73)-4))</f>
        <v>การจัดทำหนังสือความรู้เกี่ยวกับบทบาทหน้าที่และอำนาจของวุฒิสภาและความรู้ในวงงานรัฐสภาในรูปแบบหนังสือและe-Book</v>
      </c>
      <c r="B73" s="1" t="s">
        <v>416</v>
      </c>
      <c r="C73" s="1" t="s">
        <v>31</v>
      </c>
      <c r="D73" s="1" t="s">
        <v>61</v>
      </c>
      <c r="E73" s="1">
        <v>2564</v>
      </c>
      <c r="F73" s="1" t="s">
        <v>11</v>
      </c>
      <c r="G73" s="1" t="s">
        <v>119</v>
      </c>
      <c r="H73" s="1" t="s">
        <v>120</v>
      </c>
      <c r="I73" s="1" t="s">
        <v>121</v>
      </c>
      <c r="J73" s="1"/>
      <c r="K73" s="1" t="s">
        <v>20</v>
      </c>
      <c r="L73" s="1" t="s">
        <v>21</v>
      </c>
    </row>
    <row r="74" spans="1:12" ht="18" x14ac:dyDescent="0.55000000000000004">
      <c r="A74" s="3" t="str">
        <f>HYPERLINK(VLOOKUP(B74,'7. Back up ลิงค์โครงการ'!B74:C187,2,FALSE),LEFT(B74,LEN(B74)-4))</f>
        <v>การจัดทำวารสาร“สารวุฒิสภา”ในรูปแบบหนังสือและe-Book</v>
      </c>
      <c r="B74" s="1" t="s">
        <v>417</v>
      </c>
      <c r="C74" s="1" t="s">
        <v>31</v>
      </c>
      <c r="D74" s="1" t="s">
        <v>23</v>
      </c>
      <c r="E74" s="1">
        <v>2564</v>
      </c>
      <c r="F74" s="1" t="s">
        <v>11</v>
      </c>
      <c r="G74" s="1" t="s">
        <v>119</v>
      </c>
      <c r="H74" s="1" t="s">
        <v>120</v>
      </c>
      <c r="I74" s="1" t="s">
        <v>121</v>
      </c>
      <c r="J74" s="1"/>
      <c r="K74" s="1" t="s">
        <v>20</v>
      </c>
      <c r="L74" s="1" t="s">
        <v>21</v>
      </c>
    </row>
    <row r="75" spans="1:12" ht="18" x14ac:dyDescent="0.55000000000000004">
      <c r="A75" s="3" t="str">
        <f>HYPERLINK(VLOOKUP(B75,'7. Back up ลิงค์โครงการ'!B75:C188,2,FALSE),LEFT(B75,LEN(B75)-4))</f>
        <v>โครงการส่งเสริมการจัดกิจกรรมเครือข่ายผู้นำนักประชาธิปไตยวุฒิสภา</v>
      </c>
      <c r="B75" s="1" t="s">
        <v>418</v>
      </c>
      <c r="C75" s="1" t="s">
        <v>31</v>
      </c>
      <c r="D75" s="1" t="s">
        <v>151</v>
      </c>
      <c r="E75" s="1">
        <v>2564</v>
      </c>
      <c r="F75" s="1" t="s">
        <v>11</v>
      </c>
      <c r="G75" s="1" t="s">
        <v>119</v>
      </c>
      <c r="H75" s="1" t="s">
        <v>120</v>
      </c>
      <c r="I75" s="1" t="s">
        <v>121</v>
      </c>
      <c r="J75" s="1"/>
      <c r="K75" s="1" t="s">
        <v>20</v>
      </c>
      <c r="L75" s="1" t="s">
        <v>69</v>
      </c>
    </row>
    <row r="76" spans="1:12" ht="18" x14ac:dyDescent="0.55000000000000004">
      <c r="A76" s="3" t="str">
        <f>HYPERLINK(VLOOKUP(B76,'7. Back up ลิงค์โครงการ'!B76:C189,2,FALSE),LEFT(B76,LEN(B76)-4))</f>
        <v>สมาชิกวุฒิสภาพบประชาชน</v>
      </c>
      <c r="B76" s="1" t="s">
        <v>419</v>
      </c>
      <c r="C76" s="1" t="s">
        <v>31</v>
      </c>
      <c r="D76" s="1" t="s">
        <v>23</v>
      </c>
      <c r="E76" s="1">
        <v>2564</v>
      </c>
      <c r="F76" s="1" t="s">
        <v>11</v>
      </c>
      <c r="G76" s="1" t="s">
        <v>119</v>
      </c>
      <c r="H76" s="1" t="s">
        <v>120</v>
      </c>
      <c r="I76" s="1" t="s">
        <v>121</v>
      </c>
      <c r="J76" s="1"/>
      <c r="K76" s="1" t="s">
        <v>20</v>
      </c>
      <c r="L76" s="1" t="s">
        <v>21</v>
      </c>
    </row>
    <row r="77" spans="1:12" ht="18" x14ac:dyDescent="0.55000000000000004">
      <c r="A77" s="3" t="str">
        <f>HYPERLINK(VLOOKUP(B77,'7. Back up ลิงค์โครงการ'!B77:C190,2,FALSE),LEFT(B77,LEN(B77)-4))</f>
        <v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(DigitalPRforDemocracyandpublicparticipation)</v>
      </c>
      <c r="B77" s="1" t="s">
        <v>420</v>
      </c>
      <c r="C77" s="1" t="s">
        <v>31</v>
      </c>
      <c r="D77" s="1" t="s">
        <v>23</v>
      </c>
      <c r="E77" s="1">
        <v>2564</v>
      </c>
      <c r="F77" s="1" t="s">
        <v>11</v>
      </c>
      <c r="G77" s="1" t="s">
        <v>119</v>
      </c>
      <c r="H77" s="1" t="s">
        <v>120</v>
      </c>
      <c r="I77" s="1" t="s">
        <v>121</v>
      </c>
      <c r="J77" s="1"/>
      <c r="K77" s="1" t="s">
        <v>20</v>
      </c>
      <c r="L77" s="1" t="s">
        <v>69</v>
      </c>
    </row>
    <row r="78" spans="1:12" ht="18" x14ac:dyDescent="0.55000000000000004">
      <c r="A78" s="3" t="str">
        <f>HYPERLINK(VLOOKUP(B78,'7. Back up ลิงค์โครงการ'!B78:C191,2,FALSE),LEFT(B78,LEN(B78)-4))</f>
        <v>โครงการพัฒนาผู้นำนักประชาธิปไตยสำหรับเยาวชนด้วยกระบวนการลูกเสือประจำปีงบประมาณพ.ศ.2564</v>
      </c>
      <c r="B78" s="1" t="s">
        <v>421</v>
      </c>
      <c r="C78" s="1" t="s">
        <v>31</v>
      </c>
      <c r="D78" s="1" t="s">
        <v>23</v>
      </c>
      <c r="E78" s="1">
        <v>2564</v>
      </c>
      <c r="F78" s="1" t="s">
        <v>11</v>
      </c>
      <c r="G78" s="1" t="s">
        <v>119</v>
      </c>
      <c r="H78" s="1" t="s">
        <v>120</v>
      </c>
      <c r="I78" s="1" t="s">
        <v>121</v>
      </c>
      <c r="J78" s="1"/>
      <c r="K78" s="1" t="s">
        <v>20</v>
      </c>
      <c r="L78" s="1" t="s">
        <v>21</v>
      </c>
    </row>
    <row r="79" spans="1:12" s="20" customFormat="1" ht="18" x14ac:dyDescent="0.55000000000000004">
      <c r="A79" s="17" t="str">
        <f>HYPERLINK(VLOOKUP(B79,'7. Back up ลิงค์โครงการ'!B79:C192,2,FALSE),LEFT(B79,LEN(B79)-4))</f>
        <v>โครงการประชาสัมพันธ์สร้างความรู้ความเข้าใจการเมืองการปกครองในระบอบประชาธิปไตยอันมีพระมหากษัตริย์ทรงเป็นประมุข</v>
      </c>
      <c r="B79" s="18" t="s">
        <v>422</v>
      </c>
      <c r="C79" s="18" t="s">
        <v>31</v>
      </c>
      <c r="D79" s="18" t="s">
        <v>100</v>
      </c>
      <c r="E79" s="18">
        <v>2562</v>
      </c>
      <c r="F79" s="18" t="s">
        <v>42</v>
      </c>
      <c r="G79" s="18" t="s">
        <v>156</v>
      </c>
      <c r="H79" s="18" t="s">
        <v>157</v>
      </c>
      <c r="I79" s="18" t="s">
        <v>158</v>
      </c>
      <c r="J79" s="18"/>
      <c r="K79" s="1" t="s">
        <v>20</v>
      </c>
      <c r="L79" s="1" t="s">
        <v>21</v>
      </c>
    </row>
    <row r="80" spans="1:12" s="20" customFormat="1" ht="18" x14ac:dyDescent="0.55000000000000004">
      <c r="A80" s="17" t="str">
        <f>HYPERLINK(VLOOKUP(B80,'7. Back up ลิงค์โครงการ'!B80:C193,2,FALSE),LEFT(B80,LEN(B80)-4))</f>
        <v>โครงการประชาสัมพันธ์สร้างการมีส่วนร่วมของประชาชนในการเลือกตั้งท้องถิ่น</v>
      </c>
      <c r="B80" s="18" t="s">
        <v>423</v>
      </c>
      <c r="C80" s="18" t="s">
        <v>31</v>
      </c>
      <c r="D80" s="18" t="s">
        <v>100</v>
      </c>
      <c r="E80" s="18">
        <v>2562</v>
      </c>
      <c r="F80" s="18" t="s">
        <v>42</v>
      </c>
      <c r="G80" s="18" t="s">
        <v>156</v>
      </c>
      <c r="H80" s="18" t="s">
        <v>157</v>
      </c>
      <c r="I80" s="18" t="s">
        <v>158</v>
      </c>
      <c r="J80" s="18"/>
      <c r="K80" s="1" t="s">
        <v>20</v>
      </c>
      <c r="L80" s="1" t="s">
        <v>21</v>
      </c>
    </row>
    <row r="81" spans="1:12" s="20" customFormat="1" ht="18" x14ac:dyDescent="0.55000000000000004">
      <c r="A81" s="17" t="str">
        <f>HYPERLINK(VLOOKUP(B81,'7. Back up ลิงค์โครงการ'!B81:C194,2,FALSE),LEFT(B81,LEN(B81)-4))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81" s="18" t="s">
        <v>424</v>
      </c>
      <c r="C81" s="18" t="s">
        <v>31</v>
      </c>
      <c r="D81" s="18" t="s">
        <v>100</v>
      </c>
      <c r="E81" s="18">
        <v>2562</v>
      </c>
      <c r="F81" s="18" t="s">
        <v>101</v>
      </c>
      <c r="G81" s="18" t="s">
        <v>161</v>
      </c>
      <c r="H81" s="18" t="s">
        <v>162</v>
      </c>
      <c r="I81" s="18" t="s">
        <v>158</v>
      </c>
      <c r="J81" s="18"/>
      <c r="K81" s="1" t="s">
        <v>20</v>
      </c>
      <c r="L81" s="1" t="s">
        <v>21</v>
      </c>
    </row>
    <row r="82" spans="1:12" s="20" customFormat="1" ht="18" x14ac:dyDescent="0.55000000000000004">
      <c r="A82" s="17" t="str">
        <f>HYPERLINK(VLOOKUP(B82,'7. Back up ลิงค์โครงการ'!B82:C195,2,FALSE),LEFT(B82,LEN(B82)-4))</f>
        <v>โครงการขับเคลื่อนงานการติดตามและประเมินสถานการณ์ความมั่นคงภายในประเทศด้านสังคมจิตวิทยาและมนุษยชน</v>
      </c>
      <c r="B82" s="18" t="s">
        <v>425</v>
      </c>
      <c r="C82" s="18" t="s">
        <v>31</v>
      </c>
      <c r="D82" s="18" t="s">
        <v>41</v>
      </c>
      <c r="E82" s="18">
        <v>2563</v>
      </c>
      <c r="F82" s="18" t="s">
        <v>137</v>
      </c>
      <c r="G82" s="18" t="s">
        <v>161</v>
      </c>
      <c r="H82" s="18" t="s">
        <v>162</v>
      </c>
      <c r="I82" s="18" t="s">
        <v>158</v>
      </c>
      <c r="J82" s="18"/>
      <c r="K82" s="1" t="s">
        <v>20</v>
      </c>
      <c r="L82" s="1" t="s">
        <v>91</v>
      </c>
    </row>
    <row r="83" spans="1:12" ht="18" x14ac:dyDescent="0.55000000000000004">
      <c r="A83" s="3" t="str">
        <f>HYPERLINK(VLOOKUP(B83,'7. Back up ลิงค์โครงการ'!B83:C196,2,FALSE),LEFT(B83,LEN(B83)-4))</f>
        <v>โครงการศึกษา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พ.ศ.2561–2564</v>
      </c>
      <c r="B83" s="1" t="s">
        <v>426</v>
      </c>
      <c r="C83" s="1" t="s">
        <v>31</v>
      </c>
      <c r="D83" s="1" t="s">
        <v>164</v>
      </c>
      <c r="E83" s="1">
        <v>2565</v>
      </c>
      <c r="F83" s="1" t="s">
        <v>165</v>
      </c>
      <c r="G83" s="1" t="s">
        <v>166</v>
      </c>
      <c r="H83" s="1" t="s">
        <v>162</v>
      </c>
      <c r="I83" s="1" t="s">
        <v>158</v>
      </c>
      <c r="J83" s="1" t="s">
        <v>111</v>
      </c>
      <c r="K83" s="1" t="s">
        <v>20</v>
      </c>
      <c r="L83" s="1" t="s">
        <v>21</v>
      </c>
    </row>
    <row r="84" spans="1:12" ht="18" x14ac:dyDescent="0.55000000000000004">
      <c r="A84" s="3" t="str">
        <f>HYPERLINK(VLOOKUP(B84,'7. Back up ลิงค์โครงการ'!B84:C197,2,FALSE),LEFT(B84,LEN(B84)-4))</f>
        <v>การสานเสวนาส่งเสริมการมีส่วนร่วมและปรึกษาหารือ</v>
      </c>
      <c r="B84" s="1" t="s">
        <v>427</v>
      </c>
      <c r="C84" s="1" t="s">
        <v>31</v>
      </c>
      <c r="D84" s="1" t="s">
        <v>23</v>
      </c>
      <c r="E84" s="1">
        <v>2564</v>
      </c>
      <c r="F84" s="1" t="s">
        <v>11</v>
      </c>
      <c r="G84" s="1" t="s">
        <v>169</v>
      </c>
      <c r="H84" s="1" t="s">
        <v>170</v>
      </c>
      <c r="I84" s="1" t="s">
        <v>158</v>
      </c>
      <c r="J84" s="1"/>
      <c r="K84" s="19" t="s">
        <v>20</v>
      </c>
      <c r="L84" s="19" t="s">
        <v>21</v>
      </c>
    </row>
    <row r="85" spans="1:12" ht="18" x14ac:dyDescent="0.55000000000000004">
      <c r="A85" s="3" t="str">
        <f>HYPERLINK(VLOOKUP(B85,'7. Back up ลิงค์โครงการ'!B85:C198,2,FALSE),LEFT(B85,LEN(B85)-4))</f>
        <v>การขับเคลื่อนแผนส่งเสริมการอยู่ร่วมกันภายใต้สังคมพหุวัฒนธรรมในประเทศ</v>
      </c>
      <c r="B85" s="1" t="s">
        <v>428</v>
      </c>
      <c r="C85" s="1" t="s">
        <v>31</v>
      </c>
      <c r="D85" s="1" t="s">
        <v>23</v>
      </c>
      <c r="E85" s="1">
        <v>2564</v>
      </c>
      <c r="F85" s="1" t="s">
        <v>11</v>
      </c>
      <c r="G85" s="1" t="s">
        <v>172</v>
      </c>
      <c r="H85" s="1" t="s">
        <v>162</v>
      </c>
      <c r="I85" s="1" t="s">
        <v>158</v>
      </c>
      <c r="J85" s="1"/>
      <c r="K85" s="19" t="s">
        <v>20</v>
      </c>
      <c r="L85" s="19" t="s">
        <v>69</v>
      </c>
    </row>
    <row r="86" spans="1:12" ht="18" x14ac:dyDescent="0.55000000000000004">
      <c r="A86" s="3" t="str">
        <f>HYPERLINK(VLOOKUP(B86,'7. Back up ลิงค์โครงการ'!B86:C199,2,FALSE),LEFT(B86,LEN(B86)-4))</f>
        <v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v>
      </c>
      <c r="B86" s="1" t="s">
        <v>429</v>
      </c>
      <c r="C86" s="1" t="s">
        <v>31</v>
      </c>
      <c r="D86" s="1" t="s">
        <v>23</v>
      </c>
      <c r="E86" s="1">
        <v>2564</v>
      </c>
      <c r="F86" s="1" t="s">
        <v>11</v>
      </c>
      <c r="G86" s="1" t="s">
        <v>156</v>
      </c>
      <c r="H86" s="1" t="s">
        <v>157</v>
      </c>
      <c r="I86" s="1" t="s">
        <v>158</v>
      </c>
      <c r="J86" s="1"/>
      <c r="K86" s="19" t="s">
        <v>20</v>
      </c>
      <c r="L86" s="19" t="s">
        <v>21</v>
      </c>
    </row>
    <row r="87" spans="1:12" s="20" customFormat="1" ht="18" x14ac:dyDescent="0.55000000000000004">
      <c r="A87" s="17" t="str">
        <f>HYPERLINK(VLOOKUP(B87,'7. Back up ลิงค์โครงการ'!B87:C200,2,FALSE),LEFT(B87,LEN(B87)-4))</f>
        <v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จังหวัดนครปฐม</v>
      </c>
      <c r="B87" s="18" t="s">
        <v>435</v>
      </c>
      <c r="C87" s="18" t="s">
        <v>31</v>
      </c>
      <c r="D87" s="18" t="s">
        <v>180</v>
      </c>
      <c r="E87" s="18">
        <v>2562</v>
      </c>
      <c r="F87" s="18" t="s">
        <v>181</v>
      </c>
      <c r="G87" s="18" t="s">
        <v>182</v>
      </c>
      <c r="H87" s="18" t="s">
        <v>183</v>
      </c>
      <c r="I87" s="18" t="s">
        <v>184</v>
      </c>
      <c r="J87" s="18"/>
      <c r="K87" s="19" t="s">
        <v>20</v>
      </c>
      <c r="L87" s="19" t="s">
        <v>91</v>
      </c>
    </row>
    <row r="88" spans="1:12" s="20" customFormat="1" ht="18" x14ac:dyDescent="0.55000000000000004">
      <c r="A88" s="17" t="str">
        <f>HYPERLINK(VLOOKUP(B88,'7. Back up ลิงค์โครงการ'!B88:C201,2,FALSE),LEFT(B88,LEN(B88)-4))</f>
        <v>เสริมสร้างคุณธรรมจริยธรรมและธรรมาภิบาลในสถานศึกษา(โครงการโรงเรียนสุจริต)</v>
      </c>
      <c r="B88" s="18" t="s">
        <v>436</v>
      </c>
      <c r="C88" s="18" t="s">
        <v>31</v>
      </c>
      <c r="D88" s="18" t="s">
        <v>142</v>
      </c>
      <c r="E88" s="18">
        <v>2563</v>
      </c>
      <c r="F88" s="18" t="s">
        <v>42</v>
      </c>
      <c r="G88" s="18" t="s">
        <v>186</v>
      </c>
      <c r="H88" s="18" t="s">
        <v>187</v>
      </c>
      <c r="I88" s="18" t="s">
        <v>184</v>
      </c>
      <c r="J88" s="18"/>
      <c r="K88" s="19" t="s">
        <v>20</v>
      </c>
      <c r="L88" s="19" t="s">
        <v>167</v>
      </c>
    </row>
    <row r="89" spans="1:12" ht="18" x14ac:dyDescent="0.55000000000000004">
      <c r="A89" s="3" t="str">
        <f>HYPERLINK(VLOOKUP(B89,'7. Back up ลิงค์โครงการ'!B89:C202,2,FALSE),LEFT(B89,LEN(B89)-4))</f>
        <v>สภานักเรียนเพื่อส่งเสริมประชาธิปไตยในสถานศึกษา</v>
      </c>
      <c r="B89" s="1" t="s">
        <v>437</v>
      </c>
      <c r="C89" s="1" t="s">
        <v>31</v>
      </c>
      <c r="D89" s="1" t="s">
        <v>41</v>
      </c>
      <c r="E89" s="1">
        <v>2563</v>
      </c>
      <c r="F89" s="1" t="s">
        <v>42</v>
      </c>
      <c r="G89" s="1" t="s">
        <v>189</v>
      </c>
      <c r="H89" s="1" t="s">
        <v>187</v>
      </c>
      <c r="I89" s="1" t="s">
        <v>184</v>
      </c>
      <c r="J89" s="1"/>
      <c r="K89" s="19" t="s">
        <v>20</v>
      </c>
      <c r="L89" s="19" t="s">
        <v>167</v>
      </c>
    </row>
    <row r="90" spans="1:12" ht="18" x14ac:dyDescent="0.55000000000000004">
      <c r="A90" s="3" t="str">
        <f>HYPERLINK(VLOOKUP(B90,'7. Back up ลิงค์โครงการ'!B90:C203,2,FALSE),LEFT(B90,LEN(B90)-4))</f>
        <v>ส่งเสริมการดำเนินงานกิจกรรมลูกเสือเนตรนารีของสำนักงานเขตพื้นที่การศึกษามัธยมศึกษาเขต9ประจำปี2563</v>
      </c>
      <c r="B90" s="1" t="s">
        <v>438</v>
      </c>
      <c r="C90" s="1" t="s">
        <v>31</v>
      </c>
      <c r="D90" s="1" t="s">
        <v>135</v>
      </c>
      <c r="E90" s="1">
        <v>2563</v>
      </c>
      <c r="F90" s="1" t="s">
        <v>42</v>
      </c>
      <c r="G90" s="1" t="s">
        <v>191</v>
      </c>
      <c r="H90" s="1" t="s">
        <v>187</v>
      </c>
      <c r="I90" s="1" t="s">
        <v>184</v>
      </c>
      <c r="J90" s="1"/>
      <c r="K90" s="19" t="s">
        <v>20</v>
      </c>
      <c r="L90" s="19" t="s">
        <v>451</v>
      </c>
    </row>
    <row r="91" spans="1:12" ht="18" x14ac:dyDescent="0.55000000000000004">
      <c r="A91" s="3" t="str">
        <f>HYPERLINK(VLOOKUP(B91,'7. Back up ลิงค์โครงการ'!B91:C204,2,FALSE),LEFT(B91,LEN(B91)-4))</f>
        <v>โรงเรียนคุณธรรมสพฐ.ปีงบประมาณ2563</v>
      </c>
      <c r="B91" s="1" t="s">
        <v>439</v>
      </c>
      <c r="C91" s="1" t="s">
        <v>31</v>
      </c>
      <c r="D91" s="1" t="s">
        <v>135</v>
      </c>
      <c r="E91" s="1">
        <v>2563</v>
      </c>
      <c r="F91" s="1" t="s">
        <v>42</v>
      </c>
      <c r="G91" s="1" t="s">
        <v>191</v>
      </c>
      <c r="H91" s="1" t="s">
        <v>187</v>
      </c>
      <c r="I91" s="1" t="s">
        <v>184</v>
      </c>
      <c r="J91" s="1"/>
      <c r="K91" s="19" t="s">
        <v>20</v>
      </c>
      <c r="L91" s="19" t="s">
        <v>451</v>
      </c>
    </row>
    <row r="92" spans="1:12" ht="18" x14ac:dyDescent="0.55000000000000004">
      <c r="A92" s="3" t="str">
        <f>HYPERLINK(VLOOKUP(B92,'7. Back up ลิงค์โครงการ'!B92:C205,2,FALSE),LEFT(B92,LEN(B92)-4))</f>
        <v>โครงการส่งเสริมวิถีชีวิตแบบประชาธิปไตยอันมีพระมหากษัตริย์ทรงเป็นประมุข</v>
      </c>
      <c r="B92" s="1" t="s">
        <v>440</v>
      </c>
      <c r="C92" s="1" t="s">
        <v>31</v>
      </c>
      <c r="D92" s="1" t="s">
        <v>164</v>
      </c>
      <c r="E92" s="1">
        <v>2565</v>
      </c>
      <c r="F92" s="1" t="s">
        <v>165</v>
      </c>
      <c r="G92" s="1" t="s">
        <v>196</v>
      </c>
      <c r="H92" s="1" t="s">
        <v>197</v>
      </c>
      <c r="I92" s="1" t="s">
        <v>198</v>
      </c>
      <c r="J92" s="1" t="s">
        <v>111</v>
      </c>
      <c r="K92" s="1" t="s">
        <v>20</v>
      </c>
      <c r="L92" s="1" t="s">
        <v>167</v>
      </c>
    </row>
    <row r="93" spans="1:12" ht="18" x14ac:dyDescent="0.55000000000000004">
      <c r="A93" s="3" t="str">
        <f>HYPERLINK(VLOOKUP(B93,'7. Back up ลิงค์โครงการ'!B93:C206,2,FALSE),LEFT(B93,LEN(B93)-4))</f>
        <v>โครงการปลูกฝังจิตสำนึกรักสามัคคีและส่งเสริมความปรองดองของคนในชาติ</v>
      </c>
      <c r="B93" s="1" t="s">
        <v>441</v>
      </c>
      <c r="C93" s="1" t="s">
        <v>31</v>
      </c>
      <c r="D93" s="1" t="s">
        <v>23</v>
      </c>
      <c r="E93" s="1">
        <v>2564</v>
      </c>
      <c r="F93" s="1" t="s">
        <v>11</v>
      </c>
      <c r="G93" s="1" t="s">
        <v>119</v>
      </c>
      <c r="H93" s="1" t="s">
        <v>200</v>
      </c>
      <c r="I93" s="1" t="s">
        <v>198</v>
      </c>
      <c r="J93" s="1"/>
      <c r="K93" s="1" t="s">
        <v>20</v>
      </c>
      <c r="L93" s="1" t="s">
        <v>167</v>
      </c>
    </row>
    <row r="94" spans="1:12" s="20" customFormat="1" ht="18" x14ac:dyDescent="0.55000000000000004">
      <c r="A94" s="17" t="str">
        <f>HYPERLINK(VLOOKUP(B94,'7. Back up ลิงค์โครงการ'!B94:C207,2,FALSE),LEFT(B94,LEN(B94)-4))</f>
        <v>บริหารและพัฒนาศูนย์ส่งเสริมและพัฒนาเครือข่ายชุมชนท้องถิ่นด้านประชาธิปไตย</v>
      </c>
      <c r="B94" s="18" t="s">
        <v>446</v>
      </c>
      <c r="C94" s="18" t="s">
        <v>31</v>
      </c>
      <c r="D94" s="18" t="s">
        <v>100</v>
      </c>
      <c r="E94" s="18">
        <v>2562</v>
      </c>
      <c r="F94" s="18" t="s">
        <v>101</v>
      </c>
      <c r="G94" s="18" t="s">
        <v>209</v>
      </c>
      <c r="H94" s="18" t="s">
        <v>210</v>
      </c>
      <c r="I94" s="18" t="s">
        <v>203</v>
      </c>
      <c r="J94" s="18"/>
      <c r="K94" s="19" t="s">
        <v>20</v>
      </c>
      <c r="L94" s="19" t="s">
        <v>451</v>
      </c>
    </row>
    <row r="95" spans="1:12" ht="18" x14ac:dyDescent="0.55000000000000004">
      <c r="A95" s="3" t="str">
        <f>HYPERLINK(VLOOKUP(B95,'7. Back up ลิงค์โครงการ'!B95:C208,2,FALSE),LEFT(B95,LEN(B95)-4))</f>
        <v>เสริมสร้างความปรองดองสมานฉันท์</v>
      </c>
      <c r="B95" s="1" t="s">
        <v>447</v>
      </c>
      <c r="C95" s="1" t="s">
        <v>31</v>
      </c>
      <c r="D95" s="1" t="s">
        <v>23</v>
      </c>
      <c r="E95" s="1">
        <v>2564</v>
      </c>
      <c r="F95" s="1" t="s">
        <v>11</v>
      </c>
      <c r="G95" s="1" t="s">
        <v>212</v>
      </c>
      <c r="H95" s="1" t="s">
        <v>213</v>
      </c>
      <c r="I95" s="1" t="s">
        <v>214</v>
      </c>
      <c r="J95" s="1"/>
      <c r="K95" s="19"/>
      <c r="L95" s="19"/>
    </row>
    <row r="96" spans="1:12" s="20" customFormat="1" ht="18" x14ac:dyDescent="0.55000000000000004">
      <c r="A96" s="17" t="str">
        <f>HYPERLINK(VLOOKUP(B96,'7. Back up ลิงค์โครงการ'!B96:C209,2,FALSE),LEFT(B96,LEN(B96)-4))</f>
        <v>โครงการจิตสำนึกรักเมืองไทย</v>
      </c>
      <c r="B96" s="18" t="s">
        <v>448</v>
      </c>
      <c r="C96" s="18" t="s">
        <v>31</v>
      </c>
      <c r="D96" s="18" t="s">
        <v>36</v>
      </c>
      <c r="E96" s="18">
        <v>2563</v>
      </c>
      <c r="F96" s="18" t="s">
        <v>11</v>
      </c>
      <c r="G96" s="18" t="s">
        <v>216</v>
      </c>
      <c r="H96" s="18" t="s">
        <v>217</v>
      </c>
      <c r="I96" s="18" t="s">
        <v>218</v>
      </c>
      <c r="J96" s="18"/>
      <c r="K96" s="19"/>
      <c r="L96" s="19"/>
    </row>
  </sheetData>
  <autoFilter ref="B1:AF96" xr:uid="{C2700A4A-211B-499B-8C44-5A5D4B1B9C45}"/>
  <sortState ref="K2:L96">
    <sortCondition ref="K1"/>
  </sortState>
  <hyperlinks>
    <hyperlink ref="A28" r:id="rId1" display="https://emenscr.nesdc.go.th/viewer/view.html?id=601b979518b8722b6e8ec4fd&amp;username=ect00161" xr:uid="{EA3A0B5F-7903-4C74-8E75-6F5B692677CC}"/>
    <hyperlink ref="A32" r:id="rId2" display="https://emenscr.nesdc.go.th/viewer/view.html?id=603de62d98dc745d4340df10&amp;username=ect00161" xr:uid="{8B4725D3-0E3F-44AA-98CA-1171C668ACA8}"/>
    <hyperlink ref="A42" r:id="rId3" display="https://emenscr.nesdc.go.th/viewer/view.html?id=60b72be6b47ca6274c84998f&amp;username=ect00261" xr:uid="{4E6051B5-2676-48ED-B4DF-AB1DF7496EA5}"/>
    <hyperlink ref="A69" r:id="rId4" display="https://emenscr.nesdc.go.th/viewer/view.html?id=5e6707e77354bd730265e478&amp;username=senate00201" xr:uid="{5AD65BD6-2D54-4354-BEF3-6FF1A9984653}"/>
  </hyperlinks>
  <pageMargins left="0.7" right="0.7" top="0.75" bottom="0.75" header="0.3" footer="0.3"/>
  <pageSetup orientation="portrait" horizontalDpi="1200" verticalDpi="120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57A0-C5D2-43EC-A05C-52BBBF9CE465}">
  <sheetPr codeName="Sheet3"/>
  <dimension ref="A1:D115"/>
  <sheetViews>
    <sheetView tabSelected="1" workbookViewId="0">
      <selection activeCell="F17" sqref="F17"/>
    </sheetView>
  </sheetViews>
  <sheetFormatPr defaultRowHeight="14.25" x14ac:dyDescent="0.45"/>
  <cols>
    <col min="1" max="1" width="9.06640625" customWidth="1"/>
    <col min="2" max="2" width="25.19921875" hidden="1" customWidth="1"/>
    <col min="3" max="4" width="9.06640625" customWidth="1"/>
  </cols>
  <sheetData>
    <row r="1" spans="1:4" s="26" customFormat="1" ht="18" x14ac:dyDescent="0.55000000000000004">
      <c r="A1" s="25" t="s">
        <v>336</v>
      </c>
      <c r="B1" s="25" t="s">
        <v>338</v>
      </c>
      <c r="C1" s="25" t="s">
        <v>221</v>
      </c>
      <c r="D1" s="25" t="s">
        <v>337</v>
      </c>
    </row>
    <row r="2" spans="1:4" ht="18" x14ac:dyDescent="0.55000000000000004">
      <c r="A2" s="4" t="s">
        <v>9</v>
      </c>
      <c r="B2" s="1" t="s">
        <v>339</v>
      </c>
      <c r="C2" s="4" t="s">
        <v>222</v>
      </c>
      <c r="D2" s="5" t="s">
        <v>10</v>
      </c>
    </row>
    <row r="3" spans="1:4" ht="18" x14ac:dyDescent="0.55000000000000004">
      <c r="A3" s="4" t="s">
        <v>17</v>
      </c>
      <c r="B3" s="1" t="s">
        <v>340</v>
      </c>
      <c r="C3" s="4" t="s">
        <v>223</v>
      </c>
      <c r="D3" s="5" t="s">
        <v>18</v>
      </c>
    </row>
    <row r="4" spans="1:4" ht="18" x14ac:dyDescent="0.55000000000000004">
      <c r="A4" s="4" t="s">
        <v>22</v>
      </c>
      <c r="B4" s="1" t="s">
        <v>341</v>
      </c>
      <c r="C4" s="4" t="s">
        <v>224</v>
      </c>
      <c r="D4" s="5" t="s">
        <v>23</v>
      </c>
    </row>
    <row r="5" spans="1:4" ht="18" x14ac:dyDescent="0.55000000000000004">
      <c r="A5" s="4" t="s">
        <v>25</v>
      </c>
      <c r="B5" s="1" t="s">
        <v>342</v>
      </c>
      <c r="C5" s="4" t="s">
        <v>225</v>
      </c>
      <c r="D5" s="5" t="s">
        <v>26</v>
      </c>
    </row>
    <row r="6" spans="1:4" ht="18" x14ac:dyDescent="0.55000000000000004">
      <c r="A6" s="4" t="s">
        <v>30</v>
      </c>
      <c r="B6" s="1" t="s">
        <v>343</v>
      </c>
      <c r="C6" s="4" t="s">
        <v>226</v>
      </c>
      <c r="D6" s="5" t="s">
        <v>32</v>
      </c>
    </row>
    <row r="7" spans="1:4" ht="18" x14ac:dyDescent="0.55000000000000004">
      <c r="A7" s="4" t="s">
        <v>35</v>
      </c>
      <c r="B7" s="1" t="s">
        <v>344</v>
      </c>
      <c r="C7" s="4" t="s">
        <v>227</v>
      </c>
      <c r="D7" s="5" t="s">
        <v>36</v>
      </c>
    </row>
    <row r="8" spans="1:4" ht="18" x14ac:dyDescent="0.55000000000000004">
      <c r="A8" s="4" t="s">
        <v>38</v>
      </c>
      <c r="B8" s="1" t="s">
        <v>345</v>
      </c>
      <c r="C8" s="4" t="s">
        <v>228</v>
      </c>
      <c r="D8" s="5" t="s">
        <v>36</v>
      </c>
    </row>
    <row r="9" spans="1:4" ht="18" x14ac:dyDescent="0.55000000000000004">
      <c r="A9" s="4" t="s">
        <v>39</v>
      </c>
      <c r="B9" s="1" t="s">
        <v>346</v>
      </c>
      <c r="C9" s="4" t="s">
        <v>229</v>
      </c>
      <c r="D9" s="5" t="s">
        <v>36</v>
      </c>
    </row>
    <row r="10" spans="1:4" ht="18" x14ac:dyDescent="0.55000000000000004">
      <c r="A10" s="4" t="s">
        <v>40</v>
      </c>
      <c r="B10" s="1" t="s">
        <v>347</v>
      </c>
      <c r="C10" s="4" t="s">
        <v>230</v>
      </c>
      <c r="D10" s="5" t="s">
        <v>41</v>
      </c>
    </row>
    <row r="11" spans="1:4" ht="18" x14ac:dyDescent="0.55000000000000004">
      <c r="A11" s="4" t="s">
        <v>44</v>
      </c>
      <c r="B11" s="1" t="s">
        <v>348</v>
      </c>
      <c r="C11" s="4" t="s">
        <v>231</v>
      </c>
      <c r="D11" s="5" t="s">
        <v>45</v>
      </c>
    </row>
    <row r="12" spans="1:4" ht="18" x14ac:dyDescent="0.55000000000000004">
      <c r="A12" s="4" t="s">
        <v>47</v>
      </c>
      <c r="B12" s="1" t="s">
        <v>349</v>
      </c>
      <c r="C12" s="4" t="s">
        <v>232</v>
      </c>
      <c r="D12" s="5" t="s">
        <v>48</v>
      </c>
    </row>
    <row r="13" spans="1:4" ht="18" x14ac:dyDescent="0.55000000000000004">
      <c r="A13" s="4" t="s">
        <v>51</v>
      </c>
      <c r="B13" s="1" t="s">
        <v>350</v>
      </c>
      <c r="C13" s="4" t="s">
        <v>233</v>
      </c>
      <c r="D13" s="5" t="s">
        <v>45</v>
      </c>
    </row>
    <row r="14" spans="1:4" ht="18" x14ac:dyDescent="0.55000000000000004">
      <c r="A14" s="4" t="s">
        <v>55</v>
      </c>
      <c r="B14" s="1" t="s">
        <v>351</v>
      </c>
      <c r="C14" s="4" t="s">
        <v>234</v>
      </c>
      <c r="D14" s="5" t="s">
        <v>23</v>
      </c>
    </row>
    <row r="15" spans="1:4" ht="18" x14ac:dyDescent="0.55000000000000004">
      <c r="A15" s="4" t="s">
        <v>56</v>
      </c>
      <c r="B15" s="1" t="s">
        <v>352</v>
      </c>
      <c r="C15" s="4" t="s">
        <v>235</v>
      </c>
      <c r="D15" s="5" t="s">
        <v>23</v>
      </c>
    </row>
    <row r="16" spans="1:4" ht="18" x14ac:dyDescent="0.55000000000000004">
      <c r="A16" s="4" t="s">
        <v>57</v>
      </c>
      <c r="B16" s="1" t="s">
        <v>353</v>
      </c>
      <c r="C16" s="4" t="s">
        <v>236</v>
      </c>
      <c r="D16" s="5" t="s">
        <v>23</v>
      </c>
    </row>
    <row r="17" spans="1:4" ht="18" x14ac:dyDescent="0.55000000000000004">
      <c r="A17" s="4" t="s">
        <v>58</v>
      </c>
      <c r="B17" s="1" t="s">
        <v>354</v>
      </c>
      <c r="C17" s="4" t="s">
        <v>237</v>
      </c>
      <c r="D17" s="5" t="s">
        <v>23</v>
      </c>
    </row>
    <row r="18" spans="1:4" ht="18" x14ac:dyDescent="0.55000000000000004">
      <c r="A18" s="4" t="s">
        <v>59</v>
      </c>
      <c r="B18" s="1" t="s">
        <v>355</v>
      </c>
      <c r="C18" s="4" t="s">
        <v>238</v>
      </c>
      <c r="D18" s="5" t="s">
        <v>23</v>
      </c>
    </row>
    <row r="19" spans="1:4" ht="18" x14ac:dyDescent="0.55000000000000004">
      <c r="A19" s="4" t="s">
        <v>35</v>
      </c>
      <c r="B19" s="1" t="s">
        <v>344</v>
      </c>
      <c r="C19" s="4" t="s">
        <v>239</v>
      </c>
      <c r="D19" s="5" t="s">
        <v>23</v>
      </c>
    </row>
    <row r="20" spans="1:4" ht="18" x14ac:dyDescent="0.55000000000000004">
      <c r="A20" s="4" t="s">
        <v>30</v>
      </c>
      <c r="B20" s="1" t="s">
        <v>343</v>
      </c>
      <c r="C20" s="4" t="s">
        <v>240</v>
      </c>
      <c r="D20" s="5" t="s">
        <v>42</v>
      </c>
    </row>
    <row r="21" spans="1:4" ht="18" x14ac:dyDescent="0.55000000000000004">
      <c r="A21" s="4" t="s">
        <v>62</v>
      </c>
      <c r="B21" s="1" t="s">
        <v>356</v>
      </c>
      <c r="C21" s="4" t="s">
        <v>241</v>
      </c>
      <c r="D21" s="5" t="s">
        <v>23</v>
      </c>
    </row>
    <row r="22" spans="1:4" ht="18" x14ac:dyDescent="0.55000000000000004">
      <c r="A22" s="4" t="s">
        <v>63</v>
      </c>
      <c r="B22" s="1" t="s">
        <v>357</v>
      </c>
      <c r="C22" s="4" t="s">
        <v>242</v>
      </c>
      <c r="D22" s="5" t="s">
        <v>23</v>
      </c>
    </row>
    <row r="23" spans="1:4" ht="18" x14ac:dyDescent="0.55000000000000004">
      <c r="A23" s="4" t="s">
        <v>40</v>
      </c>
      <c r="B23" s="1" t="s">
        <v>358</v>
      </c>
      <c r="C23" s="4" t="s">
        <v>243</v>
      </c>
      <c r="D23" s="5" t="s">
        <v>23</v>
      </c>
    </row>
    <row r="24" spans="1:4" ht="18" x14ac:dyDescent="0.55000000000000004">
      <c r="A24" s="4" t="s">
        <v>64</v>
      </c>
      <c r="B24" s="1" t="s">
        <v>359</v>
      </c>
      <c r="C24" s="4" t="s">
        <v>244</v>
      </c>
      <c r="D24" s="5" t="s">
        <v>23</v>
      </c>
    </row>
    <row r="25" spans="1:4" ht="18" x14ac:dyDescent="0.55000000000000004">
      <c r="A25" s="4" t="s">
        <v>65</v>
      </c>
      <c r="B25" s="1" t="s">
        <v>360</v>
      </c>
      <c r="C25" s="4" t="s">
        <v>245</v>
      </c>
      <c r="D25" s="5" t="s">
        <v>23</v>
      </c>
    </row>
    <row r="26" spans="1:4" ht="18" x14ac:dyDescent="0.55000000000000004">
      <c r="A26" s="4" t="s">
        <v>66</v>
      </c>
      <c r="B26" s="1" t="s">
        <v>361</v>
      </c>
      <c r="C26" s="4" t="s">
        <v>246</v>
      </c>
      <c r="D26" s="5" t="s">
        <v>23</v>
      </c>
    </row>
    <row r="27" spans="1:4" ht="18" x14ac:dyDescent="0.55000000000000004">
      <c r="A27" s="4" t="s">
        <v>67</v>
      </c>
      <c r="B27" s="1" t="s">
        <v>362</v>
      </c>
      <c r="C27" s="4" t="s">
        <v>247</v>
      </c>
      <c r="D27" s="5" t="s">
        <v>23</v>
      </c>
    </row>
    <row r="28" spans="1:4" ht="18" x14ac:dyDescent="0.55000000000000004">
      <c r="A28" s="4" t="s">
        <v>68</v>
      </c>
      <c r="B28" s="1" t="s">
        <v>363</v>
      </c>
      <c r="C28" s="4" t="s">
        <v>248</v>
      </c>
      <c r="D28" s="5" t="s">
        <v>42</v>
      </c>
    </row>
    <row r="29" spans="1:4" ht="18" x14ac:dyDescent="0.55000000000000004">
      <c r="A29" s="4" t="s">
        <v>70</v>
      </c>
      <c r="B29" s="1" t="s">
        <v>364</v>
      </c>
      <c r="C29" s="4" t="s">
        <v>249</v>
      </c>
      <c r="D29" s="5" t="s">
        <v>18</v>
      </c>
    </row>
    <row r="30" spans="1:4" ht="18" x14ac:dyDescent="0.55000000000000004">
      <c r="A30" s="4" t="s">
        <v>72</v>
      </c>
      <c r="B30" s="1" t="s">
        <v>365</v>
      </c>
      <c r="C30" s="4" t="s">
        <v>250</v>
      </c>
      <c r="D30" s="5" t="s">
        <v>23</v>
      </c>
    </row>
    <row r="31" spans="1:4" ht="18" x14ac:dyDescent="0.55000000000000004">
      <c r="A31" s="4" t="s">
        <v>73</v>
      </c>
      <c r="B31" s="1" t="s">
        <v>366</v>
      </c>
      <c r="C31" s="4" t="s">
        <v>251</v>
      </c>
      <c r="D31" s="5" t="s">
        <v>23</v>
      </c>
    </row>
    <row r="32" spans="1:4" ht="18" x14ac:dyDescent="0.55000000000000004">
      <c r="A32" s="4" t="s">
        <v>74</v>
      </c>
      <c r="B32" s="1" t="s">
        <v>367</v>
      </c>
      <c r="C32" s="4" t="s">
        <v>252</v>
      </c>
      <c r="D32" s="5" t="s">
        <v>23</v>
      </c>
    </row>
    <row r="33" spans="1:4" ht="18" x14ac:dyDescent="0.55000000000000004">
      <c r="A33" s="4" t="s">
        <v>75</v>
      </c>
      <c r="B33" s="1" t="s">
        <v>368</v>
      </c>
      <c r="C33" s="4" t="s">
        <v>253</v>
      </c>
      <c r="D33" s="5" t="s">
        <v>26</v>
      </c>
    </row>
    <row r="34" spans="1:4" ht="18" x14ac:dyDescent="0.55000000000000004">
      <c r="A34" s="4" t="s">
        <v>30</v>
      </c>
      <c r="B34" s="1" t="s">
        <v>369</v>
      </c>
      <c r="C34" s="4" t="s">
        <v>254</v>
      </c>
      <c r="D34" s="5" t="s">
        <v>61</v>
      </c>
    </row>
    <row r="35" spans="1:4" ht="18" x14ac:dyDescent="0.55000000000000004">
      <c r="A35" s="4" t="s">
        <v>30</v>
      </c>
      <c r="B35" s="1" t="s">
        <v>343</v>
      </c>
      <c r="C35" s="4" t="s">
        <v>255</v>
      </c>
      <c r="D35" s="5" t="s">
        <v>23</v>
      </c>
    </row>
    <row r="36" spans="1:4" ht="18" x14ac:dyDescent="0.55000000000000004">
      <c r="A36" s="4" t="s">
        <v>77</v>
      </c>
      <c r="B36" s="1" t="s">
        <v>370</v>
      </c>
      <c r="C36" s="4" t="s">
        <v>256</v>
      </c>
      <c r="D36" s="5" t="s">
        <v>33</v>
      </c>
    </row>
    <row r="37" spans="1:4" ht="18" x14ac:dyDescent="0.55000000000000004">
      <c r="A37" s="4" t="s">
        <v>79</v>
      </c>
      <c r="B37" s="1" t="s">
        <v>371</v>
      </c>
      <c r="C37" s="4" t="s">
        <v>257</v>
      </c>
      <c r="D37" s="5" t="s">
        <v>23</v>
      </c>
    </row>
    <row r="38" spans="1:4" ht="18" x14ac:dyDescent="0.55000000000000004">
      <c r="A38" s="4" t="s">
        <v>80</v>
      </c>
      <c r="B38" s="1" t="s">
        <v>372</v>
      </c>
      <c r="C38" s="4" t="s">
        <v>258</v>
      </c>
      <c r="D38" s="5" t="s">
        <v>81</v>
      </c>
    </row>
    <row r="39" spans="1:4" ht="18" x14ac:dyDescent="0.55000000000000004">
      <c r="A39" s="4" t="s">
        <v>83</v>
      </c>
      <c r="B39" s="1" t="s">
        <v>373</v>
      </c>
      <c r="C39" s="4" t="s">
        <v>259</v>
      </c>
      <c r="D39" s="5" t="s">
        <v>10</v>
      </c>
    </row>
    <row r="40" spans="1:4" ht="18" x14ac:dyDescent="0.55000000000000004">
      <c r="A40" s="4" t="s">
        <v>84</v>
      </c>
      <c r="B40" s="1" t="s">
        <v>374</v>
      </c>
      <c r="C40" s="4" t="s">
        <v>260</v>
      </c>
      <c r="D40" s="5" t="s">
        <v>37</v>
      </c>
    </row>
    <row r="41" spans="1:4" ht="18" x14ac:dyDescent="0.55000000000000004">
      <c r="A41" s="4" t="s">
        <v>87</v>
      </c>
      <c r="B41" s="1" t="s">
        <v>375</v>
      </c>
      <c r="C41" s="4" t="s">
        <v>261</v>
      </c>
      <c r="D41" s="5" t="s">
        <v>88</v>
      </c>
    </row>
    <row r="42" spans="1:4" ht="18" x14ac:dyDescent="0.55000000000000004">
      <c r="A42" s="4" t="s">
        <v>89</v>
      </c>
      <c r="B42" s="1" t="s">
        <v>376</v>
      </c>
      <c r="C42" s="4" t="s">
        <v>262</v>
      </c>
      <c r="D42" s="5" t="s">
        <v>37</v>
      </c>
    </row>
    <row r="43" spans="1:4" ht="18" x14ac:dyDescent="0.55000000000000004">
      <c r="A43" s="4" t="s">
        <v>92</v>
      </c>
      <c r="B43" s="1" t="s">
        <v>377</v>
      </c>
      <c r="C43" s="4" t="s">
        <v>263</v>
      </c>
      <c r="D43" s="5" t="s">
        <v>10</v>
      </c>
    </row>
    <row r="44" spans="1:4" ht="18" x14ac:dyDescent="0.55000000000000004">
      <c r="A44" s="4" t="s">
        <v>94</v>
      </c>
      <c r="B44" s="1" t="s">
        <v>378</v>
      </c>
      <c r="C44" s="4" t="s">
        <v>264</v>
      </c>
      <c r="D44" s="5" t="s">
        <v>23</v>
      </c>
    </row>
    <row r="45" spans="1:4" ht="18" x14ac:dyDescent="0.55000000000000004">
      <c r="A45" s="4" t="s">
        <v>95</v>
      </c>
      <c r="B45" s="1" t="s">
        <v>379</v>
      </c>
      <c r="C45" s="4" t="s">
        <v>265</v>
      </c>
      <c r="D45" s="5" t="s">
        <v>23</v>
      </c>
    </row>
    <row r="46" spans="1:4" ht="18" x14ac:dyDescent="0.55000000000000004">
      <c r="A46" s="4" t="s">
        <v>96</v>
      </c>
      <c r="B46" s="1" t="s">
        <v>380</v>
      </c>
      <c r="C46" s="4" t="s">
        <v>266</v>
      </c>
      <c r="D46" s="5" t="s">
        <v>81</v>
      </c>
    </row>
    <row r="47" spans="1:4" ht="18" x14ac:dyDescent="0.55000000000000004">
      <c r="A47" s="4" t="s">
        <v>97</v>
      </c>
      <c r="B47" s="1" t="s">
        <v>381</v>
      </c>
      <c r="C47" s="4" t="s">
        <v>267</v>
      </c>
      <c r="D47" s="5" t="s">
        <v>23</v>
      </c>
    </row>
    <row r="48" spans="1:4" ht="18" x14ac:dyDescent="0.55000000000000004">
      <c r="A48" s="4" t="s">
        <v>99</v>
      </c>
      <c r="B48" s="1" t="s">
        <v>382</v>
      </c>
      <c r="C48" s="4" t="s">
        <v>268</v>
      </c>
      <c r="D48" s="5" t="s">
        <v>100</v>
      </c>
    </row>
    <row r="49" spans="1:4" ht="18" x14ac:dyDescent="0.55000000000000004">
      <c r="A49" s="4" t="s">
        <v>103</v>
      </c>
      <c r="B49" s="1" t="s">
        <v>383</v>
      </c>
      <c r="C49" s="4" t="s">
        <v>269</v>
      </c>
      <c r="D49" s="5" t="s">
        <v>100</v>
      </c>
    </row>
    <row r="50" spans="1:4" ht="18" x14ac:dyDescent="0.55000000000000004">
      <c r="A50" s="4" t="s">
        <v>104</v>
      </c>
      <c r="B50" s="1" t="s">
        <v>384</v>
      </c>
      <c r="C50" s="4" t="s">
        <v>270</v>
      </c>
      <c r="D50" s="5" t="s">
        <v>100</v>
      </c>
    </row>
    <row r="51" spans="1:4" ht="18" x14ac:dyDescent="0.55000000000000004">
      <c r="A51" s="4" t="s">
        <v>105</v>
      </c>
      <c r="B51" s="1" t="s">
        <v>385</v>
      </c>
      <c r="C51" s="4" t="s">
        <v>271</v>
      </c>
      <c r="D51" s="5" t="s">
        <v>106</v>
      </c>
    </row>
    <row r="52" spans="1:4" ht="18" x14ac:dyDescent="0.55000000000000004">
      <c r="A52" s="4" t="s">
        <v>107</v>
      </c>
      <c r="B52" s="1" t="s">
        <v>386</v>
      </c>
      <c r="C52" s="4" t="s">
        <v>272</v>
      </c>
      <c r="D52" s="5" t="s">
        <v>100</v>
      </c>
    </row>
    <row r="53" spans="1:4" ht="18" x14ac:dyDescent="0.55000000000000004">
      <c r="A53" s="4" t="s">
        <v>108</v>
      </c>
      <c r="B53" s="1" t="s">
        <v>387</v>
      </c>
      <c r="C53" s="4" t="s">
        <v>273</v>
      </c>
      <c r="D53" s="5" t="s">
        <v>32</v>
      </c>
    </row>
    <row r="54" spans="1:4" ht="18" x14ac:dyDescent="0.55000000000000004">
      <c r="A54" s="4" t="s">
        <v>40</v>
      </c>
      <c r="B54" s="1" t="s">
        <v>358</v>
      </c>
      <c r="C54" s="4" t="s">
        <v>274</v>
      </c>
      <c r="D54" s="5" t="s">
        <v>32</v>
      </c>
    </row>
    <row r="55" spans="1:4" ht="18" x14ac:dyDescent="0.55000000000000004">
      <c r="A55" s="4" t="s">
        <v>109</v>
      </c>
      <c r="B55" s="1" t="s">
        <v>388</v>
      </c>
      <c r="C55" s="4" t="s">
        <v>275</v>
      </c>
      <c r="D55" s="5" t="s">
        <v>45</v>
      </c>
    </row>
    <row r="56" spans="1:4" ht="18" x14ac:dyDescent="0.55000000000000004">
      <c r="A56" s="4" t="s">
        <v>110</v>
      </c>
      <c r="B56" s="1" t="s">
        <v>389</v>
      </c>
      <c r="C56" s="4" t="s">
        <v>276</v>
      </c>
      <c r="D56" s="5" t="s">
        <v>32</v>
      </c>
    </row>
    <row r="57" spans="1:4" ht="18" x14ac:dyDescent="0.55000000000000004">
      <c r="A57" s="4" t="s">
        <v>112</v>
      </c>
      <c r="B57" s="1" t="s">
        <v>390</v>
      </c>
      <c r="C57" s="4" t="s">
        <v>277</v>
      </c>
      <c r="D57" s="5" t="s">
        <v>113</v>
      </c>
    </row>
    <row r="58" spans="1:4" ht="18" x14ac:dyDescent="0.55000000000000004">
      <c r="A58" s="4" t="s">
        <v>118</v>
      </c>
      <c r="B58" s="1" t="s">
        <v>391</v>
      </c>
      <c r="C58" s="4" t="s">
        <v>278</v>
      </c>
      <c r="D58" s="5" t="s">
        <v>100</v>
      </c>
    </row>
    <row r="59" spans="1:4" ht="18" x14ac:dyDescent="0.55000000000000004">
      <c r="A59" s="4" t="s">
        <v>122</v>
      </c>
      <c r="B59" s="1" t="s">
        <v>392</v>
      </c>
      <c r="C59" s="4" t="s">
        <v>279</v>
      </c>
      <c r="D59" s="5" t="s">
        <v>100</v>
      </c>
    </row>
    <row r="60" spans="1:4" ht="18" x14ac:dyDescent="0.55000000000000004">
      <c r="A60" s="4" t="s">
        <v>123</v>
      </c>
      <c r="B60" s="1" t="s">
        <v>393</v>
      </c>
      <c r="C60" s="4" t="s">
        <v>280</v>
      </c>
      <c r="D60" s="5" t="s">
        <v>124</v>
      </c>
    </row>
    <row r="61" spans="1:4" ht="18" x14ac:dyDescent="0.55000000000000004">
      <c r="A61" s="4" t="s">
        <v>125</v>
      </c>
      <c r="B61" s="1" t="s">
        <v>394</v>
      </c>
      <c r="C61" s="4" t="s">
        <v>281</v>
      </c>
      <c r="D61" s="5" t="s">
        <v>100</v>
      </c>
    </row>
    <row r="62" spans="1:4" ht="18" x14ac:dyDescent="0.55000000000000004">
      <c r="A62" s="4" t="s">
        <v>126</v>
      </c>
      <c r="B62" s="1" t="s">
        <v>395</v>
      </c>
      <c r="C62" s="4" t="s">
        <v>282</v>
      </c>
      <c r="D62" s="5" t="s">
        <v>41</v>
      </c>
    </row>
    <row r="63" spans="1:4" ht="18" x14ac:dyDescent="0.55000000000000004">
      <c r="A63" s="4" t="s">
        <v>127</v>
      </c>
      <c r="B63" s="1" t="s">
        <v>396</v>
      </c>
      <c r="C63" s="4" t="s">
        <v>283</v>
      </c>
      <c r="D63" s="5" t="s">
        <v>41</v>
      </c>
    </row>
    <row r="64" spans="1:4" ht="18" x14ac:dyDescent="0.55000000000000004">
      <c r="A64" s="4" t="s">
        <v>128</v>
      </c>
      <c r="B64" s="1" t="s">
        <v>397</v>
      </c>
      <c r="C64" s="4" t="s">
        <v>284</v>
      </c>
      <c r="D64" s="5" t="s">
        <v>41</v>
      </c>
    </row>
    <row r="65" spans="1:4" ht="18" x14ac:dyDescent="0.55000000000000004">
      <c r="A65" s="4" t="s">
        <v>129</v>
      </c>
      <c r="B65" s="1" t="s">
        <v>398</v>
      </c>
      <c r="C65" s="4" t="s">
        <v>285</v>
      </c>
      <c r="D65" s="5" t="s">
        <v>41</v>
      </c>
    </row>
    <row r="66" spans="1:4" ht="18" x14ac:dyDescent="0.55000000000000004">
      <c r="A66" s="4" t="s">
        <v>130</v>
      </c>
      <c r="B66" s="1" t="s">
        <v>399</v>
      </c>
      <c r="C66" s="4" t="s">
        <v>286</v>
      </c>
      <c r="D66" s="5" t="s">
        <v>41</v>
      </c>
    </row>
    <row r="67" spans="1:4" ht="18" x14ac:dyDescent="0.55000000000000004">
      <c r="A67" s="4" t="s">
        <v>131</v>
      </c>
      <c r="B67" s="1" t="s">
        <v>400</v>
      </c>
      <c r="C67" s="4" t="s">
        <v>287</v>
      </c>
      <c r="D67" s="5" t="s">
        <v>41</v>
      </c>
    </row>
    <row r="68" spans="1:4" ht="18" x14ac:dyDescent="0.55000000000000004">
      <c r="A68" s="4" t="s">
        <v>132</v>
      </c>
      <c r="B68" s="1" t="s">
        <v>401</v>
      </c>
      <c r="C68" s="4" t="s">
        <v>288</v>
      </c>
      <c r="D68" s="5" t="s">
        <v>41</v>
      </c>
    </row>
    <row r="69" spans="1:4" ht="18" x14ac:dyDescent="0.55000000000000004">
      <c r="A69" s="4" t="s">
        <v>133</v>
      </c>
      <c r="B69" s="1" t="s">
        <v>402</v>
      </c>
      <c r="C69" s="4" t="s">
        <v>289</v>
      </c>
      <c r="D69" s="5" t="s">
        <v>41</v>
      </c>
    </row>
    <row r="70" spans="1:4" ht="18" x14ac:dyDescent="0.55000000000000004">
      <c r="A70" s="4" t="s">
        <v>134</v>
      </c>
      <c r="B70" s="1" t="s">
        <v>403</v>
      </c>
      <c r="C70" s="4" t="s">
        <v>290</v>
      </c>
      <c r="D70" s="5" t="s">
        <v>36</v>
      </c>
    </row>
    <row r="71" spans="1:4" ht="18" x14ac:dyDescent="0.55000000000000004">
      <c r="A71" s="4" t="s">
        <v>136</v>
      </c>
      <c r="B71" s="1" t="s">
        <v>404</v>
      </c>
      <c r="C71" s="4" t="s">
        <v>291</v>
      </c>
      <c r="D71" s="5" t="s">
        <v>137</v>
      </c>
    </row>
    <row r="72" spans="1:4" ht="18" x14ac:dyDescent="0.55000000000000004">
      <c r="A72" s="4" t="s">
        <v>138</v>
      </c>
      <c r="B72" s="1" t="s">
        <v>405</v>
      </c>
      <c r="C72" s="4" t="s">
        <v>292</v>
      </c>
      <c r="D72" s="5" t="s">
        <v>36</v>
      </c>
    </row>
    <row r="73" spans="1:4" ht="18" x14ac:dyDescent="0.55000000000000004">
      <c r="A73" s="4" t="s">
        <v>139</v>
      </c>
      <c r="B73" s="1" t="s">
        <v>406</v>
      </c>
      <c r="C73" s="4" t="s">
        <v>293</v>
      </c>
      <c r="D73" s="5" t="s">
        <v>41</v>
      </c>
    </row>
    <row r="74" spans="1:4" ht="18" x14ac:dyDescent="0.55000000000000004">
      <c r="A74" s="4" t="s">
        <v>140</v>
      </c>
      <c r="B74" s="1" t="s">
        <v>407</v>
      </c>
      <c r="C74" s="4" t="s">
        <v>294</v>
      </c>
      <c r="D74" s="5" t="s">
        <v>36</v>
      </c>
    </row>
    <row r="75" spans="1:4" ht="18" x14ac:dyDescent="0.55000000000000004">
      <c r="A75" s="4" t="s">
        <v>141</v>
      </c>
      <c r="B75" s="1" t="s">
        <v>408</v>
      </c>
      <c r="C75" s="4" t="s">
        <v>295</v>
      </c>
      <c r="D75" s="5" t="s">
        <v>142</v>
      </c>
    </row>
    <row r="76" spans="1:4" ht="18" x14ac:dyDescent="0.55000000000000004">
      <c r="A76" s="4" t="s">
        <v>143</v>
      </c>
      <c r="B76" s="1" t="s">
        <v>409</v>
      </c>
      <c r="C76" s="4" t="s">
        <v>296</v>
      </c>
      <c r="D76" s="5" t="s">
        <v>144</v>
      </c>
    </row>
    <row r="77" spans="1:4" ht="18" x14ac:dyDescent="0.55000000000000004">
      <c r="A77" s="4" t="s">
        <v>146</v>
      </c>
      <c r="B77" s="1" t="s">
        <v>410</v>
      </c>
      <c r="C77" s="4" t="s">
        <v>297</v>
      </c>
      <c r="D77" s="5" t="s">
        <v>36</v>
      </c>
    </row>
    <row r="78" spans="1:4" ht="18" x14ac:dyDescent="0.55000000000000004">
      <c r="A78" s="4" t="s">
        <v>147</v>
      </c>
      <c r="B78" s="1" t="s">
        <v>411</v>
      </c>
      <c r="C78" s="4" t="s">
        <v>298</v>
      </c>
      <c r="D78" s="5" t="s">
        <v>41</v>
      </c>
    </row>
    <row r="79" spans="1:4" ht="18" x14ac:dyDescent="0.55000000000000004">
      <c r="A79" s="4" t="s">
        <v>219</v>
      </c>
      <c r="B79" s="1" t="s">
        <v>412</v>
      </c>
      <c r="C79" s="4" t="s">
        <v>299</v>
      </c>
      <c r="D79" s="5" t="s">
        <v>41</v>
      </c>
    </row>
    <row r="80" spans="1:4" ht="18" x14ac:dyDescent="0.55000000000000004">
      <c r="A80" s="4" t="s">
        <v>148</v>
      </c>
      <c r="B80" s="1" t="s">
        <v>413</v>
      </c>
      <c r="C80" s="4" t="s">
        <v>300</v>
      </c>
      <c r="D80" s="5" t="s">
        <v>23</v>
      </c>
    </row>
    <row r="81" spans="1:4" ht="18" x14ac:dyDescent="0.55000000000000004">
      <c r="A81" s="4" t="s">
        <v>149</v>
      </c>
      <c r="B81" s="1" t="s">
        <v>414</v>
      </c>
      <c r="C81" s="4" t="s">
        <v>301</v>
      </c>
      <c r="D81" s="5" t="s">
        <v>23</v>
      </c>
    </row>
    <row r="82" spans="1:4" ht="18" x14ac:dyDescent="0.55000000000000004">
      <c r="A82" s="4" t="s">
        <v>150</v>
      </c>
      <c r="B82" s="1" t="s">
        <v>415</v>
      </c>
      <c r="C82" s="4" t="s">
        <v>302</v>
      </c>
      <c r="D82" s="5" t="s">
        <v>151</v>
      </c>
    </row>
    <row r="83" spans="1:4" ht="18" x14ac:dyDescent="0.55000000000000004">
      <c r="A83" s="4" t="s">
        <v>152</v>
      </c>
      <c r="B83" s="1" t="s">
        <v>416</v>
      </c>
      <c r="C83" s="4" t="s">
        <v>303</v>
      </c>
      <c r="D83" s="5" t="s">
        <v>61</v>
      </c>
    </row>
    <row r="84" spans="1:4" ht="18" x14ac:dyDescent="0.55000000000000004">
      <c r="A84" s="4" t="s">
        <v>127</v>
      </c>
      <c r="B84" s="1" t="s">
        <v>417</v>
      </c>
      <c r="C84" s="4" t="s">
        <v>304</v>
      </c>
      <c r="D84" s="5" t="s">
        <v>23</v>
      </c>
    </row>
    <row r="85" spans="1:4" ht="18" x14ac:dyDescent="0.55000000000000004">
      <c r="A85" s="4" t="s">
        <v>153</v>
      </c>
      <c r="B85" s="1" t="s">
        <v>418</v>
      </c>
      <c r="C85" s="4" t="s">
        <v>305</v>
      </c>
      <c r="D85" s="5" t="s">
        <v>151</v>
      </c>
    </row>
    <row r="86" spans="1:4" ht="18" x14ac:dyDescent="0.55000000000000004">
      <c r="A86" s="4" t="s">
        <v>130</v>
      </c>
      <c r="B86" s="1" t="s">
        <v>419</v>
      </c>
      <c r="C86" s="4" t="s">
        <v>306</v>
      </c>
      <c r="D86" s="5" t="s">
        <v>23</v>
      </c>
    </row>
    <row r="87" spans="1:4" ht="18" x14ac:dyDescent="0.55000000000000004">
      <c r="A87" s="4" t="s">
        <v>131</v>
      </c>
      <c r="B87" s="1" t="s">
        <v>420</v>
      </c>
      <c r="C87" s="4" t="s">
        <v>307</v>
      </c>
      <c r="D87" s="5" t="s">
        <v>23</v>
      </c>
    </row>
    <row r="88" spans="1:4" ht="18" x14ac:dyDescent="0.55000000000000004">
      <c r="A88" s="4" t="s">
        <v>154</v>
      </c>
      <c r="B88" s="1" t="s">
        <v>421</v>
      </c>
      <c r="C88" s="4" t="s">
        <v>308</v>
      </c>
      <c r="D88" s="5" t="s">
        <v>23</v>
      </c>
    </row>
    <row r="89" spans="1:4" ht="18" x14ac:dyDescent="0.55000000000000004">
      <c r="A89" s="4" t="s">
        <v>155</v>
      </c>
      <c r="B89" s="1" t="s">
        <v>422</v>
      </c>
      <c r="C89" s="4" t="s">
        <v>309</v>
      </c>
      <c r="D89" s="5" t="s">
        <v>100</v>
      </c>
    </row>
    <row r="90" spans="1:4" ht="18" x14ac:dyDescent="0.55000000000000004">
      <c r="A90" s="4" t="s">
        <v>159</v>
      </c>
      <c r="B90" s="1" t="s">
        <v>423</v>
      </c>
      <c r="C90" s="4" t="s">
        <v>310</v>
      </c>
      <c r="D90" s="5" t="s">
        <v>100</v>
      </c>
    </row>
    <row r="91" spans="1:4" ht="18" x14ac:dyDescent="0.55000000000000004">
      <c r="A91" s="4" t="s">
        <v>160</v>
      </c>
      <c r="B91" s="1" t="s">
        <v>424</v>
      </c>
      <c r="C91" s="4" t="s">
        <v>311</v>
      </c>
      <c r="D91" s="5" t="s">
        <v>100</v>
      </c>
    </row>
    <row r="92" spans="1:4" ht="18" x14ac:dyDescent="0.55000000000000004">
      <c r="A92" s="4" t="s">
        <v>160</v>
      </c>
      <c r="B92" s="1" t="s">
        <v>425</v>
      </c>
      <c r="C92" s="4" t="s">
        <v>312</v>
      </c>
      <c r="D92" s="5" t="s">
        <v>41</v>
      </c>
    </row>
    <row r="93" spans="1:4" ht="18" x14ac:dyDescent="0.55000000000000004">
      <c r="A93" s="4" t="s">
        <v>163</v>
      </c>
      <c r="B93" s="1" t="s">
        <v>426</v>
      </c>
      <c r="C93" s="4" t="s">
        <v>313</v>
      </c>
      <c r="D93" s="5" t="s">
        <v>164</v>
      </c>
    </row>
    <row r="94" spans="1:4" ht="18" x14ac:dyDescent="0.55000000000000004">
      <c r="A94" s="4" t="s">
        <v>168</v>
      </c>
      <c r="B94" s="1" t="s">
        <v>427</v>
      </c>
      <c r="C94" s="4" t="s">
        <v>314</v>
      </c>
      <c r="D94" s="5" t="s">
        <v>23</v>
      </c>
    </row>
    <row r="95" spans="1:4" ht="18" x14ac:dyDescent="0.55000000000000004">
      <c r="A95" s="4" t="s">
        <v>171</v>
      </c>
      <c r="B95" s="1" t="s">
        <v>428</v>
      </c>
      <c r="C95" s="4" t="s">
        <v>315</v>
      </c>
      <c r="D95" s="5" t="s">
        <v>23</v>
      </c>
    </row>
    <row r="96" spans="1:4" ht="18" x14ac:dyDescent="0.55000000000000004">
      <c r="A96" s="4" t="s">
        <v>173</v>
      </c>
      <c r="B96" s="1" t="s">
        <v>429</v>
      </c>
      <c r="C96" s="4" t="s">
        <v>316</v>
      </c>
      <c r="D96" s="5" t="s">
        <v>23</v>
      </c>
    </row>
    <row r="97" spans="1:4" ht="18" x14ac:dyDescent="0.55000000000000004">
      <c r="A97" s="4" t="s">
        <v>174</v>
      </c>
      <c r="B97" s="1" t="s">
        <v>430</v>
      </c>
      <c r="C97" s="4" t="s">
        <v>317</v>
      </c>
      <c r="D97" s="5" t="s">
        <v>100</v>
      </c>
    </row>
    <row r="98" spans="1:4" ht="18" x14ac:dyDescent="0.55000000000000004">
      <c r="A98" s="4" t="s">
        <v>175</v>
      </c>
      <c r="B98" s="1" t="s">
        <v>431</v>
      </c>
      <c r="C98" s="4" t="s">
        <v>318</v>
      </c>
      <c r="D98" s="5" t="s">
        <v>100</v>
      </c>
    </row>
    <row r="99" spans="1:4" ht="18" x14ac:dyDescent="0.55000000000000004">
      <c r="A99" s="4" t="s">
        <v>176</v>
      </c>
      <c r="B99" s="1" t="s">
        <v>432</v>
      </c>
      <c r="C99" s="4" t="s">
        <v>319</v>
      </c>
      <c r="D99" s="5" t="s">
        <v>100</v>
      </c>
    </row>
    <row r="100" spans="1:4" ht="18" x14ac:dyDescent="0.55000000000000004">
      <c r="A100" s="4" t="s">
        <v>177</v>
      </c>
      <c r="B100" s="1" t="s">
        <v>433</v>
      </c>
      <c r="C100" s="4" t="s">
        <v>320</v>
      </c>
      <c r="D100" s="5" t="s">
        <v>36</v>
      </c>
    </row>
    <row r="101" spans="1:4" ht="18" x14ac:dyDescent="0.55000000000000004">
      <c r="A101" s="4" t="s">
        <v>178</v>
      </c>
      <c r="B101" s="1" t="s">
        <v>434</v>
      </c>
      <c r="C101" s="4" t="s">
        <v>321</v>
      </c>
      <c r="D101" s="5" t="s">
        <v>36</v>
      </c>
    </row>
    <row r="102" spans="1:4" ht="18" x14ac:dyDescent="0.55000000000000004">
      <c r="A102" s="4" t="s">
        <v>179</v>
      </c>
      <c r="B102" s="1" t="s">
        <v>435</v>
      </c>
      <c r="C102" s="4" t="s">
        <v>322</v>
      </c>
      <c r="D102" s="5" t="s">
        <v>180</v>
      </c>
    </row>
    <row r="103" spans="1:4" ht="18" x14ac:dyDescent="0.55000000000000004">
      <c r="A103" s="4" t="s">
        <v>185</v>
      </c>
      <c r="B103" s="1" t="s">
        <v>436</v>
      </c>
      <c r="C103" s="4" t="s">
        <v>323</v>
      </c>
      <c r="D103" s="5" t="s">
        <v>142</v>
      </c>
    </row>
    <row r="104" spans="1:4" ht="18" x14ac:dyDescent="0.55000000000000004">
      <c r="A104" s="4" t="s">
        <v>188</v>
      </c>
      <c r="B104" s="1" t="s">
        <v>437</v>
      </c>
      <c r="C104" s="4" t="s">
        <v>324</v>
      </c>
      <c r="D104" s="5" t="s">
        <v>41</v>
      </c>
    </row>
    <row r="105" spans="1:4" ht="18" x14ac:dyDescent="0.55000000000000004">
      <c r="A105" s="4" t="s">
        <v>190</v>
      </c>
      <c r="B105" s="1" t="s">
        <v>438</v>
      </c>
      <c r="C105" s="4" t="s">
        <v>325</v>
      </c>
      <c r="D105" s="5" t="s">
        <v>135</v>
      </c>
    </row>
    <row r="106" spans="1:4" ht="18" x14ac:dyDescent="0.55000000000000004">
      <c r="A106" s="4" t="s">
        <v>193</v>
      </c>
      <c r="B106" s="1" t="s">
        <v>439</v>
      </c>
      <c r="C106" s="4" t="s">
        <v>326</v>
      </c>
      <c r="D106" s="5" t="s">
        <v>135</v>
      </c>
    </row>
    <row r="107" spans="1:4" ht="18" x14ac:dyDescent="0.55000000000000004">
      <c r="A107" s="4" t="s">
        <v>195</v>
      </c>
      <c r="B107" s="1" t="s">
        <v>440</v>
      </c>
      <c r="C107" s="4" t="s">
        <v>327</v>
      </c>
      <c r="D107" s="5" t="s">
        <v>164</v>
      </c>
    </row>
    <row r="108" spans="1:4" ht="18" x14ac:dyDescent="0.55000000000000004">
      <c r="A108" s="4" t="s">
        <v>199</v>
      </c>
      <c r="B108" s="1" t="s">
        <v>441</v>
      </c>
      <c r="C108" s="4" t="s">
        <v>328</v>
      </c>
      <c r="D108" s="5" t="s">
        <v>23</v>
      </c>
    </row>
    <row r="109" spans="1:4" ht="18" x14ac:dyDescent="0.55000000000000004">
      <c r="A109" s="4" t="s">
        <v>201</v>
      </c>
      <c r="B109" s="1" t="s">
        <v>442</v>
      </c>
      <c r="C109" s="4" t="s">
        <v>329</v>
      </c>
      <c r="D109" s="5" t="s">
        <v>144</v>
      </c>
    </row>
    <row r="110" spans="1:4" ht="18" x14ac:dyDescent="0.55000000000000004">
      <c r="A110" s="4" t="s">
        <v>202</v>
      </c>
      <c r="B110" s="1" t="s">
        <v>443</v>
      </c>
      <c r="C110" s="4" t="s">
        <v>330</v>
      </c>
      <c r="D110" s="5" t="s">
        <v>114</v>
      </c>
    </row>
    <row r="111" spans="1:4" ht="18" x14ac:dyDescent="0.55000000000000004">
      <c r="A111" s="4" t="s">
        <v>204</v>
      </c>
      <c r="B111" s="1" t="s">
        <v>444</v>
      </c>
      <c r="C111" s="4" t="s">
        <v>331</v>
      </c>
      <c r="D111" s="5" t="s">
        <v>205</v>
      </c>
    </row>
    <row r="112" spans="1:4" ht="18" x14ac:dyDescent="0.55000000000000004">
      <c r="A112" s="4" t="s">
        <v>206</v>
      </c>
      <c r="B112" s="1" t="s">
        <v>445</v>
      </c>
      <c r="C112" s="4" t="s">
        <v>332</v>
      </c>
      <c r="D112" s="5" t="s">
        <v>207</v>
      </c>
    </row>
    <row r="113" spans="1:4" ht="18" x14ac:dyDescent="0.55000000000000004">
      <c r="A113" s="4" t="s">
        <v>208</v>
      </c>
      <c r="B113" s="1" t="s">
        <v>446</v>
      </c>
      <c r="C113" s="4" t="s">
        <v>333</v>
      </c>
      <c r="D113" s="5" t="s">
        <v>100</v>
      </c>
    </row>
    <row r="114" spans="1:4" ht="18" x14ac:dyDescent="0.55000000000000004">
      <c r="A114" s="4" t="s">
        <v>211</v>
      </c>
      <c r="B114" s="1" t="s">
        <v>447</v>
      </c>
      <c r="C114" s="4" t="s">
        <v>334</v>
      </c>
      <c r="D114" s="5" t="s">
        <v>23</v>
      </c>
    </row>
    <row r="115" spans="1:4" ht="18" x14ac:dyDescent="0.55000000000000004">
      <c r="A115" s="4" t="s">
        <v>215</v>
      </c>
      <c r="B115" s="1" t="s">
        <v>448</v>
      </c>
      <c r="C115" s="4" t="s">
        <v>335</v>
      </c>
      <c r="D115" s="5" t="s">
        <v>36</v>
      </c>
    </row>
  </sheetData>
  <hyperlinks>
    <hyperlink ref="A2" r:id="rId1" display="https://emenscr.nesdc.go.th/viewer/view.html?id=601817c31dd6d46e1427291f&amp;username=ect00231" xr:uid="{9B363288-2E8B-40F2-AFF2-78DE88FD44C6}"/>
    <hyperlink ref="A3" r:id="rId2" display="https://emenscr.nesdc.go.th/viewer/view.html?id=609b5ded3bcb15455bbf6bff&amp;username=ect00151" xr:uid="{676D4D09-1251-4449-A651-9EB3B63C7DFA}"/>
    <hyperlink ref="A4" r:id="rId3" display="https://emenscr.nesdc.go.th/viewer/view.html?id=609dd68bc8801008f3d35a85&amp;username=ect00041" xr:uid="{87A7DB03-3877-4A81-8335-AA30F79493D7}"/>
    <hyperlink ref="A5" r:id="rId4" display="https://emenscr.nesdc.go.th/viewer/view.html?id=60c1e23a1f24571872693789&amp;username=ect00171" xr:uid="{1BEB27AF-3D83-480A-A7C7-6C3535B8317A}"/>
    <hyperlink ref="A6" r:id="rId5" display="https://emenscr.nesdc.go.th/viewer/view.html?id=5ec4e4db3bf31b0aeddb2159&amp;username=ect00271" xr:uid="{1C01F73E-3B3F-4504-BE28-029C3EF7CC6D}"/>
    <hyperlink ref="A7" r:id="rId6" display="https://emenscr.nesdc.go.th/viewer/view.html?id=5ec73e44b065040aee6dcb2f&amp;username=ect00271" xr:uid="{494AE641-BA7C-42F4-8D6D-2631736B99C2}"/>
    <hyperlink ref="A8" r:id="rId7" display="https://emenscr.nesdc.go.th/viewer/view.html?id=5eddd5417248cb604aa92041&amp;username=ect00271" xr:uid="{04D57CE4-A821-40A7-95E3-31354BD02F51}"/>
    <hyperlink ref="A9" r:id="rId8" display="https://emenscr.nesdc.go.th/viewer/view.html?id=5edde9b97468fd3fe5864777&amp;username=ect00271" xr:uid="{51A201B1-4424-451E-B7CE-FF0D3DCAAA09}"/>
    <hyperlink ref="A10" r:id="rId9" display="https://emenscr.nesdc.go.th/viewer/view.html?id=5f8e74490cf7a63c10d148f3&amp;username=ect00181" xr:uid="{DAF65DD6-A9DE-4B11-A80F-F77CE9C19DD9}"/>
    <hyperlink ref="A11" r:id="rId10" display="https://emenscr.nesdc.go.th/viewer/view.html?id=5f8faa013ae905541579ae2b&amp;username=ect00141" xr:uid="{02CFC6A5-ABDC-4631-9A99-C1B954A06FC7}"/>
    <hyperlink ref="A12" r:id="rId11" display="https://emenscr.nesdc.go.th/viewer/view.html?id=5f96878089823720ff756130&amp;username=ect00261" xr:uid="{FCB24A4B-0E86-41FB-8BDB-E6ED8E3E9983}"/>
    <hyperlink ref="A13" r:id="rId12" display="https://emenscr.nesdc.go.th/viewer/view.html?id=5fa104c8a0a9886ee8c8d04f&amp;username=ect00111" xr:uid="{E95491A3-36D8-4D36-B7BF-07532CB58A34}"/>
    <hyperlink ref="A14" r:id="rId13" display="https://emenscr.nesdc.go.th/viewer/view.html?id=5fa50c1bd1df483f7bfa9973&amp;username=ect00181" xr:uid="{06D92218-1E78-4B9D-A2E5-E76E1C55264C}"/>
    <hyperlink ref="A15" r:id="rId14" display="https://emenscr.nesdc.go.th/viewer/view.html?id=5fdc3f12ea2eef1b27a27316&amp;username=ect00181" xr:uid="{6AA19953-67B5-4C1E-A119-78D2BE801C4A}"/>
    <hyperlink ref="A16" r:id="rId15" display="https://emenscr.nesdc.go.th/viewer/view.html?id=5fe58c8655edc142c175db34&amp;username=ect00271" xr:uid="{F47FAFFB-C677-44A6-9C61-699C83F597DD}"/>
    <hyperlink ref="A17" r:id="rId16" display="https://emenscr.nesdc.go.th/viewer/view.html?id=5fe5a3f18c931742b98016cc&amp;username=ect00271" xr:uid="{A6D9601A-5F37-422D-A58F-9411B4ACA515}"/>
    <hyperlink ref="A18" r:id="rId17" display="https://emenscr.nesdc.go.th/viewer/view.html?id=5fe9511b48dad842bf57c66f&amp;username=ect00271" xr:uid="{B28FC43E-A70C-478C-9F80-A0B1E4298443}"/>
    <hyperlink ref="A19" r:id="rId18" display="https://emenscr.nesdc.go.th/viewer/view.html?id=5fe95f18937fc042b84c9d0c&amp;username=ect00271" xr:uid="{BEFEB513-6A29-498E-B292-38B79DCA68F8}"/>
    <hyperlink ref="A20" r:id="rId19" display="https://emenscr.nesdc.go.th/viewer/view.html?id=5fe96de655edc142c175de40&amp;username=ect00271" xr:uid="{D391518B-535E-44FB-B32F-EBA4A9A169D0}"/>
    <hyperlink ref="A21" r:id="rId20" display="https://emenscr.nesdc.go.th/viewer/view.html?id=5febee328c931742b9801d9f&amp;username=ect00271" xr:uid="{D8976E66-430D-4BD6-8313-ECD0091D436F}"/>
    <hyperlink ref="A22" r:id="rId21" display="https://emenscr.nesdc.go.th/viewer/view.html?id=601398e4df09716587640143&amp;username=ect00171" xr:uid="{E5DFD50C-0655-48E6-9609-A291411CA1BD}"/>
    <hyperlink ref="A23" r:id="rId22" display="https://emenscr.nesdc.go.th/viewer/view.html?id=6013a13aee427a6586715161&amp;username=ect00271" xr:uid="{CB03B1C5-5061-46F1-86AB-15CC477963B1}"/>
    <hyperlink ref="A24" r:id="rId23" display="https://emenscr.nesdc.go.th/viewer/view.html?id=6013ae35ee427a6586715188&amp;username=ect00171" xr:uid="{92EED35E-3FC8-4230-858B-6DE147E6EE3F}"/>
    <hyperlink ref="A25" r:id="rId24" display="https://emenscr.nesdc.go.th/viewer/view.html?id=60178536662c8a2f73e2fdc2&amp;username=ect00171" xr:uid="{F98C3962-B54B-4D45-A04B-974F7E771682}"/>
    <hyperlink ref="A26" r:id="rId25" display="https://emenscr.nesdc.go.th/viewer/view.html?id=601790bf662c8a2f73e2fde3&amp;username=ect00171" xr:uid="{D90EB3D7-238C-4493-A6B3-ACEF1035234D}"/>
    <hyperlink ref="A27" r:id="rId26" display="https://emenscr.nesdc.go.th/viewer/view.html?id=6017eb2e1d36776e13d65af0&amp;username=ect00231" xr:uid="{F865BD93-7318-43D5-A798-F39C4E0F5497}"/>
    <hyperlink ref="A28" r:id="rId27" display="https://emenscr.nesdc.go.th/viewer/view.html?id=601a4c1718b8722b6e8ec463&amp;username=ect00261" xr:uid="{DD96397B-3A07-44F2-A639-AD060D635200}"/>
    <hyperlink ref="A29" r:id="rId28" display="https://emenscr.nesdc.go.th/viewer/view.html?id=601a54172bfea92b666d82d4&amp;username=ect00161" xr:uid="{18FCA436-BCA9-46E3-B500-7CADDA3D4A50}"/>
    <hyperlink ref="A30" r:id="rId29" display="https://emenscr.nesdc.go.th/viewer/view.html?id=601a5e082bfea92b666d82e2&amp;username=ect00141" xr:uid="{CCF64CE7-BECD-4DEF-B615-6255BBF5D0EF}"/>
    <hyperlink ref="A31" r:id="rId30" display="https://emenscr.nesdc.go.th/viewer/view.html?id=601b5b97242f142b6c6c0915&amp;username=ect00261" xr:uid="{2F16604C-6B95-4097-8045-B8BAF7FC7387}"/>
    <hyperlink ref="A32" r:id="rId31" display="https://emenscr.nesdc.go.th/viewer/view.html?id=601b979518b8722b6e8ec4fd&amp;username=ect00161" xr:uid="{8FEBCFA5-6E69-49FC-8213-93D29089A116}"/>
    <hyperlink ref="A33" r:id="rId32" display="https://emenscr.nesdc.go.th/viewer/view.html?id=601ba7af242f142b6c6c0984&amp;username=ect00161" xr:uid="{6FBAC23D-892B-4B19-9D19-66A8A5694947}"/>
    <hyperlink ref="A34" r:id="rId33" display="https://emenscr.nesdc.go.th/viewer/view.html?id=601cce2acb34a615b0f6f9ec&amp;username=ect00041" xr:uid="{EE7A15A0-63E7-4FFE-815E-62001598217A}"/>
    <hyperlink ref="A35" r:id="rId34" display="https://emenscr.nesdc.go.th/viewer/view.html?id=60328203c5f50046a7b7cd26&amp;username=ect00041" xr:uid="{14EB35D2-5ED2-4E4A-B901-3551B6CF35B3}"/>
    <hyperlink ref="A36" r:id="rId35" display="https://emenscr.nesdc.go.th/viewer/view.html?id=603de62d98dc745d4340df10&amp;username=ect00161" xr:uid="{ABA0CBD1-0EFE-4774-8C4F-D177D73D229A}"/>
    <hyperlink ref="A37" r:id="rId36" display="https://emenscr.nesdc.go.th/viewer/view.html?id=603eff7e681ab90bfc10f5b6&amp;username=ect00161" xr:uid="{DB8ECD61-552B-4D21-952D-5A665D22F8EF}"/>
    <hyperlink ref="A38" r:id="rId37" display="https://emenscr.nesdc.go.th/viewer/view.html?id=6041bf938d2b353e355c6adf&amp;username=ect00021" xr:uid="{74E8B2D1-0E8A-4DC0-931F-9B4AE17C09A7}"/>
    <hyperlink ref="A39" r:id="rId38" display="https://emenscr.nesdc.go.th/viewer/view.html?id=6041d5baf771bb3e3126702f&amp;username=ect00161" xr:uid="{167FD7C2-7C62-429D-88E4-4D8A14FBAAF4}"/>
    <hyperlink ref="A40" r:id="rId39" display="https://emenscr.nesdc.go.th/viewer/view.html?id=6087c78e5cb3382381e63c7d&amp;username=ect00051" xr:uid="{57DC2F97-1638-4F44-A8C1-D035BC95873D}"/>
    <hyperlink ref="A41" r:id="rId40" display="https://emenscr.nesdc.go.th/viewer/view.html?id=6087e01c9dc275238c05e83f&amp;username=ect00051" xr:uid="{39851BA7-D743-4627-AE31-6EA1AAA8FA43}"/>
    <hyperlink ref="A42" r:id="rId41" display="https://emenscr.nesdc.go.th/viewer/view.html?id=6088f3bb327d5f653e3e0138&amp;username=ect00051" xr:uid="{5BA2FCB6-25DB-4098-9865-96996DF7F55B}"/>
    <hyperlink ref="A43" r:id="rId42" display="https://emenscr.nesdc.go.th/viewer/view.html?id=60923a12a1a4fb603b54450f&amp;username=ect00191" xr:uid="{46D8696A-5FD3-4CD9-B396-780E42C4DFFD}"/>
    <hyperlink ref="A44" r:id="rId43" display="https://emenscr.nesdc.go.th/viewer/view.html?id=60939f1b523b121f36dbefd4&amp;username=ect00181" xr:uid="{0E7990A8-CEDF-4AD5-BCEB-48F7FBEA0CCE}"/>
    <hyperlink ref="A45" r:id="rId44" display="https://emenscr.nesdc.go.th/viewer/view.html?id=6094d94d523b121f36dbf012&amp;username=ect00041" xr:uid="{194936E8-618B-4CF4-B19D-AD24842BA725}"/>
    <hyperlink ref="A46" r:id="rId45" display="https://emenscr.nesdc.go.th/viewer/view.html?id=60b72be6b47ca6274c84998f&amp;username=ect00261" xr:uid="{9A8496F4-F7CF-4392-975B-22DA2010B10B}"/>
    <hyperlink ref="A47" r:id="rId46" display="https://emenscr.nesdc.go.th/viewer/view.html?id=60c188ce1f2457187269371a&amp;username=ect00211" xr:uid="{ADB53562-086A-4227-AAFD-E615270648C8}"/>
    <hyperlink ref="A48" r:id="rId47" display="https://emenscr.nesdc.go.th/viewer/view.html?id=5da9268ad070455bd999d661&amp;username=ect00171" xr:uid="{797F442A-6A36-47B1-8194-B6B1CF985982}"/>
    <hyperlink ref="A49" r:id="rId48" display="https://emenscr.nesdc.go.th/viewer/view.html?id=5da95b28c684aa5bce4a82d3&amp;username=ect00171" xr:uid="{A3639145-BE58-4C48-AA73-9F68370767A5}"/>
    <hyperlink ref="A50" r:id="rId49" display="https://emenscr.nesdc.go.th/viewer/view.html?id=5da98356c684aa5bce4a8335&amp;username=ect00171" xr:uid="{A67B09AB-48DC-4A7B-B7B3-18119BDB90F7}"/>
    <hyperlink ref="A51" r:id="rId50" display="https://emenscr.nesdc.go.th/viewer/view.html?id=5dc9032defbbb90303acb007&amp;username=ect00171" xr:uid="{14232BE0-C57D-4B19-A5C4-00087B873296}"/>
    <hyperlink ref="A52" r:id="rId51" display="https://emenscr.nesdc.go.th/viewer/view.html?id=5dc912a3efbbb90303acb013&amp;username=ect00171" xr:uid="{2B0BA669-C726-4E06-814C-EA2BC940DE91}"/>
    <hyperlink ref="A53" r:id="rId52" display="https://emenscr.nesdc.go.th/viewer/view.html?id=5f150c62bc8e2b440db466aa&amp;username=ect00171" xr:uid="{4AD9A61B-A5C2-4FCE-A0D6-A5F54F98B88E}"/>
    <hyperlink ref="A54" r:id="rId53" display="https://emenscr.nesdc.go.th/viewer/view.html?id=5f15187d43279744102d120a&amp;username=ect00171" xr:uid="{23113EEE-BA23-4059-855D-72C134FF8FD0}"/>
    <hyperlink ref="A55" r:id="rId54" display="https://emenscr.nesdc.go.th/viewer/view.html?id=5f1525979ca5e0440e3ab9fc&amp;username=ect00171" xr:uid="{8DD2ABF7-7C79-494A-BB7B-E904D2D98B59}"/>
    <hyperlink ref="A56" r:id="rId55" display="https://emenscr.nesdc.go.th/viewer/view.html?id=5f2d0c85ab64071b723c6d63&amp;username=ect00031" xr:uid="{B2C39B92-B33F-4F20-AFFB-613D30A5355B}"/>
    <hyperlink ref="A57" r:id="rId56" display="https://emenscr.nesdc.go.th/viewer/view.html?id=5b2114e4bdb2d17e2f9a1a2d&amp;username=police000711" xr:uid="{22DEC673-4F09-47F5-B120-F56199CFE88D}"/>
    <hyperlink ref="A58" r:id="rId57" display="https://emenscr.nesdc.go.th/viewer/view.html?id=5beb9f6a7de3c605ae41621d&amp;username=senate00201" xr:uid="{331C5A58-E634-48B9-9462-94F65E903437}"/>
    <hyperlink ref="A59" r:id="rId58" display="https://emenscr.nesdc.go.th/viewer/view.html?id=5beba611ead9a205b323d8fd&amp;username=senate00201" xr:uid="{4C42CDF9-DC78-4B18-92B3-662629820D01}"/>
    <hyperlink ref="A60" r:id="rId59" display="https://emenscr.nesdc.go.th/viewer/view.html?id=5bebaceaead9a205b323d8ff&amp;username=senate00201" xr:uid="{2E651B6E-F16F-4ECD-B17B-B52323D5139B}"/>
    <hyperlink ref="A61" r:id="rId60" display="https://emenscr.nesdc.go.th/viewer/view.html?id=5bebd4bbead9a205b323d907&amp;username=senate00201" xr:uid="{A2FD98AE-7113-446B-B7FB-329576266361}"/>
    <hyperlink ref="A62" r:id="rId61" display="https://emenscr.nesdc.go.th/viewer/view.html?id=5dd2098f5e77a1031253608e&amp;username=senate00201" xr:uid="{133B0934-126F-454D-8E53-A62484F7EFC1}"/>
    <hyperlink ref="A63" r:id="rId62" display="https://emenscr.nesdc.go.th/viewer/view.html?id=5dd248475e77a103125360c5&amp;username=senate00201" xr:uid="{2BFA8FDD-A84D-424F-BF5B-13684D9E86DA}"/>
    <hyperlink ref="A64" r:id="rId63" display="https://emenscr.nesdc.go.th/viewer/view.html?id=5dd25313efbbb90303acb340&amp;username=senate00201" xr:uid="{14A127AB-E06F-4EFF-B83E-62B568E36208}"/>
    <hyperlink ref="A65" r:id="rId64" display="https://emenscr.nesdc.go.th/viewer/view.html?id=5dd256e1618d7a030c89c3ea&amp;username=senate00201" xr:uid="{F3FF2642-41DB-40D2-B015-20C25269A7AE}"/>
    <hyperlink ref="A66" r:id="rId65" display="https://emenscr.nesdc.go.th/viewer/view.html?id=5dd2594995d4bc0308242517&amp;username=senate00201" xr:uid="{84376B0E-1548-48E9-96D4-98BB9233CC0A}"/>
    <hyperlink ref="A67" r:id="rId66" display="https://emenscr.nesdc.go.th/viewer/view.html?id=5dd25c065e77a103125360e1&amp;username=senate00201" xr:uid="{94A49163-5E0D-44B1-AFA1-54E90400B50A}"/>
    <hyperlink ref="A68" r:id="rId67" display="https://emenscr.nesdc.go.th/viewer/view.html?id=5e65f2a9fdb0c173016e02c0&amp;username=senate00201" xr:uid="{8D225840-E776-4805-AB84-B370A6EC70C7}"/>
    <hyperlink ref="A69" r:id="rId68" display="https://emenscr.nesdc.go.th/viewer/view.html?id=5e65f544fdb0c173016e02c2&amp;username=senate00201" xr:uid="{8685982F-4A69-44F2-AE59-819BCCB7823B}"/>
    <hyperlink ref="A70" r:id="rId69" display="https://emenscr.nesdc.go.th/viewer/view.html?id=5e65f93a7354bd730265e468&amp;username=senate00201" xr:uid="{3ACB870D-E614-40DF-A0F9-9AF172393630}"/>
    <hyperlink ref="A71" r:id="rId70" display="https://emenscr.nesdc.go.th/viewer/view.html?id=5e65fbc47e35b4730c480c05&amp;username=senate00201" xr:uid="{43E3488F-A146-41D4-A29F-30A793A10027}"/>
    <hyperlink ref="A72" r:id="rId71" display="https://emenscr.nesdc.go.th/viewer/view.html?id=5e65fea878f3747307888fa9&amp;username=senate00201" xr:uid="{090D1D2D-E3CC-44A5-BCDF-6B4F506989A4}"/>
    <hyperlink ref="A73" r:id="rId72" display="https://emenscr.nesdc.go.th/viewer/view.html?id=5e6602e8fdb0c173016e02c9&amp;username=senate00201" xr:uid="{6EF4A8EC-597B-45D0-9E2C-82C5BF9555BD}"/>
    <hyperlink ref="A74" r:id="rId73" display="https://emenscr.nesdc.go.th/viewer/view.html?id=5e66086b7354bd730265e46d&amp;username=senate00201" xr:uid="{93A44B3E-D53E-44C2-B192-D5F19B4FCFB0}"/>
    <hyperlink ref="A75" r:id="rId74" display="https://emenscr.nesdc.go.th/viewer/view.html?id=5e660b3778f3747307888fae&amp;username=senate00201" xr:uid="{9556F880-AEA4-4AA0-9B49-E8BEB01BB0B4}"/>
    <hyperlink ref="A76" r:id="rId75" display="https://emenscr.nesdc.go.th/viewer/view.html?id=5e661086fdb0c173016e02cd&amp;username=senate00201" xr:uid="{D62BBF85-F07D-45B6-A94E-C9EE638B003F}"/>
    <hyperlink ref="A77" r:id="rId76" display="https://emenscr.nesdc.go.th/viewer/view.html?id=5e66fc2e7e35b4730c480c11&amp;username=senate00201" xr:uid="{4E8B0B2E-747E-4773-A621-6F776842AEB1}"/>
    <hyperlink ref="A78" r:id="rId77" display="https://emenscr.nesdc.go.th/viewer/view.html?id=5e6700fe7354bd730265e476&amp;username=senate00201" xr:uid="{7B607382-2990-4F95-B1B5-7C0059210D2F}"/>
    <hyperlink ref="A79" r:id="rId78" display="https://emenscr.nesdc.go.th/viewer/view.html?id=5e6707e77354bd730265e478&amp;username=senate00201" xr:uid="{257B5698-AECF-4E0E-BC4C-817756DA1B0A}"/>
    <hyperlink ref="A80" r:id="rId79" display="https://emenscr.nesdc.go.th/viewer/view.html?id=5fa3898a8de17c3142d67855&amp;username=senate00201" xr:uid="{58812A09-873B-4DF3-B993-B73D63F6861F}"/>
    <hyperlink ref="A81" r:id="rId80" display="https://emenscr.nesdc.go.th/viewer/view.html?id=5fa39dab026fb63148ecfb69&amp;username=senate00201" xr:uid="{FB084298-4A1A-413E-9F93-501C2ECE781A}"/>
    <hyperlink ref="A82" r:id="rId81" display="https://emenscr.nesdc.go.th/viewer/view.html?id=5fa39ff1026fb63148ecfb78&amp;username=senate00201" xr:uid="{4E6AC3FB-9985-46F9-9959-546393519CE0}"/>
    <hyperlink ref="A83" r:id="rId82" display="https://emenscr.nesdc.go.th/viewer/view.html?id=5fa3a3528de17c3142d678c6&amp;username=senate00201" xr:uid="{D4A8E34B-573B-4945-AD23-D5A3CA50FF2B}"/>
    <hyperlink ref="A84" r:id="rId83" display="https://emenscr.nesdc.go.th/viewer/view.html?id=5fa3a748e6c1d8313a2ffb78&amp;username=senate00201" xr:uid="{FF8BC58A-9AA7-40C5-8CB3-61302C5596DD}"/>
    <hyperlink ref="A85" r:id="rId84" display="https://emenscr.nesdc.go.th/viewer/view.html?id=5fa3aebd8de17c3142d67909&amp;username=senate00201" xr:uid="{A9A403E5-ADA0-47B2-B947-99DBA6EACC8B}"/>
    <hyperlink ref="A86" r:id="rId85" display="https://emenscr.nesdc.go.th/viewer/view.html?id=5fa3b09f8de17c3142d67914&amp;username=senate00201" xr:uid="{951CA567-E35A-4FEA-9E05-D4EB8A381E1E}"/>
    <hyperlink ref="A87" r:id="rId86" display="https://emenscr.nesdc.go.th/viewer/view.html?id=5fa3b228026fb63148ecfc0b&amp;username=senate00201" xr:uid="{DD424872-893C-4919-A840-428626EF66D4}"/>
    <hyperlink ref="A88" r:id="rId87" display="https://emenscr.nesdc.go.th/viewer/view.html?id=5fa3b8e18de17c3142d67953&amp;username=senate00201" xr:uid="{F8D97FEE-691A-4146-9A63-60B537302C44}"/>
    <hyperlink ref="A89" r:id="rId88" display="https://emenscr.nesdc.go.th/viewer/view.html?id=5c501b4c1248ca2ef6b77b27&amp;username=opm02201" xr:uid="{5EDEC3D0-A3B5-435B-A9C7-98CB7A8CF067}"/>
    <hyperlink ref="A90" r:id="rId89" display="https://emenscr.nesdc.go.th/viewer/view.html?id=5c50214e4819522ef1ca2b01&amp;username=opm02201" xr:uid="{07572646-3E8D-4D07-A84C-0F45A51FEA3C}"/>
    <hyperlink ref="A91" r:id="rId90" display="https://emenscr.nesdc.go.th/viewer/view.html?id=5d035bfb27a73d0aedb77faa&amp;username=nsc0802041" xr:uid="{853E9660-25FC-4AA0-A68D-969BA062771C}"/>
    <hyperlink ref="A92" r:id="rId91" display="https://emenscr.nesdc.go.th/viewer/view.html?id=5e3b89367c2b9a7b15c83190&amp;username=nsc0802041" xr:uid="{E11B2417-D397-4EAE-BB09-F06D1528E96F}"/>
    <hyperlink ref="A93" r:id="rId92" display="https://emenscr.nesdc.go.th/viewer/view.html?id=5f2b7fc4ab9aa9251e67f4b7&amp;username=nsc0802021" xr:uid="{E68FB825-4D9D-40AB-8838-3464E0FE39F9}"/>
    <hyperlink ref="A94" r:id="rId93" display="https://emenscr.nesdc.go.th/viewer/view.html?id=5f8fedf0c92c4e5416b6fd4f&amp;username=isoc51101" xr:uid="{F147832F-0FE1-4B72-8F9B-7E672D4FE291}"/>
    <hyperlink ref="A95" r:id="rId94" display="https://emenscr.nesdc.go.th/viewer/view.html?id=600f79f436aa5f0e8af537b0&amp;username=nsc0802081" xr:uid="{92294A11-5B46-4388-A55F-C8CF36BBDBCA}"/>
    <hyperlink ref="A96" r:id="rId95" display="https://emenscr.nesdc.go.th/viewer/view.html?id=60ae04b48c9a476f2d9048c3&amp;username=opm02201" xr:uid="{C2E9214A-1223-40DA-B106-88F95CD90BC8}"/>
    <hyperlink ref="A97" r:id="rId96" display="https://emenscr.nesdc.go.th/viewer/view.html?id=5d7516701fb892145693a42e&amp;username=isoc51101" xr:uid="{426825E6-47BA-4F03-AF57-987CB996F983}"/>
    <hyperlink ref="A98" r:id="rId97" display="https://emenscr.nesdc.go.th/viewer/view.html?id=5d7753f41fb892145693a4fd&amp;username=isoc51101" xr:uid="{B87FB683-2DBC-42D0-9633-A16FA8254EE3}"/>
    <hyperlink ref="A99" r:id="rId98" display="https://emenscr.nesdc.go.th/viewer/view.html?id=5d849925c9040805a0286ae3&amp;username=isoc51101" xr:uid="{B1EE1A76-4A58-4520-B5EA-24E9AD7615F1}"/>
    <hyperlink ref="A100" r:id="rId99" display="https://emenscr.nesdc.go.th/viewer/view.html?id=5ea11dbafca19b14cce1011c&amp;username=isoc51101" xr:uid="{200BCE1E-9AE9-487F-BBE1-D95E58289DBB}"/>
    <hyperlink ref="A101" r:id="rId100" display="https://emenscr.nesdc.go.th/viewer/view.html?id=5ea1496e271f744e529eb21e&amp;username=isoc51101" xr:uid="{688E309C-91D3-4DE3-9EF5-DC5703C58271}"/>
    <hyperlink ref="A102" r:id="rId101" display="https://emenscr.nesdc.go.th/viewer/view.html?id=5d8c937ac4ef7864894945e0&amp;username=moe02741" xr:uid="{DADFCEAD-60B0-4F50-BF7D-AD25E1EB5EC1}"/>
    <hyperlink ref="A103" r:id="rId102" display="https://emenscr.nesdc.go.th/viewer/view.html?id=5eec807f79fb11201340f83f&amp;username=obec_regional_30_91" xr:uid="{FF548F30-C89D-4B14-B49B-B9D54D804DE7}"/>
    <hyperlink ref="A104" r:id="rId103" display="https://emenscr.nesdc.go.th/viewer/view.html?id=5f114777f440262ba4bb0202&amp;username=obec_regional_20_51" xr:uid="{E71DFD20-CC65-49F4-B44A-5CF40E03A9C4}"/>
    <hyperlink ref="A105" r:id="rId104" display="https://emenscr.nesdc.go.th/viewer/view.html?id=5f292b4347ff240c0ef1312c&amp;username=obec_regional_72_51" xr:uid="{456AFEF4-5A70-4B7F-AB59-C2CAAD307441}"/>
    <hyperlink ref="A106" r:id="rId105" display="https://emenscr.nesdc.go.th/viewer/view.html?id=5f2a5f924ae89a0c1450e094&amp;username=obec_regional_72_51" xr:uid="{D856D478-4D2E-4CBC-B1EC-485CBBE2CB6F}"/>
    <hyperlink ref="A107" r:id="rId106" display="https://emenscr.nesdc.go.th/viewer/view.html?id=5f27f80747ff240c0ef12fb2&amp;username=moi03051" xr:uid="{7516140C-8A9A-43A1-AE74-2CCAE565232E}"/>
    <hyperlink ref="A108" r:id="rId107" display="https://emenscr.nesdc.go.th/viewer/view.html?id=5fc86197499a93132efec46f&amp;username=moi02111" xr:uid="{EDA3E163-9095-4090-B5AC-BC7CFCD6D8D3}"/>
    <hyperlink ref="A109" r:id="rId108" display="https://emenscr.nesdc.go.th/viewer/view.html?id=5b2766a37587e67e2e7213d0&amp;username=mdes05061" xr:uid="{8689CFA7-72B9-45A9-80F3-6A4D26139987}"/>
    <hyperlink ref="A110" r:id="rId109" display="https://emenscr.nesdc.go.th/viewer/view.html?id=5dca7c33efbbb90303acb0b1&amp;username=cmu6593171" xr:uid="{B6650229-4194-4E57-BB39-AE3AA929447F}"/>
    <hyperlink ref="A111" r:id="rId110" display="https://emenscr.nesdc.go.th/viewer/view.html?id=5b1f8a1d7587e67e2e720fb0&amp;username=nu0527041" xr:uid="{C1955553-047E-4846-90C8-F330D9E08474}"/>
    <hyperlink ref="A112" r:id="rId111" display="https://emenscr.nesdc.go.th/viewer/view.html?id=5bcc62dfb0bb8f05b870240e&amp;username=cmu6593171" xr:uid="{8E085FE4-7371-406C-8888-E684EC9D8D6C}"/>
    <hyperlink ref="A113" r:id="rId112" display="https://emenscr.nesdc.go.th/viewer/view.html?id=5e046a9542c5ca49af55b213&amp;username=kpru053621" xr:uid="{85DB6670-C417-4A9D-8F9D-270CEA0681F2}"/>
    <hyperlink ref="A114" r:id="rId113" display="https://emenscr.nesdc.go.th/viewer/view.html?id=5fc9e1905d06316aaee53314&amp;username=m-society06021" xr:uid="{5A818FCC-6BFD-4E9F-9A07-5AE2BFFE7A34}"/>
    <hyperlink ref="A115" r:id="rId114" display="https://emenscr.nesdc.go.th/viewer/view.html?id=5ece182be6085d12b087f305&amp;username=mod02071" xr:uid="{6E18C101-F254-4C73-AADB-F7E39D253037}"/>
  </hyperlinks>
  <pageMargins left="0.7" right="0.7" top="0.75" bottom="0.75" header="0.3" footer="0.3"/>
  <pageSetup orientation="portrait" horizontalDpi="1200" verticalDpi="1200"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2021-06-16T03:24:59Z</dcterms:created>
  <dcterms:modified xsi:type="dcterms:W3CDTF">2021-06-30T02:55:23Z</dcterms:modified>
</cp:coreProperties>
</file>