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showInkAnnotation="0" codeName="ThisWorkbook" hidePivotFieldList="1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\\filecenter.nesdc.go.th\สำนัก\กยป\89 ขับเคลื่อนโครงการ 66\03 เอกสารส่วนที่ 3 การจัดทำโครงการสำคัญฯ\ความสอดคล้องของโครงการในระบบ eMENSCR ต่อห่วงโซ่คุณค่าฯ\01 ความมั่นคง\"/>
    </mc:Choice>
  </mc:AlternateContent>
  <xr:revisionPtr revIDLastSave="0" documentId="13_ncr:1_{B6F31BCC-81D9-4535-B738-4C84E33F0678}" xr6:coauthVersionLast="36" xr6:coauthVersionMax="36" xr10:uidLastSave="{00000000-0000-0000-0000-000000000000}"/>
  <bookViews>
    <workbookView xWindow="0" yWindow="0" windowWidth="7485" windowHeight="2775" tabRatio="948" activeTab="6" xr2:uid="{00000000-000D-0000-FFFF-FFFF00000000}"/>
  </bookViews>
  <sheets>
    <sheet name="1.นำไปใช้" sheetId="12" r:id="rId1"/>
    <sheet name="2.Pivot vc" sheetId="3" r:id="rId2"/>
    <sheet name="3.Pivot หน่วยงาน" sheetId="4" r:id="rId3"/>
    <sheet name="4.รวม" sheetId="1" r:id="rId4"/>
    <sheet name="5.เรียงปี" sheetId="10" r:id="rId5"/>
    <sheet name="6.เรียง vc" sheetId="11" r:id="rId6"/>
    <sheet name="7. Back up ลิงค์โครงการ" sheetId="2" r:id="rId7"/>
  </sheets>
  <definedNames>
    <definedName name="_xlnm._FilterDatabase" localSheetId="3" hidden="1">'4.รวม'!$B$1:$AD$396</definedName>
    <definedName name="_xlnm._FilterDatabase" localSheetId="4" hidden="1">'5.เรียงปี'!$B$1:$AD$396</definedName>
    <definedName name="_xlnm._FilterDatabase" localSheetId="5" hidden="1">'6.เรียง vc'!$B$1:$AD$396</definedName>
  </definedNames>
  <calcPr calcId="191029"/>
  <pivotCaches>
    <pivotCache cacheId="0" r:id="rId8"/>
  </pivotCaches>
</workbook>
</file>

<file path=xl/calcChain.xml><?xml version="1.0" encoding="utf-8"?>
<calcChain xmlns="http://schemas.openxmlformats.org/spreadsheetml/2006/main">
  <c r="A396" i="11" l="1"/>
  <c r="A395" i="11"/>
  <c r="A394" i="11"/>
  <c r="A393" i="11"/>
  <c r="A392" i="11"/>
  <c r="A391" i="11"/>
  <c r="A390" i="11"/>
  <c r="A389" i="11"/>
  <c r="A388" i="11"/>
  <c r="A387" i="11"/>
  <c r="A386" i="11"/>
  <c r="A385" i="11"/>
  <c r="A384" i="11"/>
  <c r="A383" i="11"/>
  <c r="A382" i="11"/>
  <c r="A381" i="11"/>
  <c r="A380" i="11"/>
  <c r="A379" i="11"/>
  <c r="A378" i="11"/>
  <c r="A377" i="11"/>
  <c r="A376" i="11"/>
  <c r="A375" i="11"/>
  <c r="A374" i="11"/>
  <c r="A373" i="11"/>
  <c r="A372" i="11"/>
  <c r="A371" i="11"/>
  <c r="A370" i="11"/>
  <c r="A369" i="11"/>
  <c r="A368" i="11"/>
  <c r="A367" i="11"/>
  <c r="A366" i="11"/>
  <c r="A365" i="11"/>
  <c r="A364" i="11"/>
  <c r="A363" i="11"/>
  <c r="A362" i="11"/>
  <c r="A361" i="11"/>
  <c r="A360" i="11"/>
  <c r="A359" i="11"/>
  <c r="A358" i="11"/>
  <c r="A357" i="11"/>
  <c r="A356" i="11"/>
  <c r="A355" i="11"/>
  <c r="A354" i="11"/>
  <c r="A353" i="11"/>
  <c r="A352" i="11"/>
  <c r="A351" i="11"/>
  <c r="A350" i="11"/>
  <c r="A349" i="11"/>
  <c r="A348" i="11"/>
  <c r="A347" i="11"/>
  <c r="A346" i="11"/>
  <c r="A345" i="11"/>
  <c r="A344" i="11"/>
  <c r="A343" i="11"/>
  <c r="A342" i="11"/>
  <c r="A341" i="11"/>
  <c r="A340" i="11"/>
  <c r="A339" i="11"/>
  <c r="A338" i="11"/>
  <c r="A337" i="11"/>
  <c r="A336" i="11"/>
  <c r="A335" i="11"/>
  <c r="A334" i="11"/>
  <c r="A333" i="11"/>
  <c r="A332" i="11"/>
  <c r="A331" i="11"/>
  <c r="A330" i="11"/>
  <c r="A329" i="11"/>
  <c r="A328" i="11"/>
  <c r="A327" i="11"/>
  <c r="A326" i="11"/>
  <c r="A325" i="11"/>
  <c r="A324" i="11"/>
  <c r="A323" i="11"/>
  <c r="A322" i="11"/>
  <c r="A321" i="11"/>
  <c r="A320" i="11"/>
  <c r="A319" i="11"/>
  <c r="A318" i="11"/>
  <c r="A317" i="11"/>
  <c r="A316" i="11"/>
  <c r="A315" i="11"/>
  <c r="A314" i="11"/>
  <c r="A313" i="11"/>
  <c r="A312" i="11"/>
  <c r="A311" i="11"/>
  <c r="A310" i="11"/>
  <c r="A309" i="11"/>
  <c r="A308" i="11"/>
  <c r="A307" i="11"/>
  <c r="A306" i="11"/>
  <c r="A305" i="11"/>
  <c r="A304" i="11"/>
  <c r="A303" i="11"/>
  <c r="A301" i="11"/>
  <c r="A300" i="11"/>
  <c r="A299" i="11"/>
  <c r="A298" i="11"/>
  <c r="A297" i="11"/>
  <c r="A296" i="11"/>
  <c r="A295" i="11"/>
  <c r="A294" i="11"/>
  <c r="A293" i="11"/>
  <c r="A292" i="11"/>
  <c r="A291" i="11"/>
  <c r="A290" i="11"/>
  <c r="A289" i="11"/>
  <c r="A288" i="11"/>
  <c r="A287" i="11"/>
  <c r="A286" i="11"/>
  <c r="A285" i="11"/>
  <c r="A284" i="11"/>
  <c r="A283" i="11"/>
  <c r="A282" i="11"/>
  <c r="A281" i="11"/>
  <c r="A280" i="11"/>
  <c r="A279" i="11"/>
  <c r="A278" i="11"/>
  <c r="A277" i="11"/>
  <c r="A276" i="11"/>
  <c r="A275" i="11"/>
  <c r="A274" i="11"/>
  <c r="A273" i="11"/>
  <c r="A272" i="11"/>
  <c r="A271" i="11"/>
  <c r="A270" i="11"/>
  <c r="A269" i="11"/>
  <c r="A268" i="11"/>
  <c r="A267" i="11"/>
  <c r="A266" i="11"/>
  <c r="A265" i="11"/>
  <c r="A264" i="11"/>
  <c r="A263" i="11"/>
  <c r="A262" i="11"/>
  <c r="A261" i="11"/>
  <c r="A260" i="11"/>
  <c r="A259" i="11"/>
  <c r="A258" i="11"/>
  <c r="A257" i="11"/>
  <c r="A256" i="11"/>
  <c r="A255" i="11"/>
  <c r="A254" i="11"/>
  <c r="A253" i="11"/>
  <c r="A252" i="11"/>
  <c r="A251" i="11"/>
  <c r="A250" i="11"/>
  <c r="A249" i="11"/>
  <c r="A248" i="11"/>
  <c r="A247" i="11"/>
  <c r="A246" i="11"/>
  <c r="A245" i="11"/>
  <c r="A244" i="11"/>
  <c r="A243" i="11"/>
  <c r="A242" i="11"/>
  <c r="A241" i="11"/>
  <c r="A240" i="11"/>
  <c r="A239" i="11"/>
  <c r="A238" i="11"/>
  <c r="A237" i="11"/>
  <c r="A236" i="11"/>
  <c r="A235" i="11"/>
  <c r="A234" i="11"/>
  <c r="A233" i="11"/>
  <c r="A232" i="11"/>
  <c r="A231" i="11"/>
  <c r="A230" i="11"/>
  <c r="A229" i="11"/>
  <c r="A228" i="11"/>
  <c r="A227" i="11"/>
  <c r="A226" i="11"/>
  <c r="A225" i="11"/>
  <c r="A224" i="11"/>
  <c r="A223" i="11"/>
  <c r="A222" i="11"/>
  <c r="A221" i="11"/>
  <c r="A220" i="11"/>
  <c r="A219" i="11"/>
  <c r="A218" i="11"/>
  <c r="A217" i="11"/>
  <c r="A216" i="11"/>
  <c r="A215" i="11"/>
  <c r="A214" i="11"/>
  <c r="A213" i="11"/>
  <c r="A212" i="11"/>
  <c r="A211" i="11"/>
  <c r="A210" i="11"/>
  <c r="A209" i="11"/>
  <c r="A208" i="11"/>
  <c r="A207" i="11"/>
  <c r="A206" i="11"/>
  <c r="A205" i="11"/>
  <c r="A204" i="11"/>
  <c r="A203" i="11"/>
  <c r="A202" i="11"/>
  <c r="A201" i="11"/>
  <c r="A200" i="11"/>
  <c r="A199" i="11"/>
  <c r="A198" i="11"/>
  <c r="A197" i="11"/>
  <c r="A196" i="11"/>
  <c r="A195" i="11"/>
  <c r="A194" i="11"/>
  <c r="A193" i="11"/>
  <c r="A192" i="11"/>
  <c r="A191" i="11"/>
  <c r="A190" i="11"/>
  <c r="A189" i="11"/>
  <c r="A188" i="11"/>
  <c r="A187" i="11"/>
  <c r="A186" i="11"/>
  <c r="A185" i="11"/>
  <c r="A184" i="11"/>
  <c r="A183" i="11"/>
  <c r="A182" i="11"/>
  <c r="A181" i="11"/>
  <c r="A180" i="11"/>
  <c r="A179" i="11"/>
  <c r="A178" i="11"/>
  <c r="A177" i="11"/>
  <c r="A176" i="11"/>
  <c r="A175" i="11"/>
  <c r="A174" i="11"/>
  <c r="A173" i="11"/>
  <c r="A172" i="11"/>
  <c r="A171" i="11"/>
  <c r="A170" i="11"/>
  <c r="A169" i="11"/>
  <c r="A168" i="11"/>
  <c r="A167" i="11"/>
  <c r="A166" i="11"/>
  <c r="A165" i="11"/>
  <c r="A164" i="11"/>
  <c r="A163" i="11"/>
  <c r="A162" i="11"/>
  <c r="A161" i="11"/>
  <c r="A160" i="11"/>
  <c r="A159" i="11"/>
  <c r="A158" i="11"/>
  <c r="A157" i="11"/>
  <c r="A156" i="11"/>
  <c r="A155" i="11"/>
  <c r="A154" i="11"/>
  <c r="A153" i="11"/>
  <c r="A152" i="11"/>
  <c r="A151" i="11"/>
  <c r="A150" i="11"/>
  <c r="A149" i="11"/>
  <c r="A148" i="11"/>
  <c r="A147" i="11"/>
  <c r="A146" i="11"/>
  <c r="A145" i="11"/>
  <c r="A144" i="11"/>
  <c r="A143" i="11"/>
  <c r="A142" i="11"/>
  <c r="A141" i="11"/>
  <c r="A140" i="11"/>
  <c r="A139" i="11"/>
  <c r="A138" i="11"/>
  <c r="A137" i="11"/>
  <c r="A136" i="11"/>
  <c r="A135" i="11"/>
  <c r="A134" i="11"/>
  <c r="A133" i="11"/>
  <c r="A132" i="11"/>
  <c r="A131" i="11"/>
  <c r="A130" i="11"/>
  <c r="A129" i="11"/>
  <c r="A128" i="11"/>
  <c r="A127" i="11"/>
  <c r="A126" i="11"/>
  <c r="A125" i="11"/>
  <c r="A124" i="11"/>
  <c r="A123" i="11"/>
  <c r="A122" i="11"/>
  <c r="A121" i="11"/>
  <c r="A120" i="11"/>
  <c r="A119" i="11"/>
  <c r="A118" i="11"/>
  <c r="A117" i="11"/>
  <c r="A116" i="11"/>
  <c r="A115" i="11"/>
  <c r="A114" i="11"/>
  <c r="A113" i="11"/>
  <c r="A112" i="11"/>
  <c r="A111" i="11"/>
  <c r="A110" i="11"/>
  <c r="A109" i="11"/>
  <c r="A108" i="11"/>
  <c r="A106" i="11"/>
  <c r="A105" i="11"/>
  <c r="A104" i="11"/>
  <c r="A103" i="11"/>
  <c r="A102" i="11"/>
  <c r="A101" i="11"/>
  <c r="A100" i="11"/>
  <c r="A99" i="11"/>
  <c r="A98" i="11"/>
  <c r="A97" i="11"/>
  <c r="A96" i="11"/>
  <c r="A95" i="11"/>
  <c r="A94" i="11"/>
  <c r="A93" i="11"/>
  <c r="A92" i="11"/>
  <c r="A91" i="11"/>
  <c r="A90" i="11"/>
  <c r="A89" i="11"/>
  <c r="A88" i="11"/>
  <c r="A87" i="11"/>
  <c r="A86" i="11"/>
  <c r="A85" i="11"/>
  <c r="A84" i="11"/>
  <c r="A83" i="11"/>
  <c r="A82" i="11"/>
  <c r="A81" i="11"/>
  <c r="A80" i="11"/>
  <c r="A79" i="11"/>
  <c r="A78" i="11"/>
  <c r="A77" i="11"/>
  <c r="A76" i="11"/>
  <c r="A75" i="11"/>
  <c r="A74" i="11"/>
  <c r="A73" i="11"/>
  <c r="A72" i="11"/>
  <c r="A71" i="11"/>
  <c r="A70" i="11"/>
  <c r="A69" i="11"/>
  <c r="A68" i="11"/>
  <c r="A67" i="11"/>
  <c r="A66" i="11"/>
  <c r="A65" i="11"/>
  <c r="A64" i="11"/>
  <c r="A63" i="11"/>
  <c r="A62" i="11"/>
  <c r="A61" i="11"/>
  <c r="A60" i="11"/>
  <c r="A59" i="11"/>
  <c r="A58" i="11"/>
  <c r="A57" i="11"/>
  <c r="A56" i="11"/>
  <c r="A55" i="11"/>
  <c r="A54" i="11"/>
  <c r="A53" i="11"/>
  <c r="A52" i="11"/>
  <c r="A51" i="11"/>
  <c r="A50" i="11"/>
  <c r="A49" i="11"/>
  <c r="A48" i="11"/>
  <c r="A47" i="11"/>
  <c r="A46" i="11"/>
  <c r="A45" i="11"/>
  <c r="A44" i="11"/>
  <c r="A43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A5" i="11"/>
  <c r="A4" i="11"/>
  <c r="A3" i="11"/>
  <c r="A2" i="11"/>
  <c r="A396" i="10"/>
  <c r="A395" i="10"/>
  <c r="A394" i="10"/>
  <c r="A393" i="10"/>
  <c r="A392" i="10"/>
  <c r="A391" i="10"/>
  <c r="A390" i="10"/>
  <c r="A389" i="10"/>
  <c r="A388" i="10"/>
  <c r="A387" i="10"/>
  <c r="A386" i="10"/>
  <c r="A385" i="10"/>
  <c r="A384" i="10"/>
  <c r="A383" i="10"/>
  <c r="A382" i="10"/>
  <c r="A381" i="10"/>
  <c r="A380" i="10"/>
  <c r="A379" i="10"/>
  <c r="A378" i="10"/>
  <c r="A377" i="10"/>
  <c r="A376" i="10"/>
  <c r="A375" i="10"/>
  <c r="A374" i="10"/>
  <c r="A373" i="10"/>
  <c r="A372" i="10"/>
  <c r="A371" i="10"/>
  <c r="A370" i="10"/>
  <c r="A369" i="10"/>
  <c r="A368" i="10"/>
  <c r="A367" i="10"/>
  <c r="A366" i="10"/>
  <c r="A365" i="10"/>
  <c r="A364" i="10"/>
  <c r="A363" i="10"/>
  <c r="A362" i="10"/>
  <c r="A361" i="10"/>
  <c r="A360" i="10"/>
  <c r="A359" i="10"/>
  <c r="A358" i="10"/>
  <c r="A357" i="10"/>
  <c r="A356" i="10"/>
  <c r="A355" i="10"/>
  <c r="A354" i="10"/>
  <c r="A353" i="10"/>
  <c r="A352" i="10"/>
  <c r="A351" i="10"/>
  <c r="A350" i="10"/>
  <c r="A349" i="10"/>
  <c r="A348" i="10"/>
  <c r="A347" i="10"/>
  <c r="A346" i="10"/>
  <c r="A345" i="10"/>
  <c r="A344" i="10"/>
  <c r="A343" i="10"/>
  <c r="A342" i="10"/>
  <c r="A341" i="10"/>
  <c r="A340" i="10"/>
  <c r="A339" i="10"/>
  <c r="A338" i="10"/>
  <c r="A337" i="10"/>
  <c r="A336" i="10"/>
  <c r="A335" i="10"/>
  <c r="A334" i="10"/>
  <c r="A333" i="10"/>
  <c r="A332" i="10"/>
  <c r="A331" i="10"/>
  <c r="A330" i="10"/>
  <c r="A329" i="10"/>
  <c r="A328" i="10"/>
  <c r="A327" i="10"/>
  <c r="A326" i="10"/>
  <c r="A325" i="10"/>
  <c r="A324" i="10"/>
  <c r="A323" i="10"/>
  <c r="A322" i="10"/>
  <c r="A321" i="10"/>
  <c r="A320" i="10"/>
  <c r="A319" i="10"/>
  <c r="A318" i="10"/>
  <c r="A317" i="10"/>
  <c r="A316" i="10"/>
  <c r="A315" i="10"/>
  <c r="A314" i="10"/>
  <c r="A313" i="10"/>
  <c r="A312" i="10"/>
  <c r="A311" i="10"/>
  <c r="A310" i="10"/>
  <c r="A309" i="10"/>
  <c r="A308" i="10"/>
  <c r="A307" i="10"/>
  <c r="A306" i="10"/>
  <c r="A305" i="10"/>
  <c r="A304" i="10"/>
  <c r="A303" i="10"/>
  <c r="A301" i="10"/>
  <c r="A300" i="10"/>
  <c r="A299" i="10"/>
  <c r="A298" i="10"/>
  <c r="A297" i="10"/>
  <c r="A296" i="10"/>
  <c r="A295" i="10"/>
  <c r="A294" i="10"/>
  <c r="A293" i="10"/>
  <c r="A292" i="10"/>
  <c r="A291" i="10"/>
  <c r="A290" i="10"/>
  <c r="A289" i="10"/>
  <c r="A288" i="10"/>
  <c r="A287" i="10"/>
  <c r="A286" i="10"/>
  <c r="A285" i="10"/>
  <c r="A284" i="10"/>
  <c r="A283" i="10"/>
  <c r="A282" i="10"/>
  <c r="A281" i="10"/>
  <c r="A280" i="10"/>
  <c r="A279" i="10"/>
  <c r="A278" i="10"/>
  <c r="A277" i="10"/>
  <c r="A276" i="10"/>
  <c r="A275" i="10"/>
  <c r="A274" i="10"/>
  <c r="A273" i="10"/>
  <c r="A272" i="10"/>
  <c r="A271" i="10"/>
  <c r="A270" i="10"/>
  <c r="A269" i="10"/>
  <c r="A268" i="10"/>
  <c r="A267" i="10"/>
  <c r="A266" i="10"/>
  <c r="A265" i="10"/>
  <c r="A264" i="10"/>
  <c r="A263" i="10"/>
  <c r="A262" i="10"/>
  <c r="A261" i="10"/>
  <c r="A260" i="10"/>
  <c r="A259" i="10"/>
  <c r="A258" i="10"/>
  <c r="A257" i="10"/>
  <c r="A256" i="10"/>
  <c r="A255" i="10"/>
  <c r="A254" i="10"/>
  <c r="A253" i="10"/>
  <c r="A252" i="10"/>
  <c r="A251" i="10"/>
  <c r="A250" i="10"/>
  <c r="A249" i="10"/>
  <c r="A248" i="10"/>
  <c r="A247" i="10"/>
  <c r="A246" i="10"/>
  <c r="A245" i="10"/>
  <c r="A244" i="10"/>
  <c r="A243" i="10"/>
  <c r="A242" i="10"/>
  <c r="A241" i="10"/>
  <c r="A240" i="10"/>
  <c r="A239" i="10"/>
  <c r="A238" i="10"/>
  <c r="A237" i="10"/>
  <c r="A236" i="10"/>
  <c r="A235" i="10"/>
  <c r="A234" i="10"/>
  <c r="A233" i="10"/>
  <c r="A232" i="10"/>
  <c r="A231" i="10"/>
  <c r="A230" i="10"/>
  <c r="A229" i="10"/>
  <c r="A228" i="10"/>
  <c r="A227" i="10"/>
  <c r="A226" i="10"/>
  <c r="A225" i="10"/>
  <c r="A224" i="10"/>
  <c r="A223" i="10"/>
  <c r="A222" i="10"/>
  <c r="A221" i="10"/>
  <c r="A220" i="10"/>
  <c r="A219" i="10"/>
  <c r="A218" i="10"/>
  <c r="A217" i="10"/>
  <c r="A216" i="10"/>
  <c r="A215" i="10"/>
  <c r="A214" i="10"/>
  <c r="A213" i="10"/>
  <c r="A212" i="10"/>
  <c r="A211" i="10"/>
  <c r="A210" i="10"/>
  <c r="A209" i="10"/>
  <c r="A208" i="10"/>
  <c r="A207" i="10"/>
  <c r="A206" i="10"/>
  <c r="A205" i="10"/>
  <c r="A204" i="10"/>
  <c r="A203" i="10"/>
  <c r="A202" i="10"/>
  <c r="A201" i="10"/>
  <c r="A200" i="10"/>
  <c r="A199" i="10"/>
  <c r="A198" i="10"/>
  <c r="A197" i="10"/>
  <c r="A196" i="10"/>
  <c r="A195" i="10"/>
  <c r="A194" i="10"/>
  <c r="A193" i="10"/>
  <c r="A192" i="10"/>
  <c r="A191" i="10"/>
  <c r="A190" i="10"/>
  <c r="A189" i="10"/>
  <c r="A188" i="10"/>
  <c r="A187" i="10"/>
  <c r="A186" i="10"/>
  <c r="A185" i="10"/>
  <c r="A184" i="10"/>
  <c r="A183" i="10"/>
  <c r="A182" i="10"/>
  <c r="A181" i="10"/>
  <c r="A180" i="10"/>
  <c r="A179" i="10"/>
  <c r="A178" i="10"/>
  <c r="A177" i="10"/>
  <c r="A176" i="10"/>
  <c r="A175" i="10"/>
  <c r="A174" i="10"/>
  <c r="A173" i="10"/>
  <c r="A172" i="10"/>
  <c r="A171" i="10"/>
  <c r="A170" i="10"/>
  <c r="A169" i="10"/>
  <c r="A168" i="10"/>
  <c r="A167" i="10"/>
  <c r="A166" i="10"/>
  <c r="A165" i="10"/>
  <c r="A164" i="10"/>
  <c r="A163" i="10"/>
  <c r="A162" i="10"/>
  <c r="A161" i="10"/>
  <c r="A160" i="10"/>
  <c r="A159" i="10"/>
  <c r="A158" i="10"/>
  <c r="A157" i="10"/>
  <c r="A156" i="10"/>
  <c r="A155" i="10"/>
  <c r="A154" i="10"/>
  <c r="A153" i="10"/>
  <c r="A152" i="10"/>
  <c r="A151" i="10"/>
  <c r="A150" i="10"/>
  <c r="A149" i="10"/>
  <c r="A148" i="10"/>
  <c r="A147" i="10"/>
  <c r="A146" i="10"/>
  <c r="A145" i="10"/>
  <c r="A144" i="10"/>
  <c r="A143" i="10"/>
  <c r="A142" i="10"/>
  <c r="A141" i="10"/>
  <c r="A140" i="10"/>
  <c r="A139" i="10"/>
  <c r="A138" i="10"/>
  <c r="A137" i="10"/>
  <c r="A136" i="10"/>
  <c r="A135" i="10"/>
  <c r="A134" i="10"/>
  <c r="A133" i="10"/>
  <c r="A132" i="10"/>
  <c r="A131" i="10"/>
  <c r="A130" i="10"/>
  <c r="A129" i="10"/>
  <c r="A128" i="10"/>
  <c r="A127" i="10"/>
  <c r="A126" i="10"/>
  <c r="A125" i="10"/>
  <c r="A124" i="10"/>
  <c r="A123" i="10"/>
  <c r="A122" i="10"/>
  <c r="A121" i="10"/>
  <c r="A120" i="10"/>
  <c r="A119" i="10"/>
  <c r="A118" i="10"/>
  <c r="A117" i="10"/>
  <c r="A116" i="10"/>
  <c r="A115" i="10"/>
  <c r="A114" i="10"/>
  <c r="A113" i="10"/>
  <c r="A112" i="10"/>
  <c r="A111" i="10"/>
  <c r="A110" i="10"/>
  <c r="A109" i="10"/>
  <c r="A108" i="10"/>
  <c r="A106" i="10"/>
  <c r="A105" i="10"/>
  <c r="A104" i="10"/>
  <c r="A103" i="10"/>
  <c r="A102" i="10"/>
  <c r="A101" i="10"/>
  <c r="A100" i="10"/>
  <c r="A99" i="10"/>
  <c r="A98" i="10"/>
  <c r="A97" i="10"/>
  <c r="A96" i="10"/>
  <c r="A95" i="10"/>
  <c r="A94" i="10"/>
  <c r="A93" i="10"/>
  <c r="A92" i="10"/>
  <c r="A91" i="10"/>
  <c r="A90" i="10"/>
  <c r="A89" i="10"/>
  <c r="A88" i="10"/>
  <c r="A87" i="10"/>
  <c r="A86" i="10"/>
  <c r="A85" i="10"/>
  <c r="A84" i="10"/>
  <c r="A83" i="10"/>
  <c r="A82" i="10"/>
  <c r="A81" i="10"/>
  <c r="A80" i="10"/>
  <c r="A79" i="10"/>
  <c r="A78" i="10"/>
  <c r="A77" i="10"/>
  <c r="A76" i="10"/>
  <c r="A75" i="10"/>
  <c r="A74" i="10"/>
  <c r="A73" i="10"/>
  <c r="A72" i="10"/>
  <c r="A71" i="10"/>
  <c r="A70" i="10"/>
  <c r="A69" i="10"/>
  <c r="A68" i="10"/>
  <c r="A67" i="10"/>
  <c r="A66" i="10"/>
  <c r="A65" i="10"/>
  <c r="A64" i="10"/>
  <c r="A63" i="10"/>
  <c r="A62" i="10"/>
  <c r="A61" i="10"/>
  <c r="A60" i="10"/>
  <c r="A59" i="10"/>
  <c r="A58" i="10"/>
  <c r="A57" i="10"/>
  <c r="A56" i="10"/>
  <c r="A55" i="10"/>
  <c r="A54" i="10"/>
  <c r="A53" i="10"/>
  <c r="A52" i="10"/>
  <c r="A51" i="10"/>
  <c r="A50" i="10"/>
  <c r="A49" i="10"/>
  <c r="A48" i="10"/>
  <c r="A47" i="10"/>
  <c r="A46" i="10"/>
  <c r="A45" i="10"/>
  <c r="A44" i="10"/>
  <c r="A43" i="10"/>
  <c r="A42" i="10"/>
  <c r="A41" i="10"/>
  <c r="A40" i="10"/>
  <c r="A39" i="10"/>
  <c r="A38" i="10"/>
  <c r="A37" i="10"/>
  <c r="A36" i="10"/>
  <c r="A35" i="10"/>
  <c r="A34" i="10"/>
  <c r="A33" i="10"/>
  <c r="A32" i="10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  <c r="A5" i="10"/>
  <c r="A4" i="10"/>
  <c r="A3" i="10"/>
  <c r="A2" i="10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2" i="1"/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2" i="2"/>
</calcChain>
</file>

<file path=xl/sharedStrings.xml><?xml version="1.0" encoding="utf-8"?>
<sst xmlns="http://schemas.openxmlformats.org/spreadsheetml/2006/main" count="12836" uniqueCount="1656">
  <si>
    <t>สถานะ</t>
  </si>
  <si>
    <t>วันที่เริ่มต้นโครงการ</t>
  </si>
  <si>
    <t>วันที่สิ้นสุดโครงการ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</si>
  <si>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</si>
  <si>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</si>
  <si>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</si>
  <si>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</si>
  <si>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</si>
  <si>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</si>
  <si>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</si>
  <si>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การพัฒนาระบบและเพิ่มประสิทธิภาพในการตรวจการ</t>
  </si>
  <si>
    <t>อนุมัติแล้ว</t>
  </si>
  <si>
    <t>มิถุนายน 2563</t>
  </si>
  <si>
    <t>กันยายน 2563</t>
  </si>
  <si>
    <t>สำนักผู้ตรวจการ</t>
  </si>
  <si>
    <t>สำนักงานคณะกรรมการการเลือกตั้ง</t>
  </si>
  <si>
    <t>องค์กรอิสระ</t>
  </si>
  <si>
    <t>โครงการพัฒนารูปแบบและบริหารกระบวนการติดต่อสื่อสารกับผู้ประกอบกิจการกระจายเสียงและกิจการโทรทัศน์ผ่านแอปพลิเคชั่นไลน์(Line)</t>
  </si>
  <si>
    <t>มิถุนายน 2561</t>
  </si>
  <si>
    <t>ธันวาคม 2564</t>
  </si>
  <si>
    <t>สำนักยุทธศาสตร์และการงบประมาณ</t>
  </si>
  <si>
    <t>สำนักงานคณะกรรมการกิจการกระจายเสียงกิจการโทรทัศน์และกิจการโทรคมนาคมแห่งชาติ(สำนักงานกสทช.)</t>
  </si>
  <si>
    <t>หน่วยงานอิสระ</t>
  </si>
  <si>
    <t>การรณรงค์ประชาสัมพันธ์ส่งเสริมทัศนคติค่านิยมแบบแผนความเชื่อความโน้มเอียงด้านการเมืองการปกครองในระบอบประชาธิปไตยอันมีพระมหากษัตริย์ทรงเป็นประมุข</t>
  </si>
  <si>
    <t>สิงหาคม 2562</t>
  </si>
  <si>
    <t>มกราคม 2563</t>
  </si>
  <si>
    <t>การผลิตภาพยนตร์เทิดพระเกียรติเพื่อเผยแพร่ในโรงภาพยนตร์เครือMajorCineplexGroup</t>
  </si>
  <si>
    <t>เมษายน 2562</t>
  </si>
  <si>
    <t>ธันวาคม 2562</t>
  </si>
  <si>
    <t>การผลิตภาพยนตร์เทิดพระเกียรติเพื่อเผยแพร่ในโรงภาพยนตร์เครือSFCinemaCity</t>
  </si>
  <si>
    <t>โครงการสานสัมพันธ์-สร้างความเข้าใจภายในและต่างประเทศ</t>
  </si>
  <si>
    <t>ร่างโครงการ</t>
  </si>
  <si>
    <t>ตุลาคม 2561</t>
  </si>
  <si>
    <t>กันยายน 2562</t>
  </si>
  <si>
    <t>สำนักนโยบายและแผน</t>
  </si>
  <si>
    <t>หน่วยงานขึ้นตรงนายกรัฐมนตรี</t>
  </si>
  <si>
    <t>โครงการบริหารจัดการขับเคลื่อนแผนปฏิบัติการพัฒนาจังหวัดชายแดนภาคใต้</t>
  </si>
  <si>
    <t>โครงการเงินอุดหนุนการตรวจการคณะสงฆ์และตรวจตราพระสงฆ์ที่มีอาจารไม่สมควรแก่สมณวิสัยและส่งเสริมการปฏิบัติงานของพระวินยาธิการ</t>
  </si>
  <si>
    <t>ตุลาคม 2562</t>
  </si>
  <si>
    <t>สำนักงานพระพุทธศาสนาแห่งชาติ</t>
  </si>
  <si>
    <t>โครงการเงินอุดหนุนการจัดสัมมนาและฝึกอบรมพระสังฆาธิการ</t>
  </si>
  <si>
    <t>วัดกลางใจชุมชน</t>
  </si>
  <si>
    <t>มีนาคม 2563</t>
  </si>
  <si>
    <t>โครงการค่ายเยาวชนรู้งานสืบสานพระราชดำริ(RDPBCamp)</t>
  </si>
  <si>
    <t>ตุลาคม 2564</t>
  </si>
  <si>
    <t>กันยายน 2565</t>
  </si>
  <si>
    <t>กลุ่มพัฒนาระบบบริหาร</t>
  </si>
  <si>
    <t>สำนักงานคณะกรรมการพิเศษเพื่อประสานงานโครงการอันเนื่องมาจากพระราชดำริ(สำนักงานกปร.)</t>
  </si>
  <si>
    <t>010102V01</t>
  </si>
  <si>
    <t>010102F0103</t>
  </si>
  <si>
    <t>ขยายผลแนวพระราชดำริและปรัชญาของเศรษฐกิจพอเพียงผ่านระบบออนไลน์</t>
  </si>
  <si>
    <t>เมษายน 2560</t>
  </si>
  <si>
    <t>ศูนย์สารสนเทศ</t>
  </si>
  <si>
    <t>ค่ายเยาวชนรู้งานสืบสานพระราชดำริ(RDPBCamp)รุ่นที่8</t>
  </si>
  <si>
    <t>มีนาคม 2561</t>
  </si>
  <si>
    <t>กันยายน 2561</t>
  </si>
  <si>
    <t>กองประชาสัมพันธ์</t>
  </si>
  <si>
    <t>จำนวนโครงการอันเนื่องมาจากพระราชดำริที่ได้รับการอนุมัติโดยกปร.หรือประธานกปร.(ปีงบประมาณ2561)</t>
  </si>
  <si>
    <t>ตุลาคม 2560</t>
  </si>
  <si>
    <t>กองแผนงานและวิเทศสัมพันธ์</t>
  </si>
  <si>
    <t>ศูนย์เรียนรู้เศรษฐกิจพอเพียงสำนักงานกปร.</t>
  </si>
  <si>
    <t>กองศึกษาและขยายผลการพัฒนาตามแนวพระราชดำริ</t>
  </si>
  <si>
    <t>โครงการสร้างจิตสำนึกต่อสถาบันพระมหากษัตริย์</t>
  </si>
  <si>
    <t>กองยุทธศาสตร์สำนักงานยุทธศาสตร์ตำรวจ</t>
  </si>
  <si>
    <t>สำนักงานตำรวจแห่งชาติ</t>
  </si>
  <si>
    <t>จำนวนโครงการอันเนื่องมาจากพระราชดำริที่ได้รับการอนุมัติโดยกปร.หรือประธานกปร.(ปีงบประมาณ2562)</t>
  </si>
  <si>
    <t>ค่ายเยาวชนรู้งานสืบสานพระราชดำริ(RDPBCamp)รุ่นที่9</t>
  </si>
  <si>
    <t>มีนาคม 2562</t>
  </si>
  <si>
    <t>การประชาสัมพันธ์เพื่อเทิดทูนสถาบันพระมหากษัตริย์</t>
  </si>
  <si>
    <t>โครงการบรรจุหัวข้อการเสริมสร้างความรู้เกี่ยวกับสถาบันชาติศาสนาพระมหากษัตริย์ในหลักสูตรต่างๆ(บช.ศ.)</t>
  </si>
  <si>
    <t>โครงการฝึกอบรมเพิ่มประสิทธิภาพให้กับข้าราชการตำรวจด้านการสืบสวนสอบสวนและปราบปรามอาชญากรรมทางเทคโนโลยีทั่วประเทศ(บก.ปอท.)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</si>
  <si>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</t>
  </si>
  <si>
    <t>โครงการเศรษฐกิจพอเพียง</t>
  </si>
  <si>
    <t>โครงการพัฒนาและรณรงค์การใช้หญ้าแฝกอันเนื่องมาจากพระราชดำริ</t>
  </si>
  <si>
    <t>โครงการจัดการน้ำดื่มสะอาดในโรงเรียนตำรวจตระเวนชายแดน</t>
  </si>
  <si>
    <t>โครงการค่ายเยาวชนรู้งานสืบสานพระราชดำริ(RDPBCamp)รุ่นที่10</t>
  </si>
  <si>
    <t>พัฒนาระบบวิธีการงบประมาณการเงินและการบัญชีให้เหมาะสมกับภารกิจที่่รับผิดชอบเป็นไปตามเป้าหมายและรยะเวลาที่กำหนด(สงป.)</t>
  </si>
  <si>
    <t>010102V02</t>
  </si>
  <si>
    <t>010102F0204</t>
  </si>
  <si>
    <t>โครงการฝึกอบรมทบทวนหลักสูตรผู้ปฏิบัติหน้าที่ถวายความปลอดภัยในพื้นที่(LocalCAT)(ผก.)</t>
  </si>
  <si>
    <t>เมษายน 2565</t>
  </si>
  <si>
    <t>สิงหาคม 2565</t>
  </si>
  <si>
    <t>010102F0202</t>
  </si>
  <si>
    <t>โครงการเผยแพร่ขยายผลความรู้ตามโครงการจิตอาสาพระราชทานตามแนวพระราชดำริ(ผก.)</t>
  </si>
  <si>
    <t>มีนาคม 2565</t>
  </si>
  <si>
    <t>โครงการจัดหาเฮลิคอปเตอร์พระราชพาหนะ(บ.ตร.)</t>
  </si>
  <si>
    <t>โครงการประชุมสัมมนาจัดทำแผนถวายความปลอดภัย(ผก.)</t>
  </si>
  <si>
    <t>มิถุนายน 2565</t>
  </si>
  <si>
    <t>โครงการประชุมสัมมนาทบทวนบทเรียนจากการปฏิบัติงานถวายความปลอดภัย(ผก.)</t>
  </si>
  <si>
    <t>กรกฎาคม 2565</t>
  </si>
  <si>
    <t>โครงการอบรมเจ้าหน้าที่ผู้ปฏิบัติงานและซักซ้อมการปฏิบัติตามแผนเผชิญเหตุในการถวายความปลอดภัยและการจัดการจราจร(ผก.)</t>
  </si>
  <si>
    <t>มกราคม 2565</t>
  </si>
  <si>
    <t>โครงการดำเนินการและสนับสนุนโครงการจิตอาสาพระราชทานตามแนวพระราชดำริ(ผก.)</t>
  </si>
  <si>
    <t>010102F0201</t>
  </si>
  <si>
    <t>พัฒนาบุคคลากรที่ทำหน้าที่ถวายความปลอดภัยโดยการฝึกอบรม(บก.ปฏิบัติพิเศษ)</t>
  </si>
  <si>
    <t>โครงการสร้างความปรองดองสมานฉันท์โดยใช้หลักธรรมทางพระพุทธศาสนา"หมู่บ้านรักษาศีล๕"</t>
  </si>
  <si>
    <t>เมษายน 2563</t>
  </si>
  <si>
    <t>เมษายน 2564</t>
  </si>
  <si>
    <t>สำนักงานเลขานุการกรม</t>
  </si>
  <si>
    <t>010102F0104</t>
  </si>
  <si>
    <t>โครงการจัดทำแอปพลิเคชันจิตอาสาตำรวจ(ผก.)</t>
  </si>
  <si>
    <t>โครงการฝึกอบรมการอารักขาบุคคลสำคัญประจำปีงบประมาณพ.ศ.2564(ผก.)</t>
  </si>
  <si>
    <t>ตุลาคม 2563</t>
  </si>
  <si>
    <t>กันยายน 2564</t>
  </si>
  <si>
    <t>โครงการอำนวยความสะดวกเเละปลอดภัยในการบำเพ็ญสาธารณประโยชน์(ผก.)</t>
  </si>
  <si>
    <t>โครงการฝึกอบรมการขับขี่รถยนต์ทางยุทธวิธีสำหรับบุคคลสำคัญประจำปีงบประมาณพ.ศ.2564(ผก.)</t>
  </si>
  <si>
    <t>โครงการเผยแพร่ขยายผลความรู้ตามโครงการจิตอาสาพระราชทานตามเเนวพระราชดำริ(ผก.)</t>
  </si>
  <si>
    <t>โครงการฝึกทบทวนข้าราชการตำรวจผู้ปฏิบัติหน้าที่ถวายความปลอดภัยในพื้นที่(LocalCAT)(ผก.)</t>
  </si>
  <si>
    <t>มิถุนายน 2564</t>
  </si>
  <si>
    <t>โครงการสร้างจิตสำนึกต่อสถาบันพระมหากษัตริย์ปีงบประมาณพ.ศ.2564(บช.ส.)</t>
  </si>
  <si>
    <t>โครงการสัมมนาเชิงปฏิบัติการเพื่อพัฒนาหลักสูตรชั้นสัญญาบัตรเพื่อบรรจุหัวข้อการเสริมสร้างความรู้เกี่ยวกับสถาบันชาติ/ศาสนา/พระมหากษัตริย์</t>
  </si>
  <si>
    <t>โครงการค่ายเยาวชนรู้งานสืบสานพระราชดำริ(RDPBCamp)รุ่นที่่11</t>
  </si>
  <si>
    <t>การขับเคลื่่อนงานความมั่นคงของสถาบันหลัก</t>
  </si>
  <si>
    <t>สำนักยุทธศาสตร์ความมั่นคงภายในประเทศ</t>
  </si>
  <si>
    <t>สำนักงานสภาความมั่นคงแห่งชาติ</t>
  </si>
  <si>
    <t>สำนักนายกรัฐมนตรี</t>
  </si>
  <si>
    <t>โครงการประชาสัมพันธ์แนวทางการพัฒนาตามศาสตร์พระราชา</t>
  </si>
  <si>
    <t>สำนักพัฒนานโยบายและแผนการประชาสัมพันธ์</t>
  </si>
  <si>
    <t>กรมประชาสัมพันธ์</t>
  </si>
  <si>
    <t>สนับสนุนการดำเนินงานตามนโยบายด้านความมั่นคง</t>
  </si>
  <si>
    <t>สำนักงานเลขาธิการ(สลธ.)</t>
  </si>
  <si>
    <t>สำนักเลขาธิการนายกรัฐมนตรี</t>
  </si>
  <si>
    <t>การขยายผลโครงการอันเนื่องมาจากพระราชดำริในพื้นที่กอ.รมน.ภาค1-4ประจำปีงบประมาณ2562</t>
  </si>
  <si>
    <t>ศูนย์ประสานการปฏิบัติที่1(ศปป.1กอ.รมน.)</t>
  </si>
  <si>
    <t>กองอำนวยการรักษาความมั่นคงภายในราชอาณาจักร(กอ.รมน.)</t>
  </si>
  <si>
    <t>โครงการปฏิบัติงานตามแผนการขับเคลื่อนงานด้านมวลชนกอ.รมน.</t>
  </si>
  <si>
    <t>สำนักกิจการมวลชนและสารสนเทศ(สมท.กอ.รมน.)</t>
  </si>
  <si>
    <t>โครงการจัดงานเฉลิมพระเกียรติและเทิดทูนสถาบันพระมหากษัตริย์</t>
  </si>
  <si>
    <t>สำนักงานเสริมสร้างเอกลักษณ์ของชาติ</t>
  </si>
  <si>
    <t>สำนักงานปลัดสำนักนายกรัฐมนตรี</t>
  </si>
  <si>
    <t>โครงการปลูกจิตสำนึกและสร้างความภาคภูมิใจในความเป็นไทย"ธงไตรรงค์ธำรงไทย"</t>
  </si>
  <si>
    <t>โครงการสร้างต้นแบบเยาวชนรักสามัคคีและสำนึกความเป็นไทย"เด็กไทยต้นแบบ"</t>
  </si>
  <si>
    <t>โครงการจัดสร้างพิพิธภัณฑ์องค์ความรู้เรื่องไม้มีค่าเพื่อประโยชน์ของแผ่นดินและหอประชุมอเนกประสงค์นานาชาติเฉลิมพระเกียรติเนื่องในโอกาสมหามงคลพระราชพิธีบรมราชาภิเษก</t>
  </si>
  <si>
    <t>สำนักแผนงานและกิจการพิเศษ</t>
  </si>
  <si>
    <t>โครงการอบรมบรรยายขยายผลโดยวิทยากรจิตอาสา904โดยศูนย์บริการประชาชนสำนักงานปลัดสำนักนายกรัฐมนตรี</t>
  </si>
  <si>
    <t>ศูนย์บริการประชาชน</t>
  </si>
  <si>
    <t>โครงการประชาสัมพันธ์เทิดทูนสถาบันมหากษัตริย์</t>
  </si>
  <si>
    <t>กองความมั่นคงภายในประเทศ</t>
  </si>
  <si>
    <t>การประชุมส่วนราชการที่เกี่ยวข้องเพื่อพิจารณากำหนดหน่วยงานเจ้าภาพรับผิดชอบแผนปฏิบัติการด้านการเสริมสร้างความมั่นคงสถาบันหลักของชาติ(ด้านศาสนา)ระยะที่๑(พ.ศ.....-....)ภายใต้ยุทธศาสตร์ชาติพ.ศ.๒๕๖๑–๒๕๘๐และแนวทางดำเนินงานในระยะต่อไป</t>
  </si>
  <si>
    <t>การปฏิบัติงานตามแผนการขับเคลื่อนงานด้านมวลชนกอ.รมน.</t>
  </si>
  <si>
    <t>การเทิดทูนสถาบันหลักของชาติ</t>
  </si>
  <si>
    <t>ส่งเสริมและพัฒนาองค์ความรู้เกี่ยวกับสถาบันหลักของชาติ</t>
  </si>
  <si>
    <t>สำนักนโยบายและแผนความมั่นคง</t>
  </si>
  <si>
    <t>010102V03</t>
  </si>
  <si>
    <t>010102F0302</t>
  </si>
  <si>
    <t>โครงการขยายผลโครงการอันเนื่องมาจากพระราชดำริ</t>
  </si>
  <si>
    <t>การดำเนินโครงการปราชญ์ร่วมใจสรรค์สร้างไทยเป็นหนึ่ง</t>
  </si>
  <si>
    <t>การชุมชนสัมพันธ์</t>
  </si>
  <si>
    <t>โครงการ“บวร”ร่วมใจสร้างชุมชนคุณธรรม</t>
  </si>
  <si>
    <t>โครงการค่าของแผ่นดิน</t>
  </si>
  <si>
    <t>โครงการปลูกจิตสำนึกและสร้างความภาคภูมิใจในความเป็นไทย“ธงไตรรงค์ธำรงไทย”</t>
  </si>
  <si>
    <t>โครงการสร้างต้นแบบเยาวชนรักสามัคคีและสำนึกความเป็นไทย“เด็กไทยต้นแบบ”</t>
  </si>
  <si>
    <t>สนับสนุนการดำเนินงานจิตอาสาพระราชทาน</t>
  </si>
  <si>
    <t>เยาวชนนานาชาติเรียนรู้หลักปรัชญาของเศรษฐกิจพอเพียงสืบสานตามรอยพระยุคลบาท</t>
  </si>
  <si>
    <t>จัดสร้างพิพิธภัณฑ์องค์ความรู้เรื่องไม้มีค่าเพื่อประโยชน์ของแผ่นดินและหอประชุมอเนกประสงค์นานาชาติเฉลิมพระเกียรติเนื่องในโอกาสมหามงคลพระราชพิธีบรมราชาภิเษก</t>
  </si>
  <si>
    <t>กิจกรรมสร้างฝายเพื่อถวายเป็นพระราชกุศลเนื่องในวันเฉลิมพระชนมพรรษา</t>
  </si>
  <si>
    <t>โครงการเสริมสร้างประสิทธิภาพให้กับโครงการเพชรในตม</t>
  </si>
  <si>
    <t>โครงการเทิดทูนสถาบันหลักของชาติ</t>
  </si>
  <si>
    <t>การเสริมสร้างกลุ่มมวลชนเป็นจิตอาสาสร้างสามัคคีปรองดอง</t>
  </si>
  <si>
    <t>การเสริมสร้างความรักความสามัคคีระดับตำบลและฟื้นฟูผู้ได้รับผลกระทบ</t>
  </si>
  <si>
    <t>ชุมชนสัมพันธ์(ขุนด่าน)</t>
  </si>
  <si>
    <t>โครงการเสริมสร้างมวลชนเป็นจิตอาสาสามัคคีปรองดอง(บำเพ็ญสาธารณประโยชน์)</t>
  </si>
  <si>
    <t>รักภูเก็ต</t>
  </si>
  <si>
    <t>ภูเก็ต</t>
  </si>
  <si>
    <t>จังหวัดและกลุ่มจังหวัด</t>
  </si>
  <si>
    <t>เสริมสร้างพลังประชารัฐและจิตสำนึกรักชาติ</t>
  </si>
  <si>
    <t>กระบี่</t>
  </si>
  <si>
    <t>โครงการยุวกาชาดจิตอาสาเฉลิมพระเกียรติสมเด็จพระเจ้าอยู่หัวมหาวชิราลงกรณบดินทรเทพยวรางกูร2562(กิจกรรมที่1)</t>
  </si>
  <si>
    <t>มกราคม 2562</t>
  </si>
  <si>
    <t>สำนักงานศึกษาธิการจังหวัดยะลา</t>
  </si>
  <si>
    <t>สำนักงานปลัดกระทรวงศึกษาธิการ</t>
  </si>
  <si>
    <t>กระทรวงศึกษาธิการ</t>
  </si>
  <si>
    <t>โครงการประกวดระเบียบแถวลูกเสือเนตรนารีระดับจังหวัดระดับภาคและระดับประเทศ2562</t>
  </si>
  <si>
    <t>โครงการฝึกอบรมเชิงปฏิบัติการเทคนิคการฝึกระเบียบแถวและเดินสวนสนามในสถานศึกษา</t>
  </si>
  <si>
    <t>สำนักงานคณะกรรมการการศึกษาขั้นพื้นฐาน</t>
  </si>
  <si>
    <t>โครงการส่งเสริมประชาธิปไตยในโรงเรียน</t>
  </si>
  <si>
    <t>โครงการพัฒนาขับเคลื่อนหลักปรัชญาของเศรษฐกิจพอเพียงสู่สถานศึกษา</t>
  </si>
  <si>
    <t>โครงการศาสตร์พระราชาสู่การพัฒนาที่ยั่งยืนSDGsสู่ศูนย์การเรียนรู้ตามหลักปรัชญาของเศรษฐกิจพอเพียงด้านการศึกษา</t>
  </si>
  <si>
    <t>กุมภาพันธ์ 2564</t>
  </si>
  <si>
    <t>โครงการสร้างและส่งเสริมความเป็นพลเมืองดีตามรอยพระยุคลบาทด้านการศึกษาสู่การปฏิบัติ"ประจำปีงบประมาณ2564"</t>
  </si>
  <si>
    <t>โครงการสนับสนุนการดำเนินงานสวนพฤกษศาสตร์โรงเรียนในโครงการอนุรักษ์พันธุกรรมพืชอันเนื่องมาจากพระราชดำริสมเด็จพระเทพรัตนราชสุดาฯสยามบรมราชกุมารี"ประจำปีงบประมาณ2564"</t>
  </si>
  <si>
    <t>010102V04</t>
  </si>
  <si>
    <t>010102F0403</t>
  </si>
  <si>
    <t>โครงการขับเคลื่อนการน้อมนำหลักปรัชญาของเศรษฐกิจพอเพียงสู่สถานศึกษาอย่างยั่งยืน</t>
  </si>
  <si>
    <t>พฤษภาคม 2564</t>
  </si>
  <si>
    <t>โครงการนิเทศการจัดกิจกรรมยุวกาชาดในสถานศึกษา</t>
  </si>
  <si>
    <t>สำนักงานศึกษาธิการจังหวัดเพชรบูรณ์</t>
  </si>
  <si>
    <t>สร้างและส่งเสริมความเป็นพลเมืองดีตามรอยพระยุคลบาทด้านการศึกษาสู่การปฏิบัติ</t>
  </si>
  <si>
    <t>สำนักงานศึกษาธิการจังหวัดนราธิวาส</t>
  </si>
  <si>
    <t>โครงการสร้างและส่งเสริมความเป็นพลเมืองดีตามรอยพระยุคลบาทด้านการศึกษาสู่การปฏิบัติ</t>
  </si>
  <si>
    <t>มกราคม 2564</t>
  </si>
  <si>
    <t>กรกฎาคม 2564</t>
  </si>
  <si>
    <t>สำนักงานศึกษาธิการจังหวัดพิษณุโลก</t>
  </si>
  <si>
    <t>สำนักงานศึกษาธิการจังหวัดตรัง</t>
  </si>
  <si>
    <t>สภานักเรียนไทยเพื่อนที่ปรึกษาYCหัวใจสมานฉันท์ยึดมั่นธรรมาภิบาลบูรณาการเครือข่ายพนักงานเจ้าหน้าที่ส่งเสริมความประพฤตินักเรียนและนักศึกษา</t>
  </si>
  <si>
    <t>โครงการส่งเสริมกระบวนการเรียนรู้และปลูกฝังแนวทางการจัดการความขัดแย้งโดยแนวทางสันติวิธี</t>
  </si>
  <si>
    <t>สำนักการลูกเสือยุวกาชาดและกิจการนักเรียน</t>
  </si>
  <si>
    <t>เฉลิมพระเกียรติสมเด็จพระเจ้าอยู่หัวมหาวชิราลงกรณบดนิทรเทพยวรางกูรประมุขของคณะลูกเสือแห่งชาติ</t>
  </si>
  <si>
    <t>รออนุมัติ</t>
  </si>
  <si>
    <t>กรกฎาคม 2562</t>
  </si>
  <si>
    <t>สำนักงานศึกษาธิการจังหวัดสมุทรปราการ</t>
  </si>
  <si>
    <t>จัดงานวันคล้ายวันสถาปนาคณะลูกเสือแห่งชาติประจำปี2563</t>
  </si>
  <si>
    <t>กรกฎาคม 2563</t>
  </si>
  <si>
    <t>จัดงานวันสมเด็จพระมหาธีรราชเจ้าประจำปี2562</t>
  </si>
  <si>
    <t>โครงการการดำเนินงานส่งเสริมกิจกรรมลูกเสือเนตรนารีและยุวกาชาด</t>
  </si>
  <si>
    <t>โครงการสร้างและส่งเสริมความเป็นพลเมืองดีตามรอยพระยุคลบาทด้านการศึกษาสู่การปฏิบัติประจำปีงบประมาณพ.ศ.2564</t>
  </si>
  <si>
    <t>จัดงานวันเด็กแห่งชาติประจำปีพ.ศ.2564</t>
  </si>
  <si>
    <t>สำนักงานเขตพื้นที่การศึกษาประถมศึกษายะลาเขต2</t>
  </si>
  <si>
    <t>โรงเรียนคุณธรรมสพฐ.</t>
  </si>
  <si>
    <t>เสริมสร้างพลังแผ่นดิน:ภูมิพิษณุโลก</t>
  </si>
  <si>
    <t>โครงการจิตอาสาทำความดีเทิดทูนสถาบัน</t>
  </si>
  <si>
    <t>สร้างสรรค์ความร่วมมือโรงเรียนกับชุมชนในสังกัดสำนักงานเขตพื้นที่การศึกษาประถมศึกษายะลาเขต2ปีงบประมาณ2564</t>
  </si>
  <si>
    <t>มีนาคม 2564</t>
  </si>
  <si>
    <t>โครงการส่งเสริมและสนับสนุนความเป็นพลเมืองของเยาวชนในระบอบประชาธิปไตยเพื่อพัฒนาประชาธิปไตยให้ยั่งยืนกิจกรรมยุวชนประชาธิปไตยจังหวัดเชียงใหม่ประจำปี2564</t>
  </si>
  <si>
    <t>สำนักงานศึกษาธิการจังหวัดเชียงใหม่</t>
  </si>
  <si>
    <t>โครงการศธ.จิตอาสาบำเพ็ญประโยชน์ประจำปีงบประมาณ2564</t>
  </si>
  <si>
    <t>โครงการยกย่องผู้มีผลงานดีเด่นต่อการพัฒนากิจกรรมลูกเสือกระทรวงศึกษาธิการประจำปีงบประมาณพ.ศ.2564</t>
  </si>
  <si>
    <t>โครงการการคัดเลือกยุวกาชาดดีเด่นโล่พระราชทานฯปี2564</t>
  </si>
  <si>
    <t>โครงการส่งเสริมการจัดงานวันคล้ายวันสถาปนายุวกาชาดไทย(99ปียุวกาชาดไทย)จังหวัดเชียงใหม่ประจำปีงบประมาณพ.ศ.2564</t>
  </si>
  <si>
    <t>โครงการนิเทศการจัดกิจกรรมยุวกาชาดในสถานศึกษาจังหวัดเชียงใหม่ประจำปีงบประมาณพ.ศ.2564</t>
  </si>
  <si>
    <t>โครงการหมู่ยุวกาชาดต้นแบบจังหวัดเชียงใหม่ประจำปีงบประมาณพ.ศ.2564</t>
  </si>
  <si>
    <t>010102F0301</t>
  </si>
  <si>
    <t>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ฯในระดับพื้นที่</t>
  </si>
  <si>
    <t>ยกระดับคุณภาพกิจกรรมสภานักเรียนสถานศึกษาในสังกัดสำนักงานเขตพื้นที่การศึกษาประถมศึกษากาฬสินธุ์เขต1</t>
  </si>
  <si>
    <t>โครงการส่งเสริมและพัฒนาสู่โรงเรียนต้นแบบสภานักเรียน</t>
  </si>
  <si>
    <t>สิงหาคม 2564</t>
  </si>
  <si>
    <t>สำนักงานเขตพื้นที่การศึกษาประถมศึกษานนทบุรีเขต2</t>
  </si>
  <si>
    <t>โครงการส่งเสริมการฝึกอบรมวิชาผู้กำกับลูกเสือประจำปี2564หลักสูตรผู้กำกับลูกเสือสามัญรุ่นใหญ่ขั้นความรู้ทั่วไปและขั้นความรู้เบื้องต้น(B.T.C)</t>
  </si>
  <si>
    <t>สร้างและส่งเสริมความเป็นพลเมืองดีตามรอยพระยุคลบาทด้านการศึกษาสู่การปฏิบัติ(ปีงบประมาณพ.ศ.2564)</t>
  </si>
  <si>
    <t>น้อมนำพระราโชบายด้านการศึกษาของสมเด็จพระเจ้าอยู่หัวมหาวชิราลงกรณบดินทรเทพยวรางกูรสู่การปฏิบัติ</t>
  </si>
  <si>
    <t>สำนักงานศึกษาธิการจังหวัดอุบลราชธานี</t>
  </si>
  <si>
    <t>โครงการเฉลิมพระเกียรติสมเด็จพระเจ้าอยู่หัวมหาวชิราลงกรบดินทรเทพยวรางกูรรัชกาลที่10ประมุขคณะลูกเสือแห่งชาติวันที่28กรกฎาคม2562</t>
  </si>
  <si>
    <t>สำนักงานศึกษาธิการจังหวัดลำปาง</t>
  </si>
  <si>
    <t>ส่งเสริมสนับสนุนการดำเนินงานตามพระราโชบายด้านการศึกษาของสมเด็จพระเจ้าอยู่หัวมหาวชิราลงการณบดินทรเทพวรางกูรสู่การปฏิบัติ</t>
  </si>
  <si>
    <t>สำนักงานศึกษาธิการภาค3(จังหวัดฉะเชิงเทรา)</t>
  </si>
  <si>
    <t>ยุวกาชาดจิตอาสาเฉลิมพระเกียรติสมเด็จพระเจ้าอยู่หัวมหาวชิราลงกรณบดินทรเทพยวรางกูรประจำปี๒๕๖๒</t>
  </si>
  <si>
    <t>สำนักงานศึกษาธิการจังหวัดตาก</t>
  </si>
  <si>
    <t>ส่งเสริมสนับสนุนการดำเนินงานตามพระราโชบายด้านการศึกษาของสมเด็จพระเจ้าอยู่หัวมหาวชิราลงกรณบดินทรเทพยวรางกูรสู่การปฏิบัติ</t>
  </si>
  <si>
    <t>สำนักงานศึกษาธิการภาค12(จังหวัดขอนแก่น)</t>
  </si>
  <si>
    <t>โครงการน้อมนำพระราโชบายด้านการศึกษาของสมเด็จพระเจ้าอยู่หัวมหาวชิราลงกรณบดินทรเทพยวรางกูร</t>
  </si>
  <si>
    <t>สำนักนโยบายและยุทธศาสตร์</t>
  </si>
  <si>
    <t>โครงการจิตอาสารวมใจปรับปรุงภูมิทัศน์สำนักงานสกสค.จังหวัด/กรุงเทพมหานครเพื่อเฉลิมพระเกียรติเนื่องในโอกาสวันเฉลิมพระชนมพรรษา28กรกฎาคม2562</t>
  </si>
  <si>
    <t>สำนักงานสกสค.จังหวัดอ่างทอง</t>
  </si>
  <si>
    <t>สำนักงานคณะกรรมการส่งเสริมสวัสดิการและสวัสดิภาพครูและบุคลากรทางการศึกษา</t>
  </si>
  <si>
    <t>น้อมนำพระราโชบายในการศึกษาของพระบาทสมเด็จพระปรเมนทรรามาธิบดีศรีสินทรมหาวชิราลงกรณพระวชิรเกล้าเจ้าอยู่หัว</t>
  </si>
  <si>
    <t>ศาสตร์พระราชาสู่สถานศึกษา</t>
  </si>
  <si>
    <t>น้อมนำพระราโชบายด้านการศึกษาของสมเด็จพระเจ้าอยู่หัวมหาวชิราลงกรณบดินทรเทพยวรางกูรสู่การปฏิบัติประจำปีงบประมาณ2562</t>
  </si>
  <si>
    <t>สำนักงานศึกษาธิการภาค5(จังหวัดสมุทรสงคราม)</t>
  </si>
  <si>
    <t>ประกวดระเบียบแถวลูกเสือเนตรนารีระดับจังหวัดประจำปี2562</t>
  </si>
  <si>
    <t>สำนักงานศึกษาธิการจังหวัดนครปฐม</t>
  </si>
  <si>
    <t>โครงการเยาวชนเสริมสร้างเอกลักษณ์ของวัฒนธรรมไทย</t>
  </si>
  <si>
    <t>มิถุนายน 2562</t>
  </si>
  <si>
    <t>ยุวกาชาดจิตอาสาเฉลิมพระเกียรติพระบาทสมเด็จพระเจ้าอยู่หัว</t>
  </si>
  <si>
    <t>กุมภาพันธ์ 2562</t>
  </si>
  <si>
    <t>ชุมนุมยุวกาชาดทั่วประเทศเฉลิมพระเกียรติเนื่องในโอกาสมหามงคลพระราชพิธีบรมราชาภิเษก</t>
  </si>
  <si>
    <t>โครงการเฉลิมพระเกียรติพระบาทสมเด็จพระวชิรเกล้าเจ้าอยู่หัวพระประมุขของคณะลูกเสือแห่งชาติเนื่องในโอกาสวันเฉลิมพระชนมพรรษา28กรกฎาคม2562</t>
  </si>
  <si>
    <t>สัมมนาทางวิชาการ“น้อมนำพระราโชบายด้านการศึกษาสู่การปฏิบัติ”ประจำปี๒๕๖๒</t>
  </si>
  <si>
    <t>โครงการชุมนุมลูกเสือสำรองแห่งชาติครั้งที่1</t>
  </si>
  <si>
    <t>โครงการประชุมเชิงปฏิบัติการจัดทำคู่มือกิจกรรมการเรียนการสอนโดยน้อมนำพระราโชบายด้านการศึกษาของสมเด็จพระเจ้าอยู่หัวมหาวชิราลงกรณบดินทรเทพยวรางกูร</t>
  </si>
  <si>
    <t>สำนักงานศึกษาธิการจังหวัดนครสวรรค์</t>
  </si>
  <si>
    <t>โครงการเทิดพระเกียรติพระบรมวงศานุวงศ์</t>
  </si>
  <si>
    <t>พฤษภาคม 2562</t>
  </si>
  <si>
    <t>น้อมนำพระราโชบายด้านการศึกษาของสมเด็จพราเจ้าอยู่หัวมหาวชิราลงกรณบดินทรเทพยวรางกูรสู่การปฏิบัติ”ประจำปี2562</t>
  </si>
  <si>
    <t>สำนักงานศึกษาธิการจังหวัดปัตตานี</t>
  </si>
  <si>
    <t>โครงการจิตอาสารวมใจปรับปรุงภูมิทัศน์สำนักงานสกสค.จังหวัดอำนาจเจริญ</t>
  </si>
  <si>
    <t>สำนักงานสกสค.จังหวัดอำนาจเจริญ</t>
  </si>
  <si>
    <t>โครงการจิตอาสารวมใจปรับปรุงภูมิทัศน์สำนักงานสกสค.จังหวัดหนองคาย</t>
  </si>
  <si>
    <t>สำนักงานสกสค.จังหวัดหนองคาย</t>
  </si>
  <si>
    <t>ส่งเสริมกระบวนการเรียนรู้และปลูกฝังแนวทางการจัดการความขัดแย้งโดยแนวทางสันติวิธี</t>
  </si>
  <si>
    <t>ยุวทูตความดียุวอาสาสู่วิถี“ความดี”อย่างยั่งยืน</t>
  </si>
  <si>
    <t>สำนักพัฒนานวัตกรรมการจัดการศึกษา</t>
  </si>
  <si>
    <t>โครงการธำรงหลักเอกลักษณ์ของชาติ</t>
  </si>
  <si>
    <t>สำนักอำนวยการ</t>
  </si>
  <si>
    <t>โครงการจัดทำแผนปฏิบัติราชการพัฒนาการศึกษาพื้นที่ชายแดนระดับภาคประจำปีงบประมาณพ.ศ.2562</t>
  </si>
  <si>
    <t>สำนักงานศึกษาธิการภาค14(จังหวัดนครราชสีมา)</t>
  </si>
  <si>
    <t>โครงการน้อมนำพระราโชบายด้านการศึกษาของพระบาทสมเด็จพระวชิรเกล้าเจ้าอยู่หัวสู่การปฏิบัติและปลุกจิตสำนึกความรักชาติศาสนาและเทิดทูนพระมหากษัตริย์</t>
  </si>
  <si>
    <t>สำนักงานศึกษาธิการภาค2(จังหวัดลพบุรี)</t>
  </si>
  <si>
    <t>โครงการสภานักเรียน</t>
  </si>
  <si>
    <t>สำนักพัฒนากิจกรรมนักเรียน</t>
  </si>
  <si>
    <t>ส่งเสริมสนับสนุนการดำเนินงานตามพระราโชบายด้านการศึกษาของสมเด็จพระเจ้าอยู่หัวมหาวชิราลงกรณบดินทรเทพยวรางกูรสู่การปฏิบัติและปลุกจิตสำนึกความรักชาติศาสนาและเทิดทูนพระมหากษัตริย์</t>
  </si>
  <si>
    <t>สำนักงานศึกษาธิการภาค15(จังหวัดเชียงใหม่)</t>
  </si>
  <si>
    <t>โครงการสภานักเรียน(2562)</t>
  </si>
  <si>
    <t>เสริมสร้างวัฒนธรรมการเมืองในระบอบประชาธิปไตยอันมีพระมหากษัตริย์ทรงเป็นประมุข</t>
  </si>
  <si>
    <t>สำนักงานคณะกรรมการส่งเสริมการศึกษาเอกชน</t>
  </si>
  <si>
    <t>ศธ.จิตอาสาบำเพ็ญประโยชน์</t>
  </si>
  <si>
    <t>สร้างและส่งเสริมความเป็นพลเมืองดีตามรอยพระยุคลบาทด้านการศึกษาสู่การปฏิบัติ"สร้างและขับเคลื่อนจิตอาสาในสถานศึกษา"สำนักงานศึกษาธิการจังหวัดภูเก็ต</t>
  </si>
  <si>
    <t>สำนักงานศึกษาธิการจังหวัดภูเก็ต</t>
  </si>
  <si>
    <t>เสริมสร้างความเข้มแข็งและความจงรักภักดีต่อสถาบันชาติศาสนาพระมหากษัตริย์ของสถานศึกษาเอกชนในพื้นที่จังหวัดชายแดนภาคใต้</t>
  </si>
  <si>
    <t>พิธีราชสดุดีและวางพวงมาลา“วันสมเด็จพระมหาธีรราชเจ้า”ประจำปี2562</t>
  </si>
  <si>
    <t>พฤศจิกายน 2562</t>
  </si>
  <si>
    <t>สำนักงานศึกษาธิการจังหวัดชุมพร</t>
  </si>
  <si>
    <t>ธันวาคม 2563</t>
  </si>
  <si>
    <t>โครงการการพัฒนาการจัดการเรียนรู้ประวัติศาสตร์ชาติไทยตามแนวพระราชดำริของสมเด็จพระนางเจ้าสิริกิติ์พระบรมราชินีนาถในพระบาทสมเด็จพระปรมินทรมหาภูมิพลอดุลยเดชรัชกาลที่9“การเสริมสร้างทักษะการคิดวิเคราะห์ผ่านกิจกรรม(ActiveLearning)การเรียนรู้ประวัติศาสตร์ชาติไทย”</t>
  </si>
  <si>
    <t>สำนักวิชาการและมาตรฐานการศึกษา</t>
  </si>
  <si>
    <t>น้อมนำพระบรมราโชบายด้านการศึกษาสู่การปฏิบัติสำนักงานศึกษาธิการจังหวัดหนองบัวลำภู</t>
  </si>
  <si>
    <t>สำนักงานศึกษาธิการจังหวัดหนองบัวลำภู</t>
  </si>
  <si>
    <t>โครงการศธ.จิตอาสาบำเพ็ญประโยชน์</t>
  </si>
  <si>
    <t>สำนักงานศึกษาธิการจังหวัดชลบุรี</t>
  </si>
  <si>
    <t>โครงการส่งเสริมสนับสนุนการดำเนินงานของคณะกรรมการส่งเสริมความประพฤตินักเรียนและนักศึกษาและศูนย์เสมารักษ์สำนักงานศึกษาธิการจังหวัดชลบุรีประจำปีงบประมาณ2563</t>
  </si>
  <si>
    <t>โครงการจัดงานวันคล้ายวันสถาปนายุวกาชาดไทยประจำปี2563</t>
  </si>
  <si>
    <t>โครงการศธ.จิตอาสาเเละบำเพ็ญประโยชน์ประจำปี2563</t>
  </si>
  <si>
    <t>สำนักงานศึกษาธิการจังหวัดนครพนม</t>
  </si>
  <si>
    <t>การจัดกิจกรรมวันสำคัญของพระมหากษัตริย์และวันสำคัญทางศาสนาประจำปีงบประมาณ2563</t>
  </si>
  <si>
    <t>ส่งเสริมการจัดงานวันคล้ายวันสถาปนายุวกาชาดไทยประจำปี2563</t>
  </si>
  <si>
    <t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อุตรดิตถ์</t>
  </si>
  <si>
    <t>สำนักงานศึกษาธิการจังหวัดอุตรดิตถ์</t>
  </si>
  <si>
    <t>สร้างและส่งเสริมความเป็นพลเมืองดีตามรอยพระยุคลบาทด้านการศึกษาสู่การปฏิบัติสำนักงานศึกษาธิการภาค10ประจำปีงบประมาณพ.ศ.2563</t>
  </si>
  <si>
    <t>สำนักงานศึกษาธิการภาค10(อุดรธานี)</t>
  </si>
  <si>
    <t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ชลบุรีประจำปี2563</t>
  </si>
  <si>
    <t>โครงการพัฒนาศักยภาพการปฏิบัติงานลูกเสือสำนักงานศึกษาธิการจังหวัดชลบุรีประจำปีงบประมาณ2563</t>
  </si>
  <si>
    <t>โครงการเฉลิมพระเกียรติพระบาทสมเด็จพระปรเมนทรรามาธิบดีศรีสินทรมหาวชิราลงกรณพระวชิรเกล้าเจ้าอยู่หัวประมุขของคณะลูกเสือแห่งชาติเนื่องในโอกาสวันเฉลิมพระชนมพรรษา28กรกฎาคม2563</t>
  </si>
  <si>
    <t>โครงการส่งเสริมระเบียบวินัยลูกเสือเนตรนารีประจำปี2563</t>
  </si>
  <si>
    <t>โครงการนิเทศการจัดกิจกรรมยุวกาชาดในสถานศึกษาประจำปี2563</t>
  </si>
  <si>
    <t>พฤษภาคม 2563</t>
  </si>
  <si>
    <t>โครงการประชุมเชิงปฏิบัติการและนิเทศการจัดกิจกรรมลูกเสือในสถานศึกษาประจำปี2563</t>
  </si>
  <si>
    <t>โครงการแข่งขันทักษะทางยุวกาชาดตามแนวพระราชดำรัสเพื่อปรับปรุงและพัฒนาหลักสูตรยุวกาชาด5ของสมเด็จพระกนิษฐาธิราชเจ้ากรมสมเด็จพระเทพรัตนราชสุดาฯสยามบรมราชกุมารี</t>
  </si>
  <si>
    <t>โครงการประชุมเชิงปฏิบัติการการจัดทำฐานข้อมูลสารสนเทศด้านลูกเสือยุวกาชาดและกิจการนักเรียนประจำปี2563</t>
  </si>
  <si>
    <t>โครงการหมู่ยุวกาชาดต้นแบบประจำปี2563</t>
  </si>
  <si>
    <t>โครงการคัดเลือกผู้มีผลงานดีเด่นต่อการพัฒนากิจกรรมลูกเสือของกระทรวงศึกษาธิการประจำปีงบประมาณ2563</t>
  </si>
  <si>
    <t>โครงการคัดเลือกยุวกาชาดดีเด่นจังหวัดชลบุรีประจำปีงบประมาณ2563</t>
  </si>
  <si>
    <t>โครงการสร้างและส่งเสริมความเป็นพลเมืองดีตามรอยพระยุคลบาทด้านการศึกษาสู่การปฏิบัติจังหวัดเพชรบูรณ์</t>
  </si>
  <si>
    <t>สำนักงานศึกษาธิการจังหวัดประจวบคีรีขันธ์</t>
  </si>
  <si>
    <t>สร้างและส่งเสริมความเป็นพลเมืองดีตามรอยพระยุคลบาทด้านการศึกษาสู่การปฏิบัติ2563</t>
  </si>
  <si>
    <t>กุมภาพันธ์ 2563</t>
  </si>
  <si>
    <t>งานวันคล้ายวันสถาปนายุวกาชาดไทยประจำปี2563</t>
  </si>
  <si>
    <t>โครงการสร้างและส่งเสริมความเป็นพลเมืองดีตามรอยพระยุคลบาทด้านการศึกษาสู่การปฏิบติสำนักงานศึกษาธิการจังหวัดประจำปีงบประมาณ2563</t>
  </si>
  <si>
    <t>สำนักบูรณาการการศึกษา</t>
  </si>
  <si>
    <t>โครงการน้อมนำพระบรมราโชบายด้านการศึกษาของในหลวงรัชกาลที่10สู่การปฏิบัติสำนักงานศึกษาธิการจังหวัดบุรีรัมย์</t>
  </si>
  <si>
    <t>สำนักงานศึกษาธิการจังหวัดบุรีรัมย์</t>
  </si>
  <si>
    <t>สำนักงานศึกษาธิการจังหวัดกำแพงเพชร</t>
  </si>
  <si>
    <t>โครงการเทิดพระเกียรติพระบรมวงศานุวงศ์ประจำปีงบประมาณพ.ศ.2563</t>
  </si>
  <si>
    <t>โครงการจิตอาสาแก้ปัญหาภัยพิบัติและการพัฒนา</t>
  </si>
  <si>
    <t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ภาค2ประจำปีงบประมาณพ.ศ.2563</t>
  </si>
  <si>
    <t>สำนักงานศึกษาธิการภาค2(ปทุมธานี)</t>
  </si>
  <si>
    <t>โครงการนิเทศการจัดกิจกรรมยุวกาชาดในสถานศึกษาประจำปีงบประมาณพ.ศ.2563</t>
  </si>
  <si>
    <t>โครงการส่งเสริมการจัดงานวันคล้ายวันสถาปนายุวกาชาดไทยประจำปี2563</t>
  </si>
  <si>
    <t>สิงหาคม 2563</t>
  </si>
  <si>
    <t>โครงการส่งเสริมกระบวนการจัดการเรียนรู้ให้มีความรักในสถาบันหลักของชาติ</t>
  </si>
  <si>
    <t>สำนักงานเขตพื้นที่การศึกษามัธยมศึกษาเขต2(กทม.)</t>
  </si>
  <si>
    <t>โครงการกิจกรรมวันสำคัญของชาติศาสนาพระมหากษัตริย์</t>
  </si>
  <si>
    <t>สำนักงานเขตพื้นที่การศึกษาประถมศึกษาแพร่เขต1</t>
  </si>
  <si>
    <t>พัฒนาโรงเรียนคุณธรรมสพฐ.</t>
  </si>
  <si>
    <t>สำนักงานเขตพื้นที่การศึกษามัธยมศึกษาเขต31(นครราชสีมา)</t>
  </si>
  <si>
    <t>งานรัฐพิธีเนื่องในงานรัฐพิธีวันสำคัญตามประเพณีและวันสำคัญอื่่นๆตามที่ทางราชการกำหนด</t>
  </si>
  <si>
    <t>สำนักงานเขตพื้นที่การศึกษาประถมศึกษาเชียงใหม่เขต3</t>
  </si>
  <si>
    <t>พัฒนาเครือข่ายสภานักเรียน</t>
  </si>
  <si>
    <t>การจัดงานวันสมเด็จพระมหาธีรราชเจ้า</t>
  </si>
  <si>
    <t>สำนักงานเขตพื้นที่การศึกษาประถมศึกษาสิงห์บุรี</t>
  </si>
  <si>
    <t>ลูกเสือเนตรนารียุวกาชาดสิงห์บุรีทำความดีเพื่อพ่อ</t>
  </si>
  <si>
    <t>การนิเทศติดตามการจัดกิจกรรมการเรียนการสอนตามพระบรมราโชบายด้านการศึกษาของ“พระบาทสมเด็จพระเจ้าอยู่หัวพระวชิรเกล้าเจ้าอยู่หัว”รัชกาลที่๑๐</t>
  </si>
  <si>
    <t>สำนักงานเขตพื้นที่การศึกษาประถมศึกษาชุมพรเขต2</t>
  </si>
  <si>
    <t>เสริมสร้างคุณธรรมจริยธรรมในโรงเรียนสังกัดสำนักงานเขตพื้นที่การศึกษามัธยมศึกษาเขต19</t>
  </si>
  <si>
    <t>สำนักงานเขตพื้นที่การศึกษามัธยมศึกษาเขต19(เลย-หนองบัวลําภู)</t>
  </si>
  <si>
    <t>การน้อมนำศาสตร์พระราชาสู่การปฏิบัติที่ยั่งยืน</t>
  </si>
  <si>
    <t>โครงการส่งเสริมและพัฒนาสู่ต้นแบบสภานักเรียน</t>
  </si>
  <si>
    <t>โครงการสร้างพลเมืองดีสพป.เชียงรายเขต4(กิจกรรมพิธีมอบเครื่่องราชอิสริยาภรณ์)</t>
  </si>
  <si>
    <t>สำนักงานเขตพื้นที่การศึกษาประถมศึกษาเชียงรายเขต4</t>
  </si>
  <si>
    <t>โครงการบริหารตามหลักธรรมาภิบาล(กิจกรรมส่งเสริมการอนุรักษ์ศิลปะวัฒนธรรมและประเพณี)</t>
  </si>
  <si>
    <t>"วันสมเด็จพระมหาธีรราชเจ้า"ประจำปี2562</t>
  </si>
  <si>
    <t>สำนักงานเขตพื้นที่การศึกษาประถมศึกษาระยองเขต2</t>
  </si>
  <si>
    <t>โครงการขับเคลื่อนสภานักเรียนเพื่อประชาธิปไตยในโรงเรียน</t>
  </si>
  <si>
    <t>สำนักงานเขตพื้นที่การศึกษาประถมศึกษาสตูล</t>
  </si>
  <si>
    <t>โครงการจัดงานประกอบพิธีการวันสำคัญทางลูกเสือ</t>
  </si>
  <si>
    <t>โครงการสร้างพลเมืองดีสพป.เชียงรายเขต4(กิจกรรมลูกเสืออาสาพัฒนาคุณธรรมกิจกรรมย่อยที่่1พิธีถวายราชสดุดี"วันสมเด็จพระมหาธีรราชเจ้า")</t>
  </si>
  <si>
    <t>โครงการสร้างพลเมืองดีสพป.เชียงรายเขต4(กิจกรรมที่1ลูกเสืออาสาพัฒนาคุณธรรมกิจกรรมย่อยที่3วันสถาปนาคณะลูกเสือแห่งชาติ)</t>
  </si>
  <si>
    <t>โครงการสร้างพลเมืองดีสพป.เชียงรายเขต4(กิจกรรมลูกเสืออาสาพัฒนาคุณธรรมกิจกรรมย่อยที่2การชุมนุมลูกเสือสำนักงานเขตพื้นที่การศึกษาประถมศึกษาเชียงรายเขต4)</t>
  </si>
  <si>
    <t>เสริมสร้างหลักธรรมาภิบาลและกฎหมายที่เกี่ยวข้องสำหรับผู้บริหารสถานศึกษา</t>
  </si>
  <si>
    <t>สำนักงานเขตพื้นที่การศึกษาประถมศึกษาสมุทรปราการเขต2</t>
  </si>
  <si>
    <t>งานพิธีถวายราชสักการะและกิจกรรมวันสำคัญ</t>
  </si>
  <si>
    <t>สำนักงานเขตพื้นที่การศึกษาประถมศึกษาฉะเชิงเทราเขต1</t>
  </si>
  <si>
    <t>โครงการเทิดพระเกียรติพระบรมวงศานุวงศ์ประจำปีงบประมาณพ.ศ.2563สำนักงานศึกษาธิการภาค7(ปี63)</t>
  </si>
  <si>
    <t>สำนักงานศึกษาธิการภาค7(ยะลา)</t>
  </si>
  <si>
    <t>สำนักงานศึกษาธิการภาค11(สกลนคร)</t>
  </si>
  <si>
    <t>ยุวกาชาดบำเพ็ญประโยชน์ป้องกันภัยCOVID-19เฉลิมพระเกียรติ</t>
  </si>
  <si>
    <t>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นครปฐม</t>
  </si>
  <si>
    <t>โครงการส่งเสริมและพัฒนาระบบฐานข้อมูลด้านลูกเสือยุวกาชาดและกิจการนักเรียน</t>
  </si>
  <si>
    <t>โครงการเสริมสร้างคุณธรรมจริยธรรมและธรรมาภิบาลในสถานศึกษาสพป.ชลบุรีเขต2</t>
  </si>
  <si>
    <t>สำนักงานเขตพื้นที่การศึกษาประถมศึกษาชลบุรีเขต2</t>
  </si>
  <si>
    <t>เฉลิมพระเกียรติพระบาทสมเด็จพระปรเมนทรรามาธิบดีศรีสินทรมหาวชิราลงกรณฯพระวชิรเกล้าเจ้าอยู่หัวเนื่องในโอกาสวันเฉลิมพระชนมพรรษา68พรรษา28กรกฎาคม2563</t>
  </si>
  <si>
    <t>โครงการประชุมเชิงปฏิบัติการสร้างความเข้มแข็งองค์กรสภานักเรียนเขตพื้นที่</t>
  </si>
  <si>
    <t>สำนักงานเขตพื้นที่การศึกษาประถมศึกษาเชียงใหม่เขต4</t>
  </si>
  <si>
    <t>โครงการเทิดพระเกียรติพระบรมวงศานุวงศ์ประจำปีงบประมาณพ.ศ.2563สำนักงานศึกษาธิการภาค3</t>
  </si>
  <si>
    <t>สำนักงานศึกษาธิการภาค3(ราชบุรี)</t>
  </si>
  <si>
    <t>โครงการเทิดพระเกียรติพระบรมวงศานุวงศ์สำนักงานศึกษาธิการภาค1ประจำปีงบประมาณพ.ศ.2563</t>
  </si>
  <si>
    <t>สำนักงานศึกษาธิการภาค1(ลพบุรี)</t>
  </si>
  <si>
    <t>โครงการเทิดพระเกียรติพระบรมวงศานุวงศ์สำนักงานศึกษาธิการภาค9ประจำปีงบประมาณพ.ศ.2563</t>
  </si>
  <si>
    <t>สำนักงานศึกษาธิการภาค9(ฉะเชิงเทรา)</t>
  </si>
  <si>
    <t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ภาคประจำปีงบประมาณพ.ศ.2565</t>
  </si>
  <si>
    <t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</t>
  </si>
  <si>
    <t>การจัดกิจกรรมลูกเสือเพื่อถวายเป็นราชกุศล“ลูกเสือรวมใจเทิดไท้องค์ราชัน”เนื่องในวันคล้ายวันสถาปนาคณะลูกเสือแห่งชาติและเนื่องในวันเฉลิมพระชนมพรรษาพระบาทสมเด็จพระเจ้าเจ้าอยู่หัวประจำปี2563</t>
  </si>
  <si>
    <t>สำนักงานเขตพื้นที่การศึกษาประถมศึกษาปัตตานีเขต1</t>
  </si>
  <si>
    <t>โครงการขับเคลื่อนงานด้านสถานศึกษาพอเพียงและศูนย์การเรียนรู้ตามหลักปรัชญาของเศรษฐกิจพอเพียงด้านการศึกษาอย่างยั่งยืนประจำปีงบประมาณ2565</t>
  </si>
  <si>
    <t>จิตอาสา“เราทำความดีด้วยหัวใจ”</t>
  </si>
  <si>
    <t>โครงการค่ายกิจกรรมเยาวชนส่งเสริมคุณธรรมจริยธรรมน้อมนำพระบรมราโชบายด้านการศึกษาสู่การปฏิบัติ</t>
  </si>
  <si>
    <t>โครงการงานชุมนุมยุวกาชาดและกิจกรรมบำเพ็ญประโยชน์ยุวกาชาดเฉลิมพระเกียรติ</t>
  </si>
  <si>
    <t>โครงการส่งเสริมการพัฒนาโรงเรียนเอกชนในโครงการตามพระราชดำริสมเด็จพระกนิษฐาธิราชเจ้ากรมสมเด็จพระเทพรัตนราชสุดาฯสยามบรมราชกุมารีให้มีคุณภาพ</t>
  </si>
  <si>
    <t>โครงการส่งเสริมความสัมพันธ์โรงเรียนกับชุมชนในจังหวัดชายแดนภาคใต้</t>
  </si>
  <si>
    <t>สำนักงานเขตพื้นที่การศึกษาประถมศึกษานราธิวาสเขต3</t>
  </si>
  <si>
    <t>พัฒนาแกนนำสภานักเรียนต้นแบบเขตพื้นที่การศึกษาประจำปี2563</t>
  </si>
  <si>
    <t>010102F0102</t>
  </si>
  <si>
    <t>ลูกเสือรวมใจเทิดไท้องค์ราชัน</t>
  </si>
  <si>
    <t>โครงการประชุมเชิงปฏิบัติการจิตอาสาพระราชทาน904วปร.ประจำปีงบประมาณพ.ศ.2563</t>
  </si>
  <si>
    <t>สำนักงานเขตพื้นที่การศึกษามัธยมศึกษาเขต35(ลำปาง-ลำพูน)</t>
  </si>
  <si>
    <t>010102F0402</t>
  </si>
  <si>
    <t>โครงการเทิดพระเกียรติพระบรมวงศานุวงศ์ประจำปีงบประมาณพ.ศ.2563สำนักงานศึกษาธิการภาค4</t>
  </si>
  <si>
    <t>สำนักงานศึกษาธิการภาค4(สมุทรสงคราม)</t>
  </si>
  <si>
    <t>การจัดงานวันสมเด็จพระมหาธีรราชเจ้าประจำปี2562</t>
  </si>
  <si>
    <t>สำนักงานเขตพื้นที่การศึกษาประถมศึกษาพัทลุงเขต1</t>
  </si>
  <si>
    <t>จิตอาสาเราทำความดีด้วยหัวใจ</t>
  </si>
  <si>
    <t>สำนักงานเขตพื้นที่การศึกษามัธยมศึกษาเขต41(กําแพงเพชร-พิจิตร)</t>
  </si>
  <si>
    <t>โครงการโรงเรียนคุณธรรมสพฐ.</t>
  </si>
  <si>
    <t>สำนักงานเขตพื้นที่การศึกษามัธยมศึกษาเขต3(นนทบุรี-พระนครศรีอยุธยา)</t>
  </si>
  <si>
    <t>โครงการคัดเลือกโรงเรียนต้นแบบสภานักเรียนระดับประเทศประจำปี2563ภาคใต้</t>
  </si>
  <si>
    <t>สำนักงานเขตพื้นที่การศึกษาประถมศึกษาภูเก็ต</t>
  </si>
  <si>
    <t>โครงการการจัดงานวันคล้ายวันสถาปนายุวกาชาดไทยประจำปีงบประมาณพ.ศ.2563</t>
  </si>
  <si>
    <t>การจัดกิจกรรมเนื่องในวันคล้ายวันสถาปนาคณะลูกเสือแห่งชาติประจำปี2563ภายใต้โครงการ“ลูกเสืออาสาพัฒนาท้องถิ่น”</t>
  </si>
  <si>
    <t>โครงการจิตอาสาพระราชทาน904หลักสูตรพื้นฐาน</t>
  </si>
  <si>
    <t>สำนักงานเขตพื้นที่การศึกษาประถมศึกษาสกลนครเขต2</t>
  </si>
  <si>
    <t>น้อมนำพระบรมราโชบายด้านการศึกษาของในหลวงรัชกาลที่๑๐สู่การปฏิบัติ</t>
  </si>
  <si>
    <t>“เราทำความดีด้วยหัวใจ”ประจำปีงบประมาณพ.ศ.2563กิจกรรมจิตอาสา(พัฒนาสภาพแวดล้อมปรับภูมิทัศน์และความเป็นอยู่ของสำนักงาน)</t>
  </si>
  <si>
    <t>สำนักงานศึกษาธิการจังหวัดอำนาจเจริญ</t>
  </si>
  <si>
    <t>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นราธิวาส</t>
  </si>
  <si>
    <t>การน้อมนำพระบรมราโชบายด้านการศึกษาและหลักปรัชญาของเศรษฐกิจพอเพียงสู่สถานศึกษา</t>
  </si>
  <si>
    <t>สำนักงานเขตพื้นที่การศึกษาประถมศึกษาน่านเขต1</t>
  </si>
  <si>
    <t>ส่งเสริมสนับสนุนน้อมนำพระบรมราโชบายด้านการศึกษาของในหลวงรัชกาลที่10สู่การปฏิบัติและหลักปรัชญาของเศรษฐกิจพอเพียงเพื่อพัฒนาผู้เรียนให้มีคุณลักษณะพันพึงประสงค์</t>
  </si>
  <si>
    <t>สำนักงานเขตพื้นที่การศึกษาประถมศึกษาชุมพรเขต1</t>
  </si>
  <si>
    <t>ส่งเสริมและพัฒนากิจการลูกเสือ</t>
  </si>
  <si>
    <t>สำนักงานศึกษาธิการจังหวัดฉะเชิงเทรา</t>
  </si>
  <si>
    <t>การจัดกิจกรรมเนื่องในวันเฉลิมพระชนมพรรษาพระบาทสมเด็จพระเจ้าอยู่หัวประจำปี2563</t>
  </si>
  <si>
    <t>การจัดกิจกรรมเนื่องในวันคล้ายวันสถาปนาคณะลูกเสือแห่งชาติประจำปี2563</t>
  </si>
  <si>
    <t>โครงการขับเคลื่อนศาสตร์พระราชาในสถานศึกษา(ปีงบประมาณพ.ศ.2563)</t>
  </si>
  <si>
    <t>สำนักงานเขตพื้นที่การศึกษามัธยมศึกษาเขต8(ราชบุรี-กาญจนบุรี)</t>
  </si>
  <si>
    <t>ส่งเสริมสถานศึกษาพัฒนาผู้เรียนให้มีความรักในสถาบันหลักของชาติ</t>
  </si>
  <si>
    <t>สำนักงานเขตพื้นที่การศึกษาประถมศึกษาขอนแก่นเขต3</t>
  </si>
  <si>
    <t>สำนักงานเขตพื้นที่การศึกษาประถมศึกษาสงขลาเขต2</t>
  </si>
  <si>
    <t>การพัฒนากระบวนการเรียนรู้ประวัติศาสตร์ชาติไทยและท้องถิ่น</t>
  </si>
  <si>
    <t>สำนักงานเขตพื้นที่การศึกษาประถมศึกษานครสวรรค์เขต3</t>
  </si>
  <si>
    <t>สำนักงานศึกษาธิการจังหวัดชัยนาท</t>
  </si>
  <si>
    <t>สำนักงานเขตพื้นที่การศึกษาประถมศึกษากำแพงเพชรเขต1</t>
  </si>
  <si>
    <t>โครงการประชุมเชิงปฏิบัติการสร้างความเข้าใจและการรับรู้คู่มือส่งเสริมและพัฒนากิจกรรมทักษะชีวิตลูกเสือเนตรนารียุวกาชาดในสถานศึกษา</t>
  </si>
  <si>
    <t>สำนักงานเขตพื้นที่การศึกษามัธยมศึกษาเขต40(เพชรบูรณ์)</t>
  </si>
  <si>
    <t>โครงการส่งเสริมกระบวนการเรียนรู้เเละปลูกฝั่งเเนวทางการจัดการความขัดเเย้งโดยเเนวทางสันติวิธี2563</t>
  </si>
  <si>
    <t>สำนักงานศึกษาธิการจังหวัดลพบุรี</t>
  </si>
  <si>
    <t>โครงการอบรมบรรยายขยายผลจิตอาสาพระราชทาน904ในสถานศึกษาเรื่องสถาบันพระมหากษัตริย์กับประเทศไทย</t>
  </si>
  <si>
    <t>สำนักงานเขตพื้นที่การศึกษามัธยมศึกษาเขต33(สุรินทร์)</t>
  </si>
  <si>
    <t>64.เสริมสร้างความเข้มแข็งและความจงรักภักดีต่อสถาบันชาติศาสนาพระมหากษัตริย์ของสถานศึกษาเอกชนในพื้นที่จังหวัดชายแดนภาคใต้</t>
  </si>
  <si>
    <t>64.พัฒนาต้นกล้าเยาวชนโรงเรียนเอกชนในพื้นที่จังหวัดชายแดนภาคใต้</t>
  </si>
  <si>
    <t>65.โครงการส่งเสริมการพัฒนาโรงเรียนเอกชนในโครงการตามพระราชดำริสมเด็จพระกนิษฐาธิราชเจ้ากรมสมเด็จพระเทพรัตนราชสุดาฯสยามบรมราชกุมารีให้มีคุณภาพ</t>
  </si>
  <si>
    <t>64.โครงการส่งเสริมการพัฒนาโรงเรียนเอกชนในโครงการตามพระราชดำริสมเด็จพระกนิษฐาธิราชเจ้ากรมสมเด็จพระเทพรัตนราชสุดาฯสยามบรมราชกุมารีให้มีคุณภาพ</t>
  </si>
  <si>
    <t>64.โครงการเสริมสร้างวัฒนธรรมการเมืองในระบอบประชาธิปไตยอันมีพระมหากษัตริย์ทรงเป็นประมุข</t>
  </si>
  <si>
    <t>พัฒนาผู้เรียนให้มีพื้นฐานชีวิตที่มั่นคงมีคุณธรรมและเป็นพลเมืองดี</t>
  </si>
  <si>
    <t>โครงการกิจกรรมวันสำคัญประจำปีงบประมาณ2564</t>
  </si>
  <si>
    <t>สำนักงานเขตพื้นที่การศึกษาประถมศึกษาเชียงใหม่เขต6</t>
  </si>
  <si>
    <t>พัฒนาจิตสำนึกรักถิ่นฐานเชิดชูสถาบัน(904)</t>
  </si>
  <si>
    <t>โครงการส่งเสริมสนับสนุนการดำเนินงานกลุ่มบริหารงานบุคคลสำนักงานศึกษาธิการภาค8</t>
  </si>
  <si>
    <t>สำนักงานศึกษาธิการภาค8(ชลบุรี)</t>
  </si>
  <si>
    <t>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อุบลราชธานีประจำปีงบประมาณ2564</t>
  </si>
  <si>
    <t>โครงการสร้างและส่งเสริมความเป็นพลเมืองดีตามรอยพระยุคลบาทด้านการศึกษาสู่การปฏิบัติปีงบประมาณ2564</t>
  </si>
  <si>
    <t>สำนักงานศึกษาธิการจังหวัดเพชรบุรี</t>
  </si>
  <si>
    <t>การจัดงาน"วันสมเด็จพระมหาธีรราชเจ้า"ประจำปี2563</t>
  </si>
  <si>
    <t>สำนักงานเขตพื้นที่การศึกษาประถมศึกษาสงขลาเขต1</t>
  </si>
  <si>
    <t>โครงการสร้างและส่งเสริมความเป็นพลเมืองดีตามรอยพระยุคลบาทด้านการศึกษาสู่การปฏิบัติในพื้นที่รับผิดชอบของสำนักงานศึกษาธิการภาค13ประจำปีงบประมาณพ.ศ.2564</t>
  </si>
  <si>
    <t>สำนักงานศึกษาธิการภาค13(นครราชสีมา)</t>
  </si>
  <si>
    <t>สำนักงานศึกษาธิการจังหวัดแม่ฮ่องสอน</t>
  </si>
  <si>
    <t>โครงการสร้างและส่งเสริมความเป็นพลเมืองดีตามรอยพระยุคลบาทด้านการศึกษาสู่การปฏิบัติในพื้นที่สำนักงานศึกษาธิการภาค8</t>
  </si>
  <si>
    <t>พฤศจิกายน 2563</t>
  </si>
  <si>
    <t>สำนักงานศึกษาธิการจังหวัดสกลนคร</t>
  </si>
  <si>
    <t>สำนักงานศึกษาธิการจังหวัดกาฬสินธุ์</t>
  </si>
  <si>
    <t>สำนักงานศึกษาธิการจังหวัดชัยภูมิ</t>
  </si>
  <si>
    <t>โครงการ“ศธ.จิตอาสาบำเพ็ญประโยชน์”</t>
  </si>
  <si>
    <t>เปิดโลกทัศน์สร้างเสริมและพัฒนาสมรรถนะยุวกาชาดดีเด่นโล่พระราชทานฯประจำปี2564</t>
  </si>
  <si>
    <t>โครงการสร้างและส่งเสริมความเป็นพลเมืองดีตามรอยพระยุคลบาทด้านการศึกษาสู่การปฏิบัติปีงบประมาณพ.ศ.2564</t>
  </si>
  <si>
    <t>สำนักงานศึกษาธิการจังหวัดมหาสารคาม</t>
  </si>
  <si>
    <t>โครงการ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ฯในระดับพื้นที่ปีงบประมาณพ.ศ.2564</t>
  </si>
  <si>
    <t>จัดทำแผนพัฒนาการศึกษาพื้นที่ชายแดนจังหวัดบุรีรัมย์ประจำปีงบประมาณพ.ศ.2564</t>
  </si>
  <si>
    <t>การจัดกิจกรรมวันสำคัญของพระมหากษัตริย์และวันสำคัญทางศาสนาประจำปีงบประมาณ2564</t>
  </si>
  <si>
    <t>โครงการเทิดพระเกียรติพระบรมวงศานุวงศ์ประจำปีงบประมาณพ.ศ.2564</t>
  </si>
  <si>
    <t>สำนักงานศึกษาธิการจังหวัดสุราษฎร์ธานี</t>
  </si>
  <si>
    <t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ภาค11ประจำปีงบประมาณพ.ศ.2564</t>
  </si>
  <si>
    <t>สำนักงานศึกษาธิการจังหวัดมุกดาหาร</t>
  </si>
  <si>
    <t>สำนักงานศึกษาธิการจังหวัดกาญจนบุรี</t>
  </si>
  <si>
    <t>โครงการค่ายเฉลิมพระเกียรติเนื่องในโอกาสวันเฉลิมพระชนมพรรษาพระบาทสมเด็จพระเจ้าอยู่หัวครบ69พรรษาลูกเสือเนตรนารีรู้รักษ์พลังงานแสงอาทิตย์(ปีงบประมาณ2564)และยุวกาชาด</t>
  </si>
  <si>
    <t>ศธ.จิตอาสาบำเพ็ญประโยชน์ประจำปี2564</t>
  </si>
  <si>
    <t>สำนักงานศึกษาธิการจังหวัดสุพรรณบุรี</t>
  </si>
  <si>
    <t>โครงการสร้างและเสริมความเป็นพลเมืองดีตามรอยพระยุคลบาทด้านการศึกษาสู่การปฏิบัติประจำปี2564</t>
  </si>
  <si>
    <t>โครงการนิเทศการจัดกิจกรรมยุวกาชาดในสถานศึกษาประจำปีงบประมาณพ.ศ.2564</t>
  </si>
  <si>
    <t>โครงการคัดเลือกยุวกาชาดดีเด่นโล่พระราชทานฯประจำปีงบประมาณพ.ศ.2564</t>
  </si>
  <si>
    <t>โครงการยุวกาชาดจิตอาสาเฉลิมพระเกียรติพระบาทสมเด็จพระเจ้าอยู่หัวฯประจำปีงบประมาณพ.ศ.2564</t>
  </si>
  <si>
    <t>สำนักงานศึกษาธิการจังหวัดอ่างทอง</t>
  </si>
  <si>
    <t>010102F0101</t>
  </si>
  <si>
    <t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พัทลุงประจำปีงบประมาณ2564</t>
  </si>
  <si>
    <t>สำนักงานศึกษาธิการจังหวัดพัทลุง</t>
  </si>
  <si>
    <t>โครงการการขับเคลื่อนและสร้างเครือข่ายในการดำเนินงานสวนพฤกษศาสตร์โรงเรียนในโครงการอนุรักษ์พันธุกรรมพืชอันเนื่องมาจากพระราชดำริฯในระดับพื้นที่</t>
  </si>
  <si>
    <t>สร้างและส่งเสริมความเป็นพลเมืองดีตามรอยพระยุคลบาทด้านการศึกษาสู่การปฏิบัติปีงบประมาณ2564</t>
  </si>
  <si>
    <t>สร้างและส่งเสริมความเป็นพลเมืองดีตามรอยพระยุคลบาทด้านการศึกษาสู่การปฏิบัติประจำปีงบประมาณพ.ศ.2564</t>
  </si>
  <si>
    <t>สร้างและส่งเสริมความเป็นพลเมืองดีตามรอยพระยุคลบาทด้านการศึกษาสู่การปฏิบัติปีงบประมาณพ.ศ.2564</t>
  </si>
  <si>
    <t>โครงการลูกเสือกศน.ชายแดนใต้</t>
  </si>
  <si>
    <t>โครงการน้อมนำพระราโชบายด้านการศึกษาของสมเด็จพระเจ้าอยู่หัวมหาวชิราลงกรณบดินทรเทพยวรางกูร2562</t>
  </si>
  <si>
    <t>โครงการประกวดระเบียบแถวลูกเสือเนตรนารีระดับจังหวัดกำแพงเพชรประจำปีงบประมาณ2562</t>
  </si>
  <si>
    <t>การจัดงานเฉลิมพระเกียรติพระบาทสมเด็จพระวชิรเกล้าเจ้าอยู่หัวประมุขของคณะลูกเสือแห่งชาติเนื่องในโอกาสวันเฉลิมพระชนมพรรษา</t>
  </si>
  <si>
    <t>โครงการยุวกาชาดจิตอาสาเฉลิมพระเกียรติสมเด็จพระเจ้าอยู่หัวมหาวชิราลงกรณบดินทรเทพยวรางกูร</t>
  </si>
  <si>
    <t>โครงการศธ.จิตอาสาบำเพ็ญประโยชน์ประจำปีงบประมาณพ.ศ.2564</t>
  </si>
  <si>
    <t>ขับเคลื่อนการดำเนินงานสวนพฤกษศาสตร์โรงเรียนและการอนุรักษ์พันธุกรรมพืชอันเนื่องมาจากพระราชดำริสมเด็จพระเทพรัตนราชสุดาฯสยามบรมราชกุมารีประจำปีงบประมาณพ.ศ.2564</t>
  </si>
  <si>
    <t>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สระบุรีประจำปีงบประมาณพ.ศ.2564</t>
  </si>
  <si>
    <t>วันคล้ายวันสถาปนาคณะลูกเสือแห่งชาติประจำปี2564</t>
  </si>
  <si>
    <t>สร้างและส่งเสริมความเป็นพลเมืองดีตามรอยพระยุคลบาทด้านการศึกษา</t>
  </si>
  <si>
    <t>โครงการ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สมเด็จพระเทพรัตนราชสุดาฯสยามบรมราชกุมารีในพื้นที่รับผิดชอบของสำนักงานศึกษาธิการภาค2</t>
  </si>
  <si>
    <t>ขับเคลื่อนการดำเนินงานสวนพฤกษศาสตร์โรงเรียนในโครงการอนุรักษ์พันธุกรรมพืช</t>
  </si>
  <si>
    <t>โครงการการประเมินสถานศึกษาพอเพียงเป็นศูนย์การเรียนรู้ตามหลักปรัชญาของเศรษฐกิจพอเพียงด้านการศึกษาในพื้นที่รับผิดชอบของสำนักงานศึกษาธิการภาค7</t>
  </si>
  <si>
    <t>จัดกิจกรรมน้อมรำลึกในพระมหากรุณาธิคุณพระบาทสมเด็จพระบรมชนกาธิเบศรมหาภูมิพลอดุลยเดชมหาราชบรมนาถบพิตร</t>
  </si>
  <si>
    <t>สำนักงานปลัดกระทรวงวัฒนธรรม</t>
  </si>
  <si>
    <t>กระทรวงวัฒนธรรม</t>
  </si>
  <si>
    <t>ผลผลิตที่๒.๑จัดทำนโยบายแปลงแผนนโยบายสู่การปฏิบัติบริหารจัดการงานด้านศาสนาศิลปะและวัฒนธรรม(กลุ่มพิธีการศพที่ได้รับพระราชทาน)</t>
  </si>
  <si>
    <t>ค่าใช้จ่ายจัดกิจกรรมบำเพ็ญกุศลอุทิศถวายพระบาทสมเด็จพระบรมชนกาธิเบศรมหาภูมิพลอดุลยเดชมหาราชบรมนาถบพิตร</t>
  </si>
  <si>
    <t>ค่าใช้จ่ายจัดกิจกรรมเฉลิมฉลอง๑๕๐ปีชาตกาลพระอาจารย์มั่นภูริทัตโต</t>
  </si>
  <si>
    <t>โครงการกิจกรรมเฉลิมพระเกียรติสมเด็จพระกนิษฐาธิราชเจ้ากรมสมเด็จพระเทพรัตนราชสุดาเจ้าฟ้ามหาจักรีสิรินธรมหาวชิราลงกรณวรราชภักดีสิริกิจการิณีพีรยพัฒนรัฐสีมาคุณากรปิยชาติสยามบรมราชกุมารี๒เมษายน</t>
  </si>
  <si>
    <t>กองศาสนูปถัมภ์</t>
  </si>
  <si>
    <t>กรมการศาสนา</t>
  </si>
  <si>
    <t>โครงการรวมใจไทยเทิดไท้สถาบันพระมหากษัตริย์(กิจกรรมเฉลิมพระเกียรติพระบาทสมเด็จพระวชิรเกล้าเจ้าอยู่หัว28กรกฎาคม)</t>
  </si>
  <si>
    <t>โครงการกิจกรรมถวายเป็นพระราชกุศลแด่พระบาทสมเด็จพระบรมชนกาธิเบศรมหาภูมิพลอดุลยเดชมหาราชบรมนาถบพิตรปีงบประมาณ๒๕๖๒</t>
  </si>
  <si>
    <t>สำนักพัฒนาคุณธรรมจริยธรรม</t>
  </si>
  <si>
    <t>โครงการกิจกรรมเฉลิมพระเกียรติสมเด็จพระนางเจ้าสิริกิติ์พระบรมราชินีนาถพระบรมราชชนนีพันปีหลวง(๑๒สิงหาคม)ประจำปีงบประมาณ๒๕๖๒</t>
  </si>
  <si>
    <t>โครงการกิจกรรมเฉลิมพระเกียรติถวายเป็นพระราชกุศลแด่สมเด็จพระเจ้าลูกเธอเจ้าฟ้าจุฬาภรณวลัยลักษณ์(๔กรกฎาคม๒๕๖๒)</t>
  </si>
  <si>
    <t>โครงการศาสนสัมพันธ์ต่างประเทศประจำปี2563</t>
  </si>
  <si>
    <t>สำนักเลขานุการกรม</t>
  </si>
  <si>
    <t>กิจกรรมถวายเป็นพระราชกุศลแด่พระบาทสมเด็จพระบรมชนกาธิเบศรมหาภูมิพลอดุลยเดชมหาราชบรมนาถบพิตร2563</t>
  </si>
  <si>
    <t>กิจกรรมเฉลิมพระเกียรติสมเด็จพระนางเจ้าสิริกิติ์พระบรมราชินีนาถพระบรมราชชนนีพันปีหลวง2563</t>
  </si>
  <si>
    <t>กิจกรรมเฉลิมพระเกียรติพระบาทสมเด็จพระวชิรเกล้าเจ้าอยู่หัว2563</t>
  </si>
  <si>
    <t>กิจกรรมเฉลิมพระเกียรติสมเด็จพระกนิษฐาธิราชเจ้ากรมสมเด็จพระเทพรัตนราชสุดาเจ้าฟ้ามหาจักรีสิรินธร2563</t>
  </si>
  <si>
    <t>โครงการจัดทำพระไตรปิฎกฉบับภาษาอังกฤษ</t>
  </si>
  <si>
    <t>โครงการการสนับสนุนการจัดกิจกรรมเฉลิมพระเกียรติสมเด็จพระศรีสวรินทิราบรมราชเทวีพระพันวัสสาอัยยิกาเจ้าและพระราชวงศ์</t>
  </si>
  <si>
    <t>เทิดทูนสถาบันพระมหากษัตริย์และพระบรมวงศานุวงศ์</t>
  </si>
  <si>
    <t>กิจกรรมเฉลิมพระเกียรติสมเด็จพระนางเจ้าสุทิดาพัชรสุธาพิมลลักษณพระบรมราชินี</t>
  </si>
  <si>
    <t>งานใต้ร่มพระบารมี๒๓๗ปีกรุงรัตนโกสินทร์</t>
  </si>
  <si>
    <t>โครงการเทิดทูนสถาบันพระมหากษัตริย์และพระบรมวงศานุวงศ์</t>
  </si>
  <si>
    <t>กิจกรรมวันอนุรักษ์มรดกไทยเนื่องในวันคล้ายวันพระราชสมภพของสมเด็จพระเทพรัตนราชสุดาฯ</t>
  </si>
  <si>
    <t>โครงการเทิดทูนสถาบันพระมหากษัตริย์และพระบรมวงศานุวงศ์กิจกรรมเฉลิมพระเกียรติของพระบาทสมเด็จพระเจ้าอยู่หัว</t>
  </si>
  <si>
    <t>โครงการเทิดทูนสถาบันพระมหากษัตริย์และพระบรมวงศานุวงศ์กิจกรรมเฉลิมพระเกียรติสมเด็จพระนางเจ้าสิริกิติ์พระบรมราชินีนาถพระบรมราชชนนีพันปีหลวง</t>
  </si>
  <si>
    <t>กิจกรรมน้อมรำลึกในพระมหากรุณาธิคุณเนื่องในวันคล้ายวันสวรรคตพระบาทสมเด็จพระบรมชนกาธิเบศรมหาภูมิพลอดุลยเดชมหาราชบรมนาถบพิตร</t>
  </si>
  <si>
    <t>กิจกรรมเฉลิมพระเกียรติสมเด็จพระเจ้าน้องนางเธอเจ้าฟ้าจุฬาภรณวลัยลักษณ์อัครราชกุมารีกรมพระศรีสวางควัฒนวรขัตติยราชนารี</t>
  </si>
  <si>
    <t>โครงการจัดนิทรรศการองค์ความรู้เกี่ยวกับการเสด็จพระราชดำเนินเลียบพระนครโดยขบวนพยุหยาตราทางชลมารคเนื่องในพระราชพิธีบรมราชาภิเษกพุทธศักราช2562</t>
  </si>
  <si>
    <t>โครงการเทิดทูนสถาบันพระมหากษัตริย์และพระบรมวงศานุวงศ์กิจกรรมเฉลิมพระเกียรติของพระบาทสมเด็จพระเจ้าอยู่หัวประจำปีงบประมาณ2563</t>
  </si>
  <si>
    <t>จัดงานมหกรรมวัฒนธรรมรัตนโกสินทร์</t>
  </si>
  <si>
    <t>โครงการสวดมนต์ภาวนาและการฝึกสมาธิในชีวิตประจำวันสำหรับผู้ต้องขังเข้าใหม่</t>
  </si>
  <si>
    <t>โครงการพัฒนาบุคลากรให้เป็นมืออาชีพและยึดมั่นในสถาบันพระมหากษัตริย์</t>
  </si>
  <si>
    <t>โครงการมอบเข็มที่ระลึกตราสัญลักษณ์พระราชพิธีบรมราชาภิเษก</t>
  </si>
  <si>
    <t>โครงการเทิดทูนสถาบันพระมหากษัตริย์</t>
  </si>
  <si>
    <t>โครงการอบรมเรื่องสถาบันพระมหากษัตริย์กับประเทศไทย</t>
  </si>
  <si>
    <t>การจัดซื้อกล้องดิจิตอลเพื่อทดแทนของเดิมที่ชำรุด</t>
  </si>
  <si>
    <t>การจัดซื้อและติดตั้งกล้องวงจรปิดบริเวณสถานกักขัง</t>
  </si>
  <si>
    <t>โครงการจิตอาสาเราทำความดีด้วยหัวใจเพื่อเฉลิมพระเกียรติเนื่องในพระราชพิธีบรมราชาภิเษก</t>
  </si>
  <si>
    <t>โครงการสนับสนุนกิจกรรมพิเศษหลวง</t>
  </si>
  <si>
    <t>กองแผนงาน</t>
  </si>
  <si>
    <t>กรมโยธาธิการและผังเมือง</t>
  </si>
  <si>
    <t>กระทรวงมหาดไทย</t>
  </si>
  <si>
    <t>กิจกรรมเสริมสร้างศักยภาพด้านความมั่นคงให้เเก่ประชาชนเเละเยาวชนจังหวัดลำพูน</t>
  </si>
  <si>
    <t>กรมการปกครอง</t>
  </si>
  <si>
    <t>โครงการขับเคลื่อนการพัฒนาพื้นที่ตามแนวพระราชดำริและหลักปรัชญาของเศรษฐกิจพอเพียง</t>
  </si>
  <si>
    <t>สำนักงานปลัดกระทรวงมหาดไทย</t>
  </si>
  <si>
    <t>สำนักก่อสร้างและปรับปรุงพระที่นั่งอัมพรสถาน</t>
  </si>
  <si>
    <t>ปลูกจิตสำนึกการเคารพเทิดทูนสถาบันจัดงานน้อมรำลึกสมเด็จพระนเรศวรมหาราชนครลำปางประจำปี2563</t>
  </si>
  <si>
    <t>ที่ทำการปกครองจังหวัดลำปาง</t>
  </si>
  <si>
    <t>เพิ่มประสิทธิภาพกลไกดำเนินงานศูนย์ดำรงธรรมหมู่บ้านในการสร้างเครือข่ายความรู้ความเข้าใจและตระหนักถึงการสร้างความปรองดองตามแนวทางประชารัฐต่อความมั่นคงของประเทศชาติ</t>
  </si>
  <si>
    <t>ที่ทำการปกครองจังหวัดอุดรธานี</t>
  </si>
  <si>
    <t>โครงการสร้างเสริมความจงรักภักดีต่อสถาบันบำบัดทุกข์บำรุงสุขสร้างรอยยิ้มให้ประชาชนประจำปีงบประมาณพ.ศ.2563</t>
  </si>
  <si>
    <t>ที่ทำการปกครองจังหวัดสมุทรสงคราม</t>
  </si>
  <si>
    <t>โครงการป้องกันและรักษาความสงบเรียบร้อย</t>
  </si>
  <si>
    <t>ที่ทำการปกครองจังหวัดศรีสะเกษ</t>
  </si>
  <si>
    <t>โครงการขับเคลื่อนกิจกรรมเทิดพระเกียรติสำหรับอำเภอที่ตั้งตามพระปรมาภิไธยพระมหากษัตริย์พระนามพระบรมวงศานุวงศ์และอำเภอเฉลิมพระเกียรติ12อำเภอ</t>
  </si>
  <si>
    <t>กองวิชาการและแผนงาน</t>
  </si>
  <si>
    <t>โครงการพัฒนาพื้นที่แบบบูรณาการตามแนวทางแผนภูฟ้าพัฒนาตามพระราชดำริ</t>
  </si>
  <si>
    <t>โครงการพัฒนาพื้นที่ตามแนวพระราชดำริและหลักปรัชญาของเศรษฐกิจพอเพียงประจำปีงบประมาณพ.ศ.2565</t>
  </si>
  <si>
    <t>โครงการสนับสนุนการดำเนินกิจกรรมจิตอาสาของกระทรวงมหาดไทยและจังหวัดประจำปีงบประมาณพ.ศ.2565</t>
  </si>
  <si>
    <t>สร้างจิตสำนึกรักชาติและเทิดทูนสถาบันพระมหากษัตริย์</t>
  </si>
  <si>
    <t>ที่ทำการปกครองจังหวัดระนอง</t>
  </si>
  <si>
    <t>โครงการขับเคลื่่อนการพัฒนาพื้นที่ตามแนวพระราชดำริและหลักปรัชญาของเศรษฐกิจพอเพียง</t>
  </si>
  <si>
    <t>กิจกรรมจิตอาสาพระราชทานตามแนวพระราชดำริจิตอาสา"เราทำความดีด้วยหัวใจ"ในพื้นที่จังหวัดยะลา</t>
  </si>
  <si>
    <t>ที่ทำการปกครองจังหวัดยะลา</t>
  </si>
  <si>
    <t>โครงการสร้างเสริมความจงรักภักดีต่อสถาบันบำบัดทุกข์บำรุงสุขสร้างรอยยิ้มให้ประชาชน</t>
  </si>
  <si>
    <t>โครงการสร้างความมั่นคงและความปลอดภัยของประชาชน</t>
  </si>
  <si>
    <t>ที่ทำการปกครองจังหวัดอุบลราชธานี</t>
  </si>
  <si>
    <t>โครงการเทิดทูนสถาบันพระมหากษัตริย์และการเสริมสร้างความปรองดองสมานฉันท์(กิจกรรมจิตอาสาศาสตร์พระราชากับความมั่นคงของชาติ)</t>
  </si>
  <si>
    <t>ที่ทำการปกครองจังหวัดขอนแก่น</t>
  </si>
  <si>
    <t>โครงการพัฒนาผู้นำท้องที่ผู้นำท้องถิ่นและแกนนำหมู่บ้านเพื่อเป็นกลไกในการปกป้องสถาบันหลักของชาติ</t>
  </si>
  <si>
    <t>จิตอาสาเสริมสร้างความสามัคคีและความปรองดองสมานฉันท์อำเภอแม่ลาน้อยจังหวัดแม่ฮ่องสอนประจำปีงบประมาณพ.ศ.2564</t>
  </si>
  <si>
    <t>อำเภอแม่ลาน้อยจังหวัดแม่ฮ่องสอน</t>
  </si>
  <si>
    <t>เพิ่มประสิทธิภาพในการบริหารจัดการพื้นที่ชายแดนเพื่อป้องกันและปราบปรามภัยคุกคามด้านความมั่นคง</t>
  </si>
  <si>
    <t>ที่ทำการปกครองจังหวัดหนองคาย</t>
  </si>
  <si>
    <t>จิตอาสาเสริมสร้างความสามัคคีและความปรองดองสมานฉันท์จังหวัดแม่ฮ่องสอนประจำปีงบประมาณพ.ศ.2564</t>
  </si>
  <si>
    <t>ที่ทำการปกครองจังหวัดแม่ฮ่องสอน</t>
  </si>
  <si>
    <t>สนับสนุนการบรรยายขยายผล“พระมหากษัตริย์กับประเทศไทย”โดยวิทยากรจิตอาสา904</t>
  </si>
  <si>
    <t>จิตอาสาเสริมสร้างความสามัคคีและความปรองดองสมานฉันท์อำเภอปางมะผ้าจังหวัดแม่ฮ่องสอนประจำปีงบประมาณพ.ศ.2564</t>
  </si>
  <si>
    <t>อำเภอปางมะผ้าจังหวัดแม่ฮ่องสอน</t>
  </si>
  <si>
    <t>สร้างจิตสำนึกต่อสถาบันพระมหากษัตริย์และน้อมนำศาสตร์พระราชาสู่ประชาชน</t>
  </si>
  <si>
    <t>จิตอาสาเสริมสร้างความสามัคคีและความปรองดองสมานฉันท์อำเภอแม่สะเรียงจังหวัดแม่ฮ่องสอนประจำปีงบประมาณพ.ศ.2564</t>
  </si>
  <si>
    <t>อำเภอแม่สะเรียงจังหวัดแม่ฮ่องสอน</t>
  </si>
  <si>
    <t>จิตอาสาเสริมสร้างความสามัคคีและความปรองดองสมานฉันท์อำเภอปายจังหวัดแม่ฮ่องสอนประจำปีงบประมาณพ.ศ.2564</t>
  </si>
  <si>
    <t>อำเภอปายจังหวัดแม่ฮ่องสอน</t>
  </si>
  <si>
    <t>จิตอาสาเสริมสร้างความสามัคคีและความปรองดองสมานฉันท์อำเภอเมืองแม่ฮ่องสอนจังหวัดแม่ฮ่องสอนประจำปีงบประมาณพ.ศ.2564</t>
  </si>
  <si>
    <t>อำเภอเมืองแม่ฮ่องสอนจังหวัดแม่ฮ่องสอน</t>
  </si>
  <si>
    <t>กิจกรรมเสริมสร้างเครือข่ายสื่อสารเพื่อความมั่นคง</t>
  </si>
  <si>
    <t>กองสารนิเทศ</t>
  </si>
  <si>
    <t>ปลูกฝังจิตสำนึกในการปกป้องและเชิดชูสถาบันพระมหากษัตริย์จังหวัดสมุทรปราการ</t>
  </si>
  <si>
    <t>ที่ทำการปกครองจังหวัดสมุทรปราการ</t>
  </si>
  <si>
    <t>โครงการการปลูกฝังจิตสำนึกสร้างความปรองดองสมานฉันท์น้อมนำศาสตร์พระราชาพัฒนาและแก้ไขปัญหาความขัดแย้งอย่างยั่งยืน</t>
  </si>
  <si>
    <t>ที่ทำการปกครองจังหวัดเชียงใหม่</t>
  </si>
  <si>
    <t>โครงการจิตอาสา"เราทำความดีด้วยหัวใจ"</t>
  </si>
  <si>
    <t>มกราคม 2561</t>
  </si>
  <si>
    <t>โครงการส่งเสริมวิถีชีวิตแบบประชาธิปไตยอันมีพระมหากษัตริย์ทรงเป็นประมุข</t>
  </si>
  <si>
    <t>โครงการฝึกอบรมเพิ่มประสิทธิภาพให้กับข้าราชการตำรวจด้านการสืบสวนสอบสวนและปราบปรามอาชญากรรมทางเทคโนโลยีทั่วประเทศเพื่อเพิ่มประสิทธิภาพในการทำงานและการให้บริการประชาชน(บก.ปอท.)</t>
  </si>
  <si>
    <t>ฝ่ายอำนวยการกองบังคับการปราบปรามการกระทำความผิดเกี่ยวกับอาชญากรรมทางเทคโนโลยี</t>
  </si>
  <si>
    <t>กองบังคับการปราบปรามการกระทำความผิดเกี่ยวกับอาชญากรรมทางเทคโนโลยี</t>
  </si>
  <si>
    <t>กระทรวงดิจิทัลเพื่อเศรษฐกิจและสังคม</t>
  </si>
  <si>
    <t>โครงการอบรมปรับพื้นฐานข้าราชการตำรวจที่ย้ายมาดำรงตำแหน่งใหม่ในสังกัดบก.ปอท.</t>
  </si>
  <si>
    <t>โครงการส่งเสริมความรักสามัคคีเข้าใจสิทธิหน้าที่ของตนเองและผู้อื่นภายใต้พื้นฐานของสังคมประชาธิปไตยอันมีพระมหากษัตริย์เป็นประมุข</t>
  </si>
  <si>
    <t>มหาวิทยาลัยราชภัฏธนบุรี</t>
  </si>
  <si>
    <t>กระทรวงการอุดมศึกษาวิทยาศาสตร์วิจัยและนวัตกรรม</t>
  </si>
  <si>
    <t>โครงการ5ธันวามหาราช(2563)</t>
  </si>
  <si>
    <t>โครงการทำนุบำรุงศิลปวัฒนธรรมและเสริมสร้างความจงรักภักดีต่อสถาบันพระมหากษัตริย์ปีงบประมาณ2564</t>
  </si>
  <si>
    <t>คณะนิติศาสตร์</t>
  </si>
  <si>
    <t>มหาวิทยาลัยเชียงใหม่</t>
  </si>
  <si>
    <t>วันเฉลิมพระชนมพรรษาสมเด็จพระนางเจ้าสิริกิติ์พระบรมราชินีนาถพระบรมราชชนนีพันปีหลวง</t>
  </si>
  <si>
    <t>กองพัฒนานักศึกษา</t>
  </si>
  <si>
    <t>มหาวิทยาลัยเทคโนโลยีราชมงคลธัญบุรี</t>
  </si>
  <si>
    <t>วันเฉลิมพระชนมพรรษาพระบาทสมเด็จพระเจ้าอยู่หัว</t>
  </si>
  <si>
    <t>วันเฉลิมพระชนมพรรษาสมเด็จพระนางเจ้าฯพระบรมราชินี</t>
  </si>
  <si>
    <t>โครงการหล่อเทียนสมโภชเทียนและถวายเทียนพรรษาประจำปี2564</t>
  </si>
  <si>
    <t>โครงการจัดงานเฉลิมพระชนมพรรษาสมเด็จพระเจ้าอยู่หัวฯ</t>
  </si>
  <si>
    <t>ธันวาคม 2561</t>
  </si>
  <si>
    <t>โครงการส่งเสริมความรักความสามัคคีด้วยการบูรณาการและส่งเสริมเพื่อพัฒนาชีวิตและตอบสนองชุมชนน่าอยู่ตามแนวทางพระราชดาริ</t>
  </si>
  <si>
    <t>โครงการจัดงานเฉลิมพระชนมพรรษาพระบาทสมเด็จพระวชิรเกล้าเจ้าอยู่หัวรัชกาลที่10และงานพิธีต่างๆที่เกี่ยวกับพระบรมวงศานุวงศ์แห่งพระราชวงศ์จักรี</t>
  </si>
  <si>
    <t>โครงการเทิดพระเกียรติพระบาทสมเด็จพระปรเมนทรรามาธิบดีศรีสินทรมหาวชิราลงกรณพระวชิรเกล้าเจ้าอยู่หัวเนื่องในโอกาสวันเฉลิมพระชนมพรรษา28กรกฎาคม</t>
  </si>
  <si>
    <t>สำนักศิลปะและวัฒนธรรม</t>
  </si>
  <si>
    <t>โครงการพิธีเฉลิมพระเกียรติสมเด็จพระนางเจ้าฯพระบรมราชินีเนื่องในโอกาสวันเฉลิมพระชนมพรรษา3มิถุนายน</t>
  </si>
  <si>
    <t>โครงการพิธีเฉลิมพระเกียรติเนื่องในโอกาสวันเฉลิมพระชนมพรรษาสมเด็จพระนางเจ้าสิริกิติ์พระบรมราชินีนาถพระบรมราชชนนีพันปีหลวง</t>
  </si>
  <si>
    <t>โครงการแสดงความจงรักภักดีและรำลึกในพระมหากรุณาธิคุณพระบาทสมเด็จพระปรมินทรมหาภูมิพลอดุลยเดชบรมนาถบพิตร</t>
  </si>
  <si>
    <t>โครงการทำนุบำรุงศิลปะและวัฒนธรรมพิธีตักบาตรส่งท้ายปีเก่าและพิธีเทิดพระเกียรติสมเด็จพระเจ้าตากสินมหาราช</t>
  </si>
  <si>
    <t>โครงการทำนุบำรุงศิลปวัฒนธรรมและเสริมสร้างความจงรักภักดีต่อสถาบันพระมหากษัตริย์ประจำปีงบประมาณ2562</t>
  </si>
  <si>
    <t>โครงการเฉลิมพระเกียรติสถาบันพระมหากษัตริย์"เนื่องในวันคล้ายวันสวรรคตพระบาทสมเด็จพระปรมินทรมหาภูมิพลอดุลยเดชบรมนาถบพิตร13ตุลาคม2561"</t>
  </si>
  <si>
    <t>สำนักงานอธิการบดี</t>
  </si>
  <si>
    <t>มหาวิทยาลัยเทคโนโลยีราชมงคลรัตนโกสินทร์</t>
  </si>
  <si>
    <t>โครงการเฉลิมพระเกียรติสถาบันพระมหากษัตริย์“เนื่องในโอกาสวันคล้ายวันเฉลิมพระชนมพรรษาพระบาทสมเด็จพระปรมินทรมหาภูมิพลอดุลยเดชบรมนาถบพิตรวันชาติและวันพ่อแห่งชาติ”</t>
  </si>
  <si>
    <t>โครงการเฉลิมพระเกียรติสถาบันพระมหากษัตริย์"วันคล้ายวัันพระราชสมภพของพระเจ้าหลานเธอพระองค์เจ้าพัชรกิติยาภา"</t>
  </si>
  <si>
    <t>โครงการเฉลิมพระเกียรติสถาบันพระมหากษัตริย์"สมเด็จพระเทพรัตนราชสุดาฯสยามบรมราชกุมารี2เมษายน"</t>
  </si>
  <si>
    <t>โครงการเฉลิมพระเกียรติสถาบันพระมหากษัตริย์"วันคล้ายวันประสูติทูลกระหม่อนหญิงอุบลรัตน์ฯ"</t>
  </si>
  <si>
    <t>โครงการเฉลิมพระเกียรติสถาบันพระมหากษัตริย์“วันคล้ายวันพระราชสมภพของพระเจ้าหลานเธอพระองค์เ้จ้าทีปังกรรัศมีโชติ”</t>
  </si>
  <si>
    <t>โครงการเฉลิมพระเกียรติสถาบันพระมหากษัตริย์"วันคล้ายวันพระราชสมภพพระเจ้าหลานเธอพระองค์เจ้าอทิตยากรกิติคุณ"</t>
  </si>
  <si>
    <t>โครงการเฉลิมพระเกียรติสถาบันพระมหากษัตริย์"วันคล้ายวันประสูติสมเด็จพระเจ้าลูกเธอเจ้าฟ้าจุฬาภรณ์วลัยลักษณ์อัครราชกุมารี"</t>
  </si>
  <si>
    <t>โครงการเฉลิมพระเกียรติสถาบันพระมหากษัตริย์"วันคล้ายวันประสูติสมเด็จพระเจ้าวรวงศ์เธอโสมสวลีพระวรราชาทินัดดามาตุ"</t>
  </si>
  <si>
    <t>โครงการเฉลิมพระเกียรติสถาบันพระมหากษัตริย์"สมเด็จพระนางเจ้าสิริกิติ์พระบรมราชินีนาถ"</t>
  </si>
  <si>
    <t>โครงการสืบสานประเพณีไทยวันสงกรานต์และวันผู้สูงอายุแห่งชาติประจำปี2562</t>
  </si>
  <si>
    <t>โครงการเฉลิมพระเกียรติสถาบันพระมหากษัตริย์"สมเด็จพระเจ้าอยู่หัวมหาวชิราลงกรณบดินทรเทพยวรางกูร"</t>
  </si>
  <si>
    <t>โครงการวันคล้ายวันสถาปนามหาวิทยาลัยเทคโนโลยีราชมงคลรัตนโกสินทร์</t>
  </si>
  <si>
    <t>โครงการวันราชมงคลวันพระราชทานนาม"ราชมงคล"</t>
  </si>
  <si>
    <t>เฉลิมพระเกียรติและเชิดชูสถาบันพระมหากษัตริย์</t>
  </si>
  <si>
    <t>มหาวิทยาลัยราชภัฏจันทรเกษม</t>
  </si>
  <si>
    <t>โครงการเฉลิมพระเกียรติสถาบันพระมหากษัติรย์วันจักรี</t>
  </si>
  <si>
    <t>ส่งเสริมความรักสามัคคีความมีระเบียบวินัยเข้าใจสิทธิหน้าที่ของตนเองและผู้อื่นในพื้นที่จังหวัดกำแพงเพชรและจังหวัดตาก</t>
  </si>
  <si>
    <t>คณะมนุษยศาสตร์และสังคมศาสตร์</t>
  </si>
  <si>
    <t>มหาวิทยาลัยราชภัฏกำแพงเพชร</t>
  </si>
  <si>
    <t>ส่งเสริมความรักความสามัคคี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</t>
  </si>
  <si>
    <t>กองนโยบายและแผน</t>
  </si>
  <si>
    <t>มหาวิทยาลัยราชภัฏชัยภูมิ</t>
  </si>
  <si>
    <t>โครงการทำนุบำรุงศิลปวัฒนธรรมและเสริมสร้างความจงรักภักดีต่อสถาบันพระมหากษัตริย์ปีงบประมาณ2563</t>
  </si>
  <si>
    <t>โครงการพัฒนาโรงเรียนตำรวจตระเวนชายแดนให้เป็นเครือข่ายการบริการความรู้ชุมชนเพื่อส่งเสริมความรักความสามัคคี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</t>
  </si>
  <si>
    <t>มหาวิทยาลัยราชภัฏเชียงใหม่</t>
  </si>
  <si>
    <t>การสร้างแนวป้องกันไฟเปียก(WetFireBreak)เพื่อการป้องกันไฟป่าอย่างยั่งยืนภายในภายในพื้นที่ของวิทยาลัยพัฒนาเศรษฐกิจฯมหาวิทยาลัยราชภัฏเชียงใหม่ศูนย์แม่ริม</t>
  </si>
  <si>
    <t>วันแม่แห่งชาติ</t>
  </si>
  <si>
    <t>มหาวิทยาลัยราชภัฏลำปาง</t>
  </si>
  <si>
    <t>โครงการทำบุญครบรอบวันสถาปนาศูนย์การศึกษามหาวิทยาลัยราชภัฏจันทรเกษม-ชัยนาท</t>
  </si>
  <si>
    <t>ศูนย์การศึกษามหาวิทยาลัยราชภัฏจันทรเกษม-ชัยนาท</t>
  </si>
  <si>
    <t>เฉลิมพระเกียรติสถาบันพระมหากษัตริย์และเผยแผ่พระพุทธศาสนา</t>
  </si>
  <si>
    <t>มหาวิทยาลัยราชภัฏอุดรธานี</t>
  </si>
  <si>
    <t>โครงการศิลปวัฒนธรรมไทยเทิดไท้องค์ราชัน</t>
  </si>
  <si>
    <t>ส่งเสริมความรักสามัคคีเข้าใจในสิทธิหน้าที่ของตนเองภายใต้พื้้นฐานของสังคมประชาธิปไตยอันมีพระมหากษัตริย์เป็นประมุข</t>
  </si>
  <si>
    <t>มหาวิทยาลัยราชภัฏเชียงราย</t>
  </si>
  <si>
    <t>โครงการส่งเสริมความรักความสามัคคี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</t>
  </si>
  <si>
    <t>โครงการเทิดพระเกียรติเนื่องในวันเฉลิมพระชนมพรรษาพระบาทสมเด็จพระปรเมนทรรามาธิบดีศรีสินทรมหาวชิราลงกรณพระวชิรเกล้าเจ้าอยู่หัว(2562)</t>
  </si>
  <si>
    <t>มหาวิทยาลัยเทคโนโลยีราชมงคลกรุงเทพ</t>
  </si>
  <si>
    <t>วันเฉลิมพระชนมพรรษาพระบาทสมเด็จพระปรเมนทรรามาธิบดีศรีสินทรมหาวชิราลงกรณพระวชิรเกล้าเจ้าอยู่หัว</t>
  </si>
  <si>
    <t>วันคล้ายวันพระบรมราชสมภพของพระบาทสมเด็จพระบรมชนกาธิเบศรมหาภูมิพลอดุลยเดชมหาราชบรมนาถบพิตร</t>
  </si>
  <si>
    <t>โครงการเฉลิมพระเกียรติสถาบันพระมหากษัตริย์“วันคล้ายวันประสูติสมเด็จพระเจ้าลูกเธอเจ้าฟ้าพัชรกิติยาภานเรนทิราเทพยวดีกรมหลวงราชสาริณีสิริพัชรมหาวัชรราชธิดา”</t>
  </si>
  <si>
    <t>โครงการเฉลิมพระเกียรติสถาบันพระมหากษัตริย์“วันคล้ายวันประสูติสมเด็จพระเจ้าลูกเธอเจ้าฟ้าสิริวัณณวรีนารีรัตนราชกัญญา”</t>
  </si>
  <si>
    <t>โครงการเฉลิมพระเกียรติสถาบันพระมหากษัตริย์“เนื่องในวันคล้ายวันสวรรคตพระบาทสมเด็จพระบรมชนกาธิเบศรมหาภูมิพลอดุลยเดชมหาราชบรมนาถบพิตร13ตุลาคม”</t>
  </si>
  <si>
    <t>โครงการพิธีวางพวงมาลาเพื่อระลึกถึงพระมหากรุณาธิคุณ“เนื่องในวันปิยมหาราช23ตุลาคม”</t>
  </si>
  <si>
    <t>โครงการเทิดพระเกียรติวันเฉลิมพระชนมพรรษาพระบาทสมเด็จพระเจ้าอยู่หัวฯ</t>
  </si>
  <si>
    <t>กรกฎาคม 2561</t>
  </si>
  <si>
    <t>พิธีบำเพ็ญกุศลเพื่อถวายเป็นพระราชกุศลพระบาทสมเด็จพระบรมชนกาธิเบศรมหาภูมิพลอดุลยเดชมหาราชบรมนาถบพิตรเนื่องในวันสวรรคต</t>
  </si>
  <si>
    <t>สนับสนุนการแก้ไขปัญหาและพัฒนาศักยภาพประชากรเป้าหมายในพื้นที่จังหวัดชายแดนภาคใต้</t>
  </si>
  <si>
    <t>กองพัฒนาสังคมกลุ่มเป้าหมายพิเศษ</t>
  </si>
  <si>
    <t>กรมพัฒนาสังคมและสวัสดิการ</t>
  </si>
  <si>
    <t>กระทรวงการพัฒนาสังคมและความมั่นคงของมนุษย์</t>
  </si>
  <si>
    <t>การดำเนินงานโครงการหลวง</t>
  </si>
  <si>
    <t>การผลิตและเผยแพร่สื่อประชาสัมพันธ์เฉลิมพระเกียรติสมเด็จพระเจ้าอยู่หัวและพระบรมวงศานุวงศ์</t>
  </si>
  <si>
    <t>กองเผยแพร่และประชาสัมพันธ์</t>
  </si>
  <si>
    <t>สำนักงานปลัดกระทรวงฯ</t>
  </si>
  <si>
    <t>โครงการพัฒนาระบบการคุ้มครองทางสังคม(การส่งเสริมและพัฒนาศักยภาพกลุ่มเป้าหมายตามแนวพระราชประสงค์พระราชดำริพระดำริและโครงการหลวง)</t>
  </si>
  <si>
    <t>การปกป้องและเชิดชูสถาบันพระมหากษัตริย์:ชุดนิทรรศการเฉลิมพระเกียรติ"ความสุขที่พ่อให้"เนื่องในโอกาสวันพ่อแห่งชาติประจำปีพ.ศ.2563</t>
  </si>
  <si>
    <t>กรมสารนิเทศ</t>
  </si>
  <si>
    <t>กระทรวงการต่างประเทศ</t>
  </si>
  <si>
    <t>โครงการพิทักษ์รักษาการเทิดทูนสถาบันพระมหากษัตริย์และการปฏิบัติตามพระราชประสงค์</t>
  </si>
  <si>
    <t>สำนักงานปลัดบัญชีกองทัพบก</t>
  </si>
  <si>
    <t>กองทัพบก</t>
  </si>
  <si>
    <t>กระทรวงกลาโหม</t>
  </si>
  <si>
    <t>โครงการจิตอาสาพระราชทานตามแนวพระราชดำริ(เราทำความดีด้วยหัวใจ)</t>
  </si>
  <si>
    <t>โครงการฝึกอบรมประชาชนในพื้นที่เพื่อพิทักษ์เทิดทูนสถาบันพระมหากษัตริย์</t>
  </si>
  <si>
    <t>กรมกิจการพลเรือน</t>
  </si>
  <si>
    <t>กองบัญชาการกองทัพไทย</t>
  </si>
  <si>
    <t>กิจกรรมถวายพระเกียรติและเทิดทูนสถาบันพระมหากษัตริย์</t>
  </si>
  <si>
    <t>สำนักนโยบายและแผนกลาโหม</t>
  </si>
  <si>
    <t>สำนักงานปลัดกระทรวงกลาโหม</t>
  </si>
  <si>
    <t>กิจกรรมเฉลิมพระเกียรติและการเข้าร่วมกิจกรรม:พิธีทำบุญตักบาตรพิธีบำเพ็ญกุศลการวางพวงมาลาวางพานพุ่มดอกไม้ถวายการสักการะ</t>
  </si>
  <si>
    <t>การบริจาคโลหิตของกำลังพลถวายเป็นพระราชกุศล</t>
  </si>
  <si>
    <t>กิจกรรมปฏิบัติธรรมและบำเพ็ญสาธารณประโยชน์ในหลักบวร(บ้านวัดชุมชน/โรงเรียน)</t>
  </si>
  <si>
    <t>งานเฝ้าตรวจการล่วงละเมิดสถาบันพระมหากษัตริย์ผ่านเครือข่ายอินเทอร์เน็ต</t>
  </si>
  <si>
    <t>โครงการฝึกอบรมเพื่อพิทักษ์เทิดทูนสถาบันพระมหากษัตริย์</t>
  </si>
  <si>
    <t>"โครงการจิตอาสาพระราชทานตามแนวพระราชดำริ"(เราทำความดีด้วยหัวใจ)ของสำนักงานปลัดกระทรวงกลาโหม</t>
  </si>
  <si>
    <t>การสร้างความปรองดองสมานฉันท์ของคนในชาติและฟื้นฟูประชาธิปไตย</t>
  </si>
  <si>
    <t>โครงการสนับสนุนการรักษาความสงบเรียบร้อยภายในประเทศ</t>
  </si>
  <si>
    <t>กรมกิจการพลเรือนทหารอากาศ</t>
  </si>
  <si>
    <t>กองทัพอากาศ</t>
  </si>
  <si>
    <t>โครงการจิตอาสาเราทำความดีด้วยหัวใจ</t>
  </si>
  <si>
    <t>งานเฝ้าตรวจการล่วงละเมิดสถาบันพระมหากษัตริย์ผ่านเครือข่ายอินเตอร์เน็ต</t>
  </si>
  <si>
    <t>โครงการเฉลิมพระเกียรติพระบาทสมเด็จพระวชิรเกล้าเจ้าอยู่หัวและสถาบันพระมหากษัตริย์</t>
  </si>
  <si>
    <t>โครงการจิตอาสาพระราชทาน</t>
  </si>
  <si>
    <t>กิจกรรมการเทิดทูนสถาบันพระมหากษัตริย์</t>
  </si>
  <si>
    <t>โครงการถวายความปลอดภัยฯ</t>
  </si>
  <si>
    <t>โครงการอนุรักษ์ธรรมชาติและสิ่งแวดล้อมเฉลิมพระเกียรติ</t>
  </si>
  <si>
    <t>การจัดกำลังพลสนับสนุนภารกิจถวายความปลอดภัย</t>
  </si>
  <si>
    <t>กรมยุทธการทหาร</t>
  </si>
  <si>
    <t>การดำเนินงานการเทิดทูนสถาบันพระมหากษัตริย์</t>
  </si>
  <si>
    <t>การดำเนินงานการพิทักษ์สถาบันพระมหากษัตริย์</t>
  </si>
  <si>
    <t>โครงการพิทักษ์รักษาการถวายพระเกียรติการปฏิบัติตามพระราชประสงค์และการเทิดทูนสถาบันพระมหากษัตริย์</t>
  </si>
  <si>
    <t>สำนักงานปลัดบัญชีทหารเรือ</t>
  </si>
  <si>
    <t>กองทัพเรือ</t>
  </si>
  <si>
    <t>โครงการจิตอาสาพระราชทาน๙๐๔วปร.ประจำปีงบประมาณพ.ศ.๒๕๖๔</t>
  </si>
  <si>
    <t>สนับสนุนการประชาสัมพันธ์พระราชกรณียกิจให้กับผู้เข้าเยี่ยมชมนิทรรศการถาวรเฉลิมพระเกียรติ</t>
  </si>
  <si>
    <t>ศูนย์ประสานงานโครงการอันเนื่องมาจากพระราชดำริและความมั่นคง</t>
  </si>
  <si>
    <t>โครงการบรรยายหลักปรัชญาของเศรษฐกิจพอเพียง</t>
  </si>
  <si>
    <t>กิจกรรมการถวายความปลอดภัยสถาบันพระมหากษัตริย์</t>
  </si>
  <si>
    <t>กรมข่าวทหารอากาศ</t>
  </si>
  <si>
    <t>กิจกรรมสร้างความปรองดองสมานฉันท์ของคนในชาติและฟื้นฟูประชาธิปไตย</t>
  </si>
  <si>
    <t>โครงการจิตสำนึกรักเมืองไทย</t>
  </si>
  <si>
    <t>กิจกรรมการป้องกันการล่วงละเมิดสถาบันพระมหากษัตริย์</t>
  </si>
  <si>
    <t>โครงการเยาวชนไทยรู้รักสามัคคีเพื่อสร้างความปรองดองสมานฉันท์ของคนในชาติ</t>
  </si>
  <si>
    <t>โครงการพี่ช่วยน้องร่วมปรองดองสมานฉันท์</t>
  </si>
  <si>
    <t>โครงการย่อยทดสอบ1</t>
  </si>
  <si>
    <t>มิถุนายน 2021</t>
  </si>
  <si>
    <t>โครงการ ส่งเสริมการจัดงานวันคล้ายวันสถาปนายุวกาชาดไทย(99ปียุวกาชาดไทย)ประจำปีงบประมาณพ.ศ.2564</t>
  </si>
  <si>
    <t>ปีงบ</t>
  </si>
  <si>
    <t>ชื่อ</t>
  </si>
  <si>
    <t>วัน</t>
  </si>
  <si>
    <t>ลิงค์</t>
  </si>
  <si>
    <t>https://emenscr.nesdc.go.th/viewer/view.html?id=5eddf29a8b26133fe274a8ab&amp;username=ect00231</t>
  </si>
  <si>
    <t>https://emenscr.nesdc.go.th/viewer/view.html?id=5b20e328916f477e3991ee99&amp;username=nbtc20011</t>
  </si>
  <si>
    <t>https://emenscr.nesdc.go.th/viewer/view.html?id=5e154b1c89b7ac34b959f103&amp;username=nbtc20011</t>
  </si>
  <si>
    <t>https://emenscr.nesdc.go.th/viewer/view.html?id=5e31780a03521852832d775e&amp;username=nbtc20011</t>
  </si>
  <si>
    <t>https://emenscr.nesdc.go.th/viewer/view.html?id=5e318bdf2d29cf527e30efa1&amp;username=nbtc20011</t>
  </si>
  <si>
    <t>https://emenscr.nesdc.go.th/viewer/view.html?id=5c63e1d0339edb2eebb97213&amp;username=sbpac52021</t>
  </si>
  <si>
    <t>https://emenscr.nesdc.go.th/viewer/view.html?id=5c7ced9b37cd112ef0beec86&amp;username=sbpac52021</t>
  </si>
  <si>
    <t>https://emenscr.nesdc.go.th/viewer/view.html?id=5e1c198213e85a3c0b2be54e&amp;username=onab000061</t>
  </si>
  <si>
    <t>https://emenscr.nesdc.go.th/viewer/view.html?id=5e1c1e0f2208455fc4452201&amp;username=onab000061</t>
  </si>
  <si>
    <t>https://emenscr.nesdc.go.th/viewer/view.html?id=5eaaceaa9fd3fa55b3f4fa8d&amp;username=onab000031</t>
  </si>
  <si>
    <t>https://emenscr.nesdc.go.th/viewer/view.html?id=5f2b9b4fab9aa9251e67f52b&amp;username=rdpb00141</t>
  </si>
  <si>
    <t>https://emenscr.nesdc.go.th/viewer/view.html?id=5b20c279ea79507e38d7c8a5&amp;username=rdpb00121</t>
  </si>
  <si>
    <t>https://emenscr.nesdc.go.th/viewer/view.html?id=5b20f32ebdb2d17e2f9a19c6&amp;username=rdpb00101</t>
  </si>
  <si>
    <t>https://emenscr.nesdc.go.th/viewer/view.html?id=5b2101b5916f477e3991ef35&amp;username=rdpb00061</t>
  </si>
  <si>
    <t>https://emenscr.nesdc.go.th/viewer/view.html?id=5b21e079916f477e3991efde&amp;username=rdpb00081</t>
  </si>
  <si>
    <t>https://emenscr.nesdc.go.th/viewer/view.html?id=5b34abc84b9f554069580e0c&amp;username=police000711</t>
  </si>
  <si>
    <t>https://emenscr.nesdc.go.th/viewer/view.html?id=5cc172a0f78b133fe6b14f15&amp;username=rdpb00061</t>
  </si>
  <si>
    <t>https://emenscr.nesdc.go.th/viewer/view.html?id=5cc2b881a392573fe1bc70db&amp;username=rdpb00101</t>
  </si>
  <si>
    <t>https://emenscr.nesdc.go.th/viewer/view.html?id=5e05c78f0ad19a445701a0b3&amp;username=police000711</t>
  </si>
  <si>
    <t>https://emenscr.nesdc.go.th/viewer/view.html?id=5e15a6a24735416acaa5ade9&amp;username=police000711</t>
  </si>
  <si>
    <t>https://emenscr.nesdc.go.th/viewer/view.html?id=5e1bdc68e69c545ee43c854b&amp;username=police000711</t>
  </si>
  <si>
    <t>https://emenscr.nesdc.go.th/viewer/view.html?id=5e996b838b9598058b246cf9&amp;username=police000711</t>
  </si>
  <si>
    <t>https://emenscr.nesdc.go.th/viewer/view.html?id=5e9d1bbdab46f9752b9c45da&amp;username=police000711</t>
  </si>
  <si>
    <t>https://emenscr.nesdc.go.th/viewer/view.html?id=5e9d22528803b2752cef6890&amp;username=police000711</t>
  </si>
  <si>
    <t>https://emenscr.nesdc.go.th/viewer/view.html?id=5ef591af02447a28f698627c&amp;username=rdpb00081</t>
  </si>
  <si>
    <t>https://emenscr.nesdc.go.th/viewer/view.html?id=5ef59e4f02447a28f6986297&amp;username=rdpb00101</t>
  </si>
  <si>
    <t>https://emenscr.nesdc.go.th/viewer/view.html?id=5f23daeaa0fb591b3b26c55f&amp;username=police000711</t>
  </si>
  <si>
    <t>https://emenscr.nesdc.go.th/viewer/view.html?id=5f23e5e75df2501b3fa1857e&amp;username=police000711</t>
  </si>
  <si>
    <t>https://emenscr.nesdc.go.th/viewer/view.html?id=5f2a208f47ff240c0ef1320e&amp;username=police000711</t>
  </si>
  <si>
    <t>https://emenscr.nesdc.go.th/viewer/view.html?id=5f2aa2ac9b1b9e3fab85a872&amp;username=police000711</t>
  </si>
  <si>
    <t>https://emenscr.nesdc.go.th/viewer/view.html?id=5f2b768c1bb712252cdaba4b&amp;username=police000711</t>
  </si>
  <si>
    <t>https://emenscr.nesdc.go.th/viewer/view.html?id=5f2b83245ae40c252664c043&amp;username=police000711</t>
  </si>
  <si>
    <t>https://emenscr.nesdc.go.th/viewer/view.html?id=5f2b9b1258f327252403c66e&amp;username=police000711</t>
  </si>
  <si>
    <t>https://emenscr.nesdc.go.th/viewer/view.html?id=5f2ba9491bb712252cdabb1b&amp;username=police000711</t>
  </si>
  <si>
    <t>https://emenscr.nesdc.go.th/viewer/view.html?id=5f2bb26658f327252403c6d1&amp;username=police000711</t>
  </si>
  <si>
    <t>https://emenscr.nesdc.go.th/viewer/view.html?id=5f2bc3a4ab9aa9251e67f632&amp;username=onab000011</t>
  </si>
  <si>
    <t>https://emenscr.nesdc.go.th/viewer/view.html?id=5f2bc6215ae40c252664c1cb&amp;username=police000711</t>
  </si>
  <si>
    <t>https://emenscr.nesdc.go.th/viewer/view.html?id=5f2d6617c3e5f60bd06cadf6&amp;username=rdpb00061</t>
  </si>
  <si>
    <t>https://emenscr.nesdc.go.th/viewer/view.html?id=5f96509b89823720ff756035&amp;username=police000711</t>
  </si>
  <si>
    <t>https://emenscr.nesdc.go.th/viewer/view.html?id=5f97c57e89823720ff75633b&amp;username=police000711</t>
  </si>
  <si>
    <t>https://emenscr.nesdc.go.th/viewer/view.html?id=5f98deed7bed86152ed8c992&amp;username=police000711</t>
  </si>
  <si>
    <t>https://emenscr.nesdc.go.th/viewer/view.html?id=5f98f0a76b583e15228b4e94&amp;username=police000711</t>
  </si>
  <si>
    <t>https://emenscr.nesdc.go.th/viewer/view.html?id=5fa8e992d1df483f7bfaa1ad&amp;username=police000711</t>
  </si>
  <si>
    <t>https://emenscr.nesdc.go.th/viewer/view.html?id=5fbc8dd1beab9d2a7939be7a&amp;username=rdpb00101</t>
  </si>
  <si>
    <t>https://emenscr.nesdc.go.th/viewer/view.html?id=60012d10fdee0f295412d7bc&amp;username=police000711</t>
  </si>
  <si>
    <t>https://emenscr.nesdc.go.th/viewer/view.html?id=6006a97cd48dc2311c4c78cc&amp;username=police000711</t>
  </si>
  <si>
    <t>https://emenscr.nesdc.go.th/viewer/view.html?id=600955d57fc4064dd7c44100&amp;username=police000711</t>
  </si>
  <si>
    <t>https://emenscr.nesdc.go.th/viewer/view.html?id=601275a3ee427a6586714fb8&amp;username=rdpb00101</t>
  </si>
  <si>
    <t>https://emenscr.nesdc.go.th/viewer/view.html?id=5c51504237cd112ef0bee7dc&amp;username=nsc0802041</t>
  </si>
  <si>
    <t>https://emenscr.nesdc.go.th/viewer/view.html?id=5c4fdff54819522ef1ca2aa6&amp;username=opm02201</t>
  </si>
  <si>
    <t>https://emenscr.nesdc.go.th/viewer/view.html?id=5d0c8df2c72a7f0aeca53eb0&amp;username=thaigov04011</t>
  </si>
  <si>
    <t>https://emenscr.nesdc.go.th/viewer/view.html?id=5d47f1cbd9ce347100f01fd9&amp;username=isoc51101</t>
  </si>
  <si>
    <t>https://emenscr.nesdc.go.th/viewer/view.html?id=5d91ab422cf06546a62a8414&amp;username=isoc51051</t>
  </si>
  <si>
    <t>https://emenscr.nesdc.go.th/viewer/view.html?id=5db7de9186d4131475570634&amp;username=opm01091</t>
  </si>
  <si>
    <t>https://emenscr.nesdc.go.th/viewer/view.html?id=5db7ea3d86d413147557064b&amp;username=opm01091</t>
  </si>
  <si>
    <t>https://emenscr.nesdc.go.th/viewer/view.html?id=5db7ee37a099c71470319bf1&amp;username=opm01091</t>
  </si>
  <si>
    <t>https://emenscr.nesdc.go.th/viewer/view.html?id=5dd25848efbbb90303acb343&amp;username=opm01111</t>
  </si>
  <si>
    <t>https://emenscr.nesdc.go.th/viewer/view.html?id=5dd25f20618d7a030c89c3f5&amp;username=opm01051</t>
  </si>
  <si>
    <t>https://emenscr.nesdc.go.th/viewer/view.html?id=5e1544b806edd034af985e23&amp;username=opm02201</t>
  </si>
  <si>
    <t>https://emenscr.nesdc.go.th/viewer/view.html?id=5e3bcacb1b8dd47b1ae243a6&amp;username=nsc0802041</t>
  </si>
  <si>
    <t>https://emenscr.nesdc.go.th/viewer/view.html?id=5e82e781c0058e3b437a1772&amp;username=nsc0802041</t>
  </si>
  <si>
    <t>https://emenscr.nesdc.go.th/viewer/view.html?id=5eaa86d0ba284755a827162c&amp;username=isoc51051</t>
  </si>
  <si>
    <t>https://emenscr.nesdc.go.th/viewer/view.html?id=5eb0fe497bceaf780edfa2fa&amp;username=isoc51051</t>
  </si>
  <si>
    <t>https://emenscr.nesdc.go.th/viewer/view.html?id=5f2bb1fa1bb712252cdabb50&amp;username=nsc0802021</t>
  </si>
  <si>
    <t>https://emenscr.nesdc.go.th/viewer/view.html?id=5f8e549541426e3c114ab513&amp;username=isoc51101</t>
  </si>
  <si>
    <t>https://emenscr.nesdc.go.th/viewer/view.html?id=5f8e5ed424b40c3c1750bef1&amp;username=isoc51101</t>
  </si>
  <si>
    <t>https://emenscr.nesdc.go.th/viewer/view.html?id=5f8e68450cf7a63c10d148d0&amp;username=isoc51101</t>
  </si>
  <si>
    <t>https://emenscr.nesdc.go.th/viewer/view.html?id=5f8fbbb1c92c4e5416b6fcad&amp;username=isoc51101</t>
  </si>
  <si>
    <t>https://emenscr.nesdc.go.th/viewer/view.html?id=5f963f0796168859c95eb87a&amp;username=isoc51051</t>
  </si>
  <si>
    <t>https://emenscr.nesdc.go.th/viewer/view.html?id=5fdc36d8adb90d1b2adda43e&amp;username=opm01091</t>
  </si>
  <si>
    <t>https://emenscr.nesdc.go.th/viewer/view.html?id=5fdc65c80573ae1b286320aa&amp;username=opm01091</t>
  </si>
  <si>
    <t>https://emenscr.nesdc.go.th/viewer/view.html?id=5fdc6a4c8ae2fc1b311d20c3&amp;username=opm01091</t>
  </si>
  <si>
    <t>https://emenscr.nesdc.go.th/viewer/view.html?id=5fdc6e320573ae1b286320e1&amp;username=opm01091</t>
  </si>
  <si>
    <t>https://emenscr.nesdc.go.th/viewer/view.html?id=5fe04de3ea2eef1b27a27545&amp;username=opm01051</t>
  </si>
  <si>
    <t>https://emenscr.nesdc.go.th/viewer/view.html?id=5fec3da4cd2fbc1fb9e7266b&amp;username=opm01111</t>
  </si>
  <si>
    <t>https://emenscr.nesdc.go.th/viewer/view.html?id=5fec487cd433aa1fbd4e4df5&amp;username=opm01111</t>
  </si>
  <si>
    <t>https://emenscr.nesdc.go.th/viewer/view.html?id=5d8830eb1970f105a15992dd&amp;username=isoc51191</t>
  </si>
  <si>
    <t>https://emenscr.nesdc.go.th/viewer/view.html?id=5d8834f342d188059b35541f&amp;username=isoc51191</t>
  </si>
  <si>
    <t>https://emenscr.nesdc.go.th/viewer/view.html?id=5d91833cf80e1246a3b573c1&amp;username=isoc51051</t>
  </si>
  <si>
    <t>https://emenscr.nesdc.go.th/viewer/view.html?id=5e2fb624e9a2292fef83bd2e&amp;username=isoc51101</t>
  </si>
  <si>
    <t>https://emenscr.nesdc.go.th/viewer/view.html?id=5e3008896a8c9a2fe3e820c2&amp;username=isoc51101</t>
  </si>
  <si>
    <t>https://emenscr.nesdc.go.th/viewer/view.html?id=5e9ffcf362cb2e7f8f099ac2&amp;username=isoc51101</t>
  </si>
  <si>
    <t>https://emenscr.nesdc.go.th/viewer/view.html?id=5ea0011b62cb2e7f8f099ad0&amp;username=isoc51101</t>
  </si>
  <si>
    <t>https://emenscr.nesdc.go.th/viewer/view.html?id=5dd4e4f61d85456ad07716e9&amp;username=moi0017411</t>
  </si>
  <si>
    <t>https://emenscr.nesdc.go.th/viewer/view.html?id=5fb771d320f6a8429dff6326&amp;username=moi0017411</t>
  </si>
  <si>
    <t>https://emenscr.nesdc.go.th/viewer/view.html?id=5fd0443c9d7cbe590983c0b1&amp;username=moi0017011</t>
  </si>
  <si>
    <t>https://emenscr.nesdc.go.th/viewer/view.html?id=5d674f37d2f5cc7c82447e5b&amp;username=moe021011</t>
  </si>
  <si>
    <t>https://emenscr.nesdc.go.th/viewer/view.html?id=5d6752f44271717c9192c439&amp;username=moe021011</t>
  </si>
  <si>
    <t>https://emenscr.nesdc.go.th/viewer/view.html?id=5fe95a2b937fc042b84c9cf1&amp;username=obec_regional_64_41</t>
  </si>
  <si>
    <t>https://emenscr.nesdc.go.th/viewer/view.html?id=5fe9828d48dad842bf57c720&amp;username=obec_regional_64_41</t>
  </si>
  <si>
    <t>https://emenscr.nesdc.go.th/viewer/view.html?id=5fe9965348dad842bf57c796&amp;username=obec_regional_64_41</t>
  </si>
  <si>
    <t>https://emenscr.nesdc.go.th/viewer/view.html?id=60111a5eba3bbf47decb8618&amp;username=obec_regional_18_31</t>
  </si>
  <si>
    <t>https://emenscr.nesdc.go.th/viewer/view.html?id=601523e835fb5c2f7ac7d3be&amp;username=moe021191</t>
  </si>
  <si>
    <t>https://emenscr.nesdc.go.th/viewer/view.html?id=60153591662c8a2f73e2fb64&amp;username=moe021191</t>
  </si>
  <si>
    <t>https://emenscr.nesdc.go.th/viewer/view.html?id=602520c53f9c9a15b66cb14f&amp;username=obec_regional_41_41</t>
  </si>
  <si>
    <t>https://emenscr.nesdc.go.th/viewer/view.html?id=604ed66f95a74a77d16344d7&amp;username=moe02941</t>
  </si>
  <si>
    <t>https://emenscr.nesdc.go.th/viewer/view.html?id=60542b4285d2a877c888e7f3&amp;username=moe02801</t>
  </si>
  <si>
    <t>https://emenscr.nesdc.go.th/viewer/view.html?id=6058145a7d3c183449a2b7ad&amp;username=moe02921</t>
  </si>
  <si>
    <t>https://emenscr.nesdc.go.th/viewer/view.html?id=606435f5388c4009532551f1&amp;username=moe02701</t>
  </si>
  <si>
    <t>https://emenscr.nesdc.go.th/viewer/view.html?id=60b72c42b47ca6274c849991&amp;username=obec_regional_30_41</t>
  </si>
  <si>
    <t>https://emenscr.nesdc.go.th/viewer/view.html?id=601cc833cb34a615b0f6f9e4&amp;username=moe02041</t>
  </si>
  <si>
    <t>https://emenscr.nesdc.go.th/viewer/view.html?id=5db7ed4686d4131475570656&amp;username=moe021141</t>
  </si>
  <si>
    <t>https://emenscr.nesdc.go.th/viewer/view.html?id=5ef9a0a477aa5a28f7674a18&amp;username=obec_regional_76_21</t>
  </si>
  <si>
    <t>https://emenscr.nesdc.go.th/viewer/view.html?id=5ef9a6c3bc73aa28fd3283dc&amp;username=obec_regional_76_21</t>
  </si>
  <si>
    <t>https://emenscr.nesdc.go.th/viewer/view.html?id=5f5b00d6eea4d527691de5cf&amp;username=obec_regional_51_31</t>
  </si>
  <si>
    <t>https://emenscr.nesdc.go.th/viewer/view.html?id=5fc4cd317c1ad039a4b87ac9&amp;username=moe021331</t>
  </si>
  <si>
    <t>https://emenscr.nesdc.go.th/viewer/view.html?id=5fead01c937fc042b84ca01c&amp;username=obec_regional_95_31</t>
  </si>
  <si>
    <t>https://emenscr.nesdc.go.th/viewer/view.html?id=5feb38fb8c931742b9801d46&amp;username=obec_regional_31_61</t>
  </si>
  <si>
    <t>https://emenscr.nesdc.go.th/viewer/view.html?id=5fec4fe5cd2fbc1fb9e72702&amp;username=obec_regional_65_21</t>
  </si>
  <si>
    <t>https://emenscr.nesdc.go.th/viewer/view.html?id=5fec611259995c1fbade8fce&amp;username=obec_regional_67_41</t>
  </si>
  <si>
    <t>https://emenscr.nesdc.go.th/viewer/view.html?id=5ffbff6739e23e3578a1d6bd&amp;username=obec_regional_95_31</t>
  </si>
  <si>
    <t>https://emenscr.nesdc.go.th/viewer/view.html?id=601629f4e172002f71a84d78&amp;username=moe02691</t>
  </si>
  <si>
    <t>https://emenscr.nesdc.go.th/viewer/view.html?id=60162e3b35fb5c2f7ac7d441&amp;username=moe02691</t>
  </si>
  <si>
    <t>https://emenscr.nesdc.go.th/viewer/view.html?id=60163c1b929a242f72ad650d&amp;username=moe02691</t>
  </si>
  <si>
    <t>https://emenscr.nesdc.go.th/viewer/view.html?id=60163e64e172002f71a84d9c&amp;username=moe02691</t>
  </si>
  <si>
    <t>https://emenscr.nesdc.go.th/viewer/view.html?id=60164187662c8a2f73e2fc0e&amp;username=moe02691</t>
  </si>
  <si>
    <t>https://emenscr.nesdc.go.th/viewer/view.html?id=60164c5b929a242f72ad6528&amp;username=moe02691</t>
  </si>
  <si>
    <t>https://emenscr.nesdc.go.th/viewer/view.html?id=60164eb7662c8a2f73e2fc1a&amp;username=moe02691</t>
  </si>
  <si>
    <t>https://emenscr.nesdc.go.th/viewer/view.html?id=60168f26662c8a2f73e2fc9f&amp;username=moe02691</t>
  </si>
  <si>
    <t>https://emenscr.nesdc.go.th/viewer/view.html?id=6029f3f1c64bae4268a639b7&amp;username=obec_regional_46_21</t>
  </si>
  <si>
    <t>https://emenscr.nesdc.go.th/viewer/view.html?id=6045da3c42689c5ddb390334&amp;username=obec_regional_12_31</t>
  </si>
  <si>
    <t>https://emenscr.nesdc.go.th/viewer/view.html?id=607912dd2e489646efb6c7a4&amp;username=obec_regional_76_41</t>
  </si>
  <si>
    <t>https://emenscr.nesdc.go.th/viewer/view.html?id=608953d5c492b1653a1da018&amp;username=moe021051</t>
  </si>
  <si>
    <t>https://emenscr.nesdc.go.th/viewer/view.html?id=5c85d493befc7f5b6740247c&amp;username=moe021321</t>
  </si>
  <si>
    <t>https://emenscr.nesdc.go.th/viewer/view.html?id=5cb6eb24a6ce3a3febe8d320&amp;username=moe021071</t>
  </si>
  <si>
    <t>https://emenscr.nesdc.go.th/viewer/view.html?id=5ce615e57a930d3fec2639be&amp;username=moe02401</t>
  </si>
  <si>
    <t>https://emenscr.nesdc.go.th/viewer/view.html?id=5cf78986985c284170d1177b&amp;username=moe02721</t>
  </si>
  <si>
    <t>https://emenscr.nesdc.go.th/viewer/view.html?id=5d0f1f13c72a7f0aeca53ee7&amp;username=moe02491</t>
  </si>
  <si>
    <t>https://emenscr.nesdc.go.th/viewer/view.html?id=5d47b4091f8fce70fa06458b&amp;username=moe02081</t>
  </si>
  <si>
    <t>https://emenscr.nesdc.go.th/viewer/view.html?id=5d7f35b01970f105a1598e40&amp;username=moe5210711</t>
  </si>
  <si>
    <t>https://emenscr.nesdc.go.th/viewer/view.html?id=5d7f46cec9040805a02866d9&amp;username=moe02801</t>
  </si>
  <si>
    <t>https://emenscr.nesdc.go.th/viewer/view.html?id=5d81d63542d188059b3551a5&amp;username=moe02801</t>
  </si>
  <si>
    <t>https://emenscr.nesdc.go.th/viewer/view.html?id=5d83884bc9040805a0286a2d&amp;username=moe02421</t>
  </si>
  <si>
    <t>https://emenscr.nesdc.go.th/viewer/view.html?id=5d872f6542d188059b35540a&amp;username=moe02741</t>
  </si>
  <si>
    <t>https://emenscr.nesdc.go.th/viewer/view.html?id=5d876ea8c9040805a0286b44&amp;username=moe02741</t>
  </si>
  <si>
    <t>https://emenscr.nesdc.go.th/viewer/view.html?id=5d8775dd1970f105a15992ca&amp;username=moe02741</t>
  </si>
  <si>
    <t>https://emenscr.nesdc.go.th/viewer/view.html?id=5d88c8bf1970f105a15993a1&amp;username=moe02741</t>
  </si>
  <si>
    <t>https://emenscr.nesdc.go.th/viewer/view.html?id=5d88cbdfc9040805a0286c3b&amp;username=moe02741</t>
  </si>
  <si>
    <t>https://emenscr.nesdc.go.th/viewer/view.html?id=5d88d036c9040805a0286c3d&amp;username=moe02741</t>
  </si>
  <si>
    <t>https://emenscr.nesdc.go.th/viewer/view.html?id=5d897a33c9040805a0286c53&amp;username=moe02741</t>
  </si>
  <si>
    <t>https://emenscr.nesdc.go.th/viewer/view.html?id=5d8dce049349fb22f9ca424d&amp;username=moe02781</t>
  </si>
  <si>
    <t>https://emenscr.nesdc.go.th/viewer/view.html?id=5d9565998b5c3540ccab953b&amp;username=moe02081</t>
  </si>
  <si>
    <t>https://emenscr.nesdc.go.th/viewer/view.html?id=5d9da3e51cf04a5bcff24385&amp;username=moe02861</t>
  </si>
  <si>
    <t>https://emenscr.nesdc.go.th/viewer/view.html?id=5da5cd7a161e9a5bd4af2c0a&amp;username=moe5210761</t>
  </si>
  <si>
    <t>https://emenscr.nesdc.go.th/viewer/view.html?id=5da5dbec161e9a5bd4af2c0e&amp;username=moe5210691</t>
  </si>
  <si>
    <t>https://emenscr.nesdc.go.th/viewer/view.html?id=5db68842a099c71470319a90&amp;username=moe021141</t>
  </si>
  <si>
    <t>https://emenscr.nesdc.go.th/viewer/view.html?id=5ddcff3444d12553340aebdf&amp;username=moe040081</t>
  </si>
  <si>
    <t>https://emenscr.nesdc.go.th/viewer/view.html?id=5ddf7fc2e6c2135e5ceb2dd1&amp;username=moe040011</t>
  </si>
  <si>
    <t>https://emenscr.nesdc.go.th/viewer/view.html?id=5de09743e6c2135e5ceb2e65&amp;username=moe02511</t>
  </si>
  <si>
    <t>https://emenscr.nesdc.go.th/viewer/view.html?id=5dee0c3509987646b1c796d0&amp;username=moe02391</t>
  </si>
  <si>
    <t>https://emenscr.nesdc.go.th/viewer/view.html?id=5dee1a1ea4f65846b25d4432&amp;username=moe041881</t>
  </si>
  <si>
    <t>https://emenscr.nesdc.go.th/viewer/view.html?id=5df0b38f11e6364ece801e39&amp;username=moe02521</t>
  </si>
  <si>
    <t>https://emenscr.nesdc.go.th/viewer/view.html?id=5df34d489bd9f12c4a2d09ac&amp;username=moe041881</t>
  </si>
  <si>
    <t>https://emenscr.nesdc.go.th/viewer/view.html?id=5df3645bc24dfe2c4f174d4e&amp;username=moe02111</t>
  </si>
  <si>
    <t>https://emenscr.nesdc.go.th/viewer/view.html?id=5e003b3dca0feb49b458bb97&amp;username=moe02941</t>
  </si>
  <si>
    <t>https://emenscr.nesdc.go.th/viewer/view.html?id=5e01c40142c5ca49af55a96a&amp;username=moe02961</t>
  </si>
  <si>
    <t>https://emenscr.nesdc.go.th/viewer/view.html?id=5e02de6b42c5ca49af55ac5c&amp;username=moe02111</t>
  </si>
  <si>
    <t>https://emenscr.nesdc.go.th/viewer/view.html?id=5e033741ca0feb49b458c45c&amp;username=moe02671</t>
  </si>
  <si>
    <t>https://emenscr.nesdc.go.th/viewer/view.html?id=5e045261ca0feb49b458c6bb&amp;username=moe02921</t>
  </si>
  <si>
    <t>https://emenscr.nesdc.go.th/viewer/view.html?id=5e087104a0d4f63e608d155f&amp;username=moe040101</t>
  </si>
  <si>
    <t>https://emenscr.nesdc.go.th/viewer/view.html?id=5e0af4ecb95b3d3e6d64f80f&amp;username=moe021261</t>
  </si>
  <si>
    <t>https://emenscr.nesdc.go.th/viewer/view.html?id=5e0db77dd0bc3c3ee66cea94&amp;username=moe02801</t>
  </si>
  <si>
    <t>https://emenscr.nesdc.go.th/viewer/view.html?id=5e1558650e30786ac928b290&amp;username=moe02641</t>
  </si>
  <si>
    <t>https://emenscr.nesdc.go.th/viewer/view.html?id=5e1575b34735416acaa5ad25&amp;username=moe02641</t>
  </si>
  <si>
    <t>https://emenscr.nesdc.go.th/viewer/view.html?id=5e157a070e30786ac928b2c5&amp;username=moe02641</t>
  </si>
  <si>
    <t>https://emenscr.nesdc.go.th/viewer/view.html?id=5e16fe8eab990e30f23224dd&amp;username=moe02751</t>
  </si>
  <si>
    <t>https://emenscr.nesdc.go.th/viewer/view.html?id=5e26840409c44b7c83d7cf26&amp;username=moe02781</t>
  </si>
  <si>
    <t>https://emenscr.nesdc.go.th/viewer/view.html?id=5e26c0e009c44b7c83d7cf95&amp;username=moe02701</t>
  </si>
  <si>
    <t>https://emenscr.nesdc.go.th/viewer/view.html?id=5e7c3947e973b00e9af9e1a7&amp;username=moe021301</t>
  </si>
  <si>
    <t>https://emenscr.nesdc.go.th/viewer/view.html?id=5e8168094c4c403b4489a392&amp;username=moe02471</t>
  </si>
  <si>
    <t>https://emenscr.nesdc.go.th/viewer/view.html?id=5e818b2b118a613b3e229663&amp;username=moe02641</t>
  </si>
  <si>
    <t>https://emenscr.nesdc.go.th/viewer/view.html?id=5e818fb94c4c403b4489a3a5&amp;username=moe02641</t>
  </si>
  <si>
    <t>https://emenscr.nesdc.go.th/viewer/view.html?id=5e819449dc41203b4f8dd385&amp;username=moe02641</t>
  </si>
  <si>
    <t>https://emenscr.nesdc.go.th/viewer/view.html?id=5e81965edc41203b4f8dd38c&amp;username=moe02641</t>
  </si>
  <si>
    <t>https://emenscr.nesdc.go.th/viewer/view.html?id=5e819e32118a613b3e22967b&amp;username=moe02641</t>
  </si>
  <si>
    <t>https://emenscr.nesdc.go.th/viewer/view.html?id=5e81a2514c4c403b4489a3b4&amp;username=moe02641</t>
  </si>
  <si>
    <t>https://emenscr.nesdc.go.th/viewer/view.html?id=5e81a756118a613b3e229686&amp;username=moe02641</t>
  </si>
  <si>
    <t>https://emenscr.nesdc.go.th/viewer/view.html?id=5e81ab2fc0058e3b437a170a&amp;username=moe02641</t>
  </si>
  <si>
    <t>https://emenscr.nesdc.go.th/viewer/view.html?id=5e81ac8cdc41203b4f8dd39f&amp;username=moe02641</t>
  </si>
  <si>
    <t>https://emenscr.nesdc.go.th/viewer/view.html?id=5e81b7ccdc41203b4f8dd3ad&amp;username=moe02641</t>
  </si>
  <si>
    <t>https://emenscr.nesdc.go.th/viewer/view.html?id=5e81ba1fdc41203b4f8dd3b5&amp;username=moe02641</t>
  </si>
  <si>
    <t>https://emenscr.nesdc.go.th/viewer/view.html?id=5e842b4d37db2605e8455cf2&amp;username=moe02941</t>
  </si>
  <si>
    <t>https://emenscr.nesdc.go.th/viewer/view.html?id=5e844b43a0b9b705da203d59&amp;username=moe02841</t>
  </si>
  <si>
    <t>https://emenscr.nesdc.go.th/viewer/view.html?id=5e84a6d637db2605e8455d4f&amp;username=moe021011</t>
  </si>
  <si>
    <t>https://emenscr.nesdc.go.th/viewer/view.html?id=5e86c19b37db2605e8455e77&amp;username=moe021011</t>
  </si>
  <si>
    <t>https://emenscr.nesdc.go.th/viewer/view.html?id=5e9842e58b19393f6459d40f&amp;username=moe021331</t>
  </si>
  <si>
    <t>https://emenscr.nesdc.go.th/viewer/view.html?id=5ea902678711e12413c7119b&amp;username=moe02821</t>
  </si>
  <si>
    <t>https://emenscr.nesdc.go.th/viewer/view.html?id=5ea945a994fdb155ae79100d&amp;username=moe02601</t>
  </si>
  <si>
    <t>https://emenscr.nesdc.go.th/viewer/view.html?id=5eaa774a94fdb155ae7910ec&amp;username=moe02081</t>
  </si>
  <si>
    <t>https://emenscr.nesdc.go.th/viewer/view.html?id=5eabe5d9a7ead2360dda2ebd&amp;username=moe02821</t>
  </si>
  <si>
    <t>https://emenscr.nesdc.go.th/viewer/view.html?id=5eabe74d04733b36045a88ea&amp;username=moe02601</t>
  </si>
  <si>
    <t>https://emenscr.nesdc.go.th/viewer/view.html?id=5ec9fb2a3bf31b0aeddb21eb&amp;username=moe02381</t>
  </si>
  <si>
    <t>https://emenscr.nesdc.go.th/viewer/view.html?id=5ecf2e678c14ff12b65ccb51&amp;username=moe021141</t>
  </si>
  <si>
    <t>https://emenscr.nesdc.go.th/viewer/view.html?id=5ee095ac954d6b253313ec24&amp;username=moe021071</t>
  </si>
  <si>
    <t>https://emenscr.nesdc.go.th/viewer/view.html?id=5ee09bc3a360ea2532ef3257&amp;username=moe02941</t>
  </si>
  <si>
    <t>https://emenscr.nesdc.go.th/viewer/view.html?id=5ee2c9eebd0aa70e519a7f0f&amp;username=obec_regional_10_41</t>
  </si>
  <si>
    <t>https://emenscr.nesdc.go.th/viewer/view.html?id=5eec29cd79fb11201340f784&amp;username=obec_regional_54_21</t>
  </si>
  <si>
    <t>https://emenscr.nesdc.go.th/viewer/view.html?id=5eec67bc77a2d22012dc04dd&amp;username=obec_regional_30_91</t>
  </si>
  <si>
    <t>https://emenscr.nesdc.go.th/viewer/view.html?id=5eec73b88360f1201ae6607b&amp;username=obec_regional_50_41</t>
  </si>
  <si>
    <t>https://emenscr.nesdc.go.th/viewer/view.html?id=5ef01d4f984a3d778cf2c6b9&amp;username=obec_regional_50_41</t>
  </si>
  <si>
    <t>https://emenscr.nesdc.go.th/viewer/view.html?id=5ef0306f45ee157786c51b89&amp;username=obec_regional_17_21</t>
  </si>
  <si>
    <t>https://emenscr.nesdc.go.th/viewer/view.html?id=5ef035a245ee157786c51b9d&amp;username=obec_regional_17_21</t>
  </si>
  <si>
    <t>https://emenscr.nesdc.go.th/viewer/view.html?id=5ef0543745ee157786c51bc1&amp;username=obec_regional_17_21</t>
  </si>
  <si>
    <t>https://emenscr.nesdc.go.th/viewer/view.html?id=5ef2c5fb782b4f4781756243&amp;username=obec_regional_86_31</t>
  </si>
  <si>
    <t>https://emenscr.nesdc.go.th/viewer/view.html?id=5ef307a1782b4f47817562dd&amp;username=obec_regional_42_51</t>
  </si>
  <si>
    <t>https://emenscr.nesdc.go.th/viewer/view.html?id=5ef30ca02d7d7a47827f17f0&amp;username=obec_regional_42_51</t>
  </si>
  <si>
    <t>https://emenscr.nesdc.go.th/viewer/view.html?id=5ef427c7d3620b47896bc1f8&amp;username=obec_regional_12_31</t>
  </si>
  <si>
    <t>https://emenscr.nesdc.go.th/viewer/view.html?id=5ef96f9202447a28f6986444&amp;username=obec_regional_57_51</t>
  </si>
  <si>
    <t>https://emenscr.nesdc.go.th/viewer/view.html?id=5efc09544c83f22375b9e09e&amp;username=obec_regional_57_51</t>
  </si>
  <si>
    <t>https://emenscr.nesdc.go.th/viewer/view.html?id=5efd59666fc5282f0b62d827&amp;username=obec_regional_21_31</t>
  </si>
  <si>
    <t>https://emenscr.nesdc.go.th/viewer/view.html?id=5f0693899d894252255a6df2&amp;username=obec_regional_91_21</t>
  </si>
  <si>
    <t>https://emenscr.nesdc.go.th/viewer/view.html?id=5f06a1d43a2ba152287d6c39&amp;username=obec_regional_91_21</t>
  </si>
  <si>
    <t>https://emenscr.nesdc.go.th/viewer/view.html?id=5f0d1868e149182d6646440d&amp;username=obec_regional_57_51</t>
  </si>
  <si>
    <t>https://emenscr.nesdc.go.th/viewer/view.html?id=5f0d1ecadc12db2d6ae50e18&amp;username=obec_regional_57_51</t>
  </si>
  <si>
    <t>https://emenscr.nesdc.go.th/viewer/view.html?id=5f0d2c69a7dfa8428df6122e&amp;username=obec_regional_57_51</t>
  </si>
  <si>
    <t>https://emenscr.nesdc.go.th/viewer/view.html?id=5f0d552691989162dfcc146b&amp;username=obec_regional_11_31</t>
  </si>
  <si>
    <t>https://emenscr.nesdc.go.th/viewer/view.html?id=5f1138e2705bac2b9e3df384&amp;username=obec_regional_24_21</t>
  </si>
  <si>
    <t>https://emenscr.nesdc.go.th/viewer/view.html?id=5f1673daaf26d33bb7eaeb04&amp;username=moe02451</t>
  </si>
  <si>
    <t>https://emenscr.nesdc.go.th/viewer/view.html?id=5f16a2999b5e5174cc5f218b&amp;username=moe02481</t>
  </si>
  <si>
    <t>https://emenscr.nesdc.go.th/viewer/view.html?id=5f17e35d9b5e5174cc5f223d&amp;username=moe02741</t>
  </si>
  <si>
    <t>https://emenscr.nesdc.go.th/viewer/view.html?id=5f17e85f72b30f74caba632b&amp;username=moe02741</t>
  </si>
  <si>
    <t>https://emenscr.nesdc.go.th/viewer/view.html?id=5f193f8b73a60474c4c81283&amp;username=moe02941</t>
  </si>
  <si>
    <t>https://emenscr.nesdc.go.th/viewer/view.html?id=5f1a8ffd3b22d05e351fe318&amp;username=obec_regional_20_31</t>
  </si>
  <si>
    <t>https://emenscr.nesdc.go.th/viewer/view.html?id=5f21298943eb572ad9e61c3e&amp;username=obec_regional_24_21</t>
  </si>
  <si>
    <t>https://emenscr.nesdc.go.th/viewer/view.html?id=5f226e5505def10373418ee9&amp;username=obec_regional_50_51</t>
  </si>
  <si>
    <t>https://emenscr.nesdc.go.th/viewer/view.html?id=5f22935b5fa305037b37d040&amp;username=moe02411</t>
  </si>
  <si>
    <t>https://emenscr.nesdc.go.th/viewer/view.html?id=5f23d153ebcc2051a735c494&amp;username=moe02391</t>
  </si>
  <si>
    <t>https://emenscr.nesdc.go.th/viewer/view.html?id=5f28fd3147ff240c0ef13072&amp;username=moe02401</t>
  </si>
  <si>
    <t>https://emenscr.nesdc.go.th/viewer/view.html?id=5f2a8f923be9f03fb267b28f&amp;username=moe02081</t>
  </si>
  <si>
    <t>https://emenscr.nesdc.go.th/viewer/view.html?id=5f2ac6acc65fbf3fac321039&amp;username=moe02081</t>
  </si>
  <si>
    <t>https://emenscr.nesdc.go.th/viewer/view.html?id=5f2b890e5ae40c252664c06e&amp;username=obec_regional_94_21</t>
  </si>
  <si>
    <t>https://emenscr.nesdc.go.th/viewer/view.html?id=5f2bad9158f327252403c6b6&amp;username=moe02081</t>
  </si>
  <si>
    <t>https://emenscr.nesdc.go.th/viewer/view.html?id=5f2bc67558f327252403c755&amp;username=obec_regional_94_21</t>
  </si>
  <si>
    <t>https://emenscr.nesdc.go.th/viewer/view.html?id=5f2bc6fc5ae40c252664c1d1&amp;username=moe02081</t>
  </si>
  <si>
    <t>https://emenscr.nesdc.go.th/viewer/view.html?id=5f2bcaff1bb712252cdabc10&amp;username=moe02081</t>
  </si>
  <si>
    <t>https://emenscr.nesdc.go.th/viewer/view.html?id=5f2bce645ae40c252664c214&amp;username=moe02081</t>
  </si>
  <si>
    <t>https://emenscr.nesdc.go.th/viewer/view.html?id=5f2bd57258f327252403c7b0&amp;username=moe02081</t>
  </si>
  <si>
    <t>https://emenscr.nesdc.go.th/viewer/view.html?id=5f2c0dfd5d3d8c1b64cee047&amp;username=moe02081</t>
  </si>
  <si>
    <t>https://emenscr.nesdc.go.th/viewer/view.html?id=5f32191fcd8956068d24d1e7&amp;username=obec_regional_96_41</t>
  </si>
  <si>
    <t>https://emenscr.nesdc.go.th/viewer/view.html?id=5f3220e9cd8956068d24d1f2&amp;username=obec_regional_96_41</t>
  </si>
  <si>
    <t>https://emenscr.nesdc.go.th/viewer/view.html?id=5f363d09fe8ada20f78c359b&amp;username=obec_regional_24_21</t>
  </si>
  <si>
    <t>https://emenscr.nesdc.go.th/viewer/view.html?id=5f3b4cf3c3ac35097c8d31bf&amp;username=obec_regional_52_51</t>
  </si>
  <si>
    <t>https://emenscr.nesdc.go.th/viewer/view.html?id=5f3cee31fdc1c2096c5b9c99&amp;username=moe02421</t>
  </si>
  <si>
    <t>https://emenscr.nesdc.go.th/viewer/view.html?id=5f3cee77728c4b095f1c5172&amp;username=obec_regional_93_21</t>
  </si>
  <si>
    <t>https://emenscr.nesdc.go.th/viewer/view.html?id=5f5ae90b438daa2779403df7&amp;username=obec_regional_62_41</t>
  </si>
  <si>
    <t>https://emenscr.nesdc.go.th/viewer/view.html?id=5f64597997cb2761d578fa3c&amp;username=obec_regional_12_41</t>
  </si>
  <si>
    <t>https://emenscr.nesdc.go.th/viewer/view.html?id=5f72ba3506a32245fa444745&amp;username=obec_regional_83_21</t>
  </si>
  <si>
    <t>https://emenscr.nesdc.go.th/viewer/view.html?id=5f7bd5a960b4a71447d00065&amp;username=moe021141</t>
  </si>
  <si>
    <t>https://emenscr.nesdc.go.th/viewer/view.html?id=5f7c1c15460dc1144054cc80&amp;username=obec_regional_24_21</t>
  </si>
  <si>
    <t>https://emenscr.nesdc.go.th/viewer/view.html?id=5f7e8462ba0f5f5eae4c3e7a&amp;username=obec_regional_47_41</t>
  </si>
  <si>
    <t>https://emenscr.nesdc.go.th/viewer/view.html?id=5f7e8d26e9a21c5eb6d21d5f&amp;username=obec_regional_47_41</t>
  </si>
  <si>
    <t>https://emenscr.nesdc.go.th/viewer/view.html?id=5f7ec60847633f5eb069c4c1&amp;username=obec_regional_95_31</t>
  </si>
  <si>
    <t>https://emenscr.nesdc.go.th/viewer/view.html?id=5f8e661d0cf7a63c10d148c5&amp;username=moe021281</t>
  </si>
  <si>
    <t>https://emenscr.nesdc.go.th/viewer/view.html?id=5f8e9d2c24b40c3c1750bfa2&amp;username=moe02801</t>
  </si>
  <si>
    <t>https://emenscr.nesdc.go.th/viewer/view.html?id=5f90fe51282db67d9ed7d826&amp;username=obec_regional_55_21</t>
  </si>
  <si>
    <t>https://emenscr.nesdc.go.th/viewer/view.html?id=5f915bdc96168859c95eb755&amp;username=obec_regional_86_21</t>
  </si>
  <si>
    <t>https://emenscr.nesdc.go.th/viewer/view.html?id=5f9161e3ca822c59c1436c18&amp;username=obec_regional_86_21</t>
  </si>
  <si>
    <t>https://emenscr.nesdc.go.th/viewer/view.html?id=5f925bac96168859c95eb790&amp;username=moe02631</t>
  </si>
  <si>
    <t>https://emenscr.nesdc.go.th/viewer/view.html?id=5f964adf383c5f20fb352852&amp;username=obec_regional_86_21</t>
  </si>
  <si>
    <t>https://emenscr.nesdc.go.th/viewer/view.html?id=5f967b7fa1c00920fc16991b&amp;username=moe02471</t>
  </si>
  <si>
    <t>https://emenscr.nesdc.go.th/viewer/view.html?id=5f96821fa1c00920fc16994b&amp;username=obec_regional_86_21</t>
  </si>
  <si>
    <t>https://emenscr.nesdc.go.th/viewer/view.html?id=5f98e1d97bed86152ed8c9ae&amp;username=obec_regional_70_41</t>
  </si>
  <si>
    <t>https://emenscr.nesdc.go.th/viewer/view.html?id=5f992369884a8375c8a8ecc2&amp;username=obec_regional_40_41</t>
  </si>
  <si>
    <t>https://emenscr.nesdc.go.th/viewer/view.html?id=5f9a310c12baea4888742db4&amp;username=obec_regional_90_31</t>
  </si>
  <si>
    <t>https://emenscr.nesdc.go.th/viewer/view.html?id=5f9a8dc19be3a25b6cc1a530&amp;username=obec_regional_60_41</t>
  </si>
  <si>
    <t>https://emenscr.nesdc.go.th/viewer/view.html?id=5f9b80799be3a25b6cc1a617&amp;username=moe02651</t>
  </si>
  <si>
    <t>https://emenscr.nesdc.go.th/viewer/view.html?id=5f9c67ea83b45001f2ca6a54&amp;username=obec_regional_62_21</t>
  </si>
  <si>
    <t>https://emenscr.nesdc.go.th/viewer/view.html?id=5f9cfefa83b45001f2ca6aa4&amp;username=obec_regional_67_51</t>
  </si>
  <si>
    <t>https://emenscr.nesdc.go.th/viewer/view.html?id=5fa254a7b85d3605fe50d273&amp;username=moe021061</t>
  </si>
  <si>
    <t>https://emenscr.nesdc.go.th/viewer/view.html?id=5fa4f4fb7d71223f835ebbc1&amp;username=obec_regional_32_51</t>
  </si>
  <si>
    <t>https://emenscr.nesdc.go.th/viewer/view.html?id=5fabbda8e708b36c432df983&amp;username=moe02111</t>
  </si>
  <si>
    <t>https://emenscr.nesdc.go.th/viewer/view.html?id=5faca5733f6eff6c49213ad5&amp;username=moe02111</t>
  </si>
  <si>
    <t>https://emenscr.nesdc.go.th/viewer/view.html?id=5facf3eae708b36c432df9e1&amp;username=moe02111</t>
  </si>
  <si>
    <t>https://emenscr.nesdc.go.th/viewer/view.html?id=5facfd9a7772696c41ccc249&amp;username=moe02111</t>
  </si>
  <si>
    <t>https://emenscr.nesdc.go.th/viewer/view.html?id=5fb334da3122ce2ce97471de&amp;username=moe02601</t>
  </si>
  <si>
    <t>https://emenscr.nesdc.go.th/viewer/view.html?id=5fb3a20820f6a8429dff61f7&amp;username=moe02111</t>
  </si>
  <si>
    <t>https://emenscr.nesdc.go.th/viewer/view.html?id=5fc0a7529a014c2a732f76b9&amp;username=obec_regional_91_21</t>
  </si>
  <si>
    <t>https://emenscr.nesdc.go.th/viewer/view.html?id=5fc866425d06316aaee53139&amp;username=obec_regional_50_71</t>
  </si>
  <si>
    <t>https://emenscr.nesdc.go.th/viewer/view.html?id=5fcf4934557f3b161930c4aa&amp;username=moe021071</t>
  </si>
  <si>
    <t>https://emenscr.nesdc.go.th/viewer/view.html?id=5fd6cd7c6eb12634f2968bda&amp;username=moe021071</t>
  </si>
  <si>
    <t>https://emenscr.nesdc.go.th/viewer/view.html?id=5fd6e88fa7ca1a34f39f3439&amp;username=moe02801</t>
  </si>
  <si>
    <t>https://emenscr.nesdc.go.th/viewer/view.html?id=5fe98e208c931742b980199c&amp;username=obec_regional_62_41</t>
  </si>
  <si>
    <t>https://emenscr.nesdc.go.th/viewer/view.html?id=5ff2ebe7770e1827c86fdb04&amp;username=moe02461</t>
  </si>
  <si>
    <t>https://emenscr.nesdc.go.th/viewer/view.html?id=5ff4070c770e1827c86fdbcd&amp;username=moe021321</t>
  </si>
  <si>
    <t>https://emenscr.nesdc.go.th/viewer/view.html?id=5ff435c59a713127d061cee2&amp;username=moe02931</t>
  </si>
  <si>
    <t>https://emenscr.nesdc.go.th/viewer/view.html?id=5ff81871dc679924cc1f0f7d&amp;username=obec_regional_90_21</t>
  </si>
  <si>
    <t>https://emenscr.nesdc.go.th/viewer/view.html?id=5ffa62c85a595c1b1e59946f&amp;username=moe02511</t>
  </si>
  <si>
    <t>https://emenscr.nesdc.go.th/viewer/view.html?id=5ffd727c2484306cc56a78d9&amp;username=moe02991</t>
  </si>
  <si>
    <t>https://emenscr.nesdc.go.th/viewer/view.html?id=5ffea5a91bf13d6cbb4537c9&amp;username=moe02461</t>
  </si>
  <si>
    <t>https://emenscr.nesdc.go.th/viewer/view.html?id=60014538d81bc0294d030fcb&amp;username=moe021111</t>
  </si>
  <si>
    <t>https://emenscr.nesdc.go.th/viewer/view.html?id=600944692641fe4ddda35e4a&amp;username=moe021301</t>
  </si>
  <si>
    <t>https://emenscr.nesdc.go.th/viewer/view.html?id=600a40c59d2a6a4dde0b0856&amp;username=moe02591</t>
  </si>
  <si>
    <t>https://emenscr.nesdc.go.th/viewer/view.html?id=600a4f1816f4884de6114aab&amp;username=moe02661</t>
  </si>
  <si>
    <t>https://emenscr.nesdc.go.th/viewer/view.html?id=600a5a7c16f4884de6114acb&amp;username=moe02821</t>
  </si>
  <si>
    <t>https://emenscr.nesdc.go.th/viewer/view.html?id=600a73ac9d2a6a4dde0b08b8&amp;username=moe02821</t>
  </si>
  <si>
    <t>https://emenscr.nesdc.go.th/viewer/view.html?id=600a955ba0ccb81ad5531aba&amp;username=moe02941</t>
  </si>
  <si>
    <t>https://emenscr.nesdc.go.th/viewer/view.html?id=600e43d736aa5f0e8af53664&amp;username=moe021261</t>
  </si>
  <si>
    <t>https://emenscr.nesdc.go.th/viewer/view.html?id=600e48cb36aa5f0e8af53672&amp;username=moe021261</t>
  </si>
  <si>
    <t>https://emenscr.nesdc.go.th/viewer/view.html?id=600fc7554037f647d85e80bc&amp;username=moe02971</t>
  </si>
  <si>
    <t>https://emenscr.nesdc.go.th/viewer/view.html?id=600fcc9ffdc43f47dfab7f7f&amp;username=moe02971</t>
  </si>
  <si>
    <t>https://emenscr.nesdc.go.th/viewer/view.html?id=6010fbe34037f647d85e81d3&amp;username=moe02821</t>
  </si>
  <si>
    <t>https://emenscr.nesdc.go.th/viewer/view.html?id=60110dc7fdc43f47dfab808e&amp;username=moe02781</t>
  </si>
  <si>
    <t>https://emenscr.nesdc.go.th/viewer/view.html?id=6011342b2d779347e1626bd8&amp;username=moe02081</t>
  </si>
  <si>
    <t>https://emenscr.nesdc.go.th/viewer/view.html?id=601231900123e05b38f6aa7b&amp;username=moe021221</t>
  </si>
  <si>
    <t>https://emenscr.nesdc.go.th/viewer/view.html?id=60126236df0971658763ff5f&amp;username=moe02481</t>
  </si>
  <si>
    <t>https://emenscr.nesdc.go.th/viewer/view.html?id=60129323ee427a6586715031&amp;username=moe02691</t>
  </si>
  <si>
    <t>https://emenscr.nesdc.go.th/viewer/view.html?id=601386cedf097165876400f2&amp;username=moe02981</t>
  </si>
  <si>
    <t>https://emenscr.nesdc.go.th/viewer/view.html?id=6013b668df097165876401b2&amp;username=moe02581</t>
  </si>
  <si>
    <t>https://emenscr.nesdc.go.th/viewer/view.html?id=60157ca3662c8a2f73e2fbbc&amp;username=moe02581</t>
  </si>
  <si>
    <t>https://emenscr.nesdc.go.th/viewer/view.html?id=60158591662c8a2f73e2fbc0&amp;username=moe021211</t>
  </si>
  <si>
    <t>https://emenscr.nesdc.go.th/viewer/view.html?id=60159524662c8a2f73e2fbc7&amp;username=moe021211</t>
  </si>
  <si>
    <t>https://emenscr.nesdc.go.th/viewer/view.html?id=6015a28a35fb5c2f7ac7d41d&amp;username=moe021211</t>
  </si>
  <si>
    <t>https://emenscr.nesdc.go.th/viewer/view.html?id=60164d5d35fb5c2f7ac7d46f&amp;username=moe021141</t>
  </si>
  <si>
    <t>https://emenscr.nesdc.go.th/viewer/view.html?id=60165076929a242f72ad652f&amp;username=moe021141</t>
  </si>
  <si>
    <t>https://emenscr.nesdc.go.th/viewer/view.html?id=601653c8929a242f72ad653a&amp;username=moe021141</t>
  </si>
  <si>
    <t>https://emenscr.nesdc.go.th/viewer/view.html?id=601656e435fb5c2f7ac7d480&amp;username=moe021141</t>
  </si>
  <si>
    <t>https://emenscr.nesdc.go.th/viewer/view.html?id=60165a7c35fb5c2f7ac7d48b&amp;username=moe021141</t>
  </si>
  <si>
    <t>https://emenscr.nesdc.go.th/viewer/view.html?id=6017757fe172002f71a84f2c&amp;username=moe021271</t>
  </si>
  <si>
    <t>https://emenscr.nesdc.go.th/viewer/view.html?id=601b7c3c2bfea92b666d8344&amp;username=moe02901</t>
  </si>
  <si>
    <t>https://emenscr.nesdc.go.th/viewer/view.html?id=601b9dd82bfea92b666d836b&amp;username=moe02901</t>
  </si>
  <si>
    <t>https://emenscr.nesdc.go.th/viewer/view.html?id=601cc9ae6c70f215becc7640&amp;username=moe02841</t>
  </si>
  <si>
    <t>https://emenscr.nesdc.go.th/viewer/view.html?id=60581e011d4fae344a6a2209&amp;username=moe02741</t>
  </si>
  <si>
    <t>https://emenscr.nesdc.go.th/viewer/view.html?id=60599e2278fe593452a666bf&amp;username=moe02861</t>
  </si>
  <si>
    <t>https://emenscr.nesdc.go.th/viewer/view.html?id=5cdce3237a930d3fec263859&amp;username=moe02101</t>
  </si>
  <si>
    <t>https://emenscr.nesdc.go.th/viewer/view.html?id=5d6640e5ac810e7c85ccea2b&amp;username=moe021011</t>
  </si>
  <si>
    <t>https://emenscr.nesdc.go.th/viewer/view.html?id=5d679f2aac810e7c85ccead2&amp;username=moe02601</t>
  </si>
  <si>
    <t>https://emenscr.nesdc.go.th/viewer/view.html?id=5de239c415ce5051f349fe31&amp;username=moe02711</t>
  </si>
  <si>
    <t>https://emenscr.nesdc.go.th/viewer/view.html?id=5dfec7644a6018148125f93a&amp;username=moe02601</t>
  </si>
  <si>
    <t>https://emenscr.nesdc.go.th/viewer/view.html?id=5fe1abd00573ae1b2863245c&amp;username=moe021161</t>
  </si>
  <si>
    <t>https://emenscr.nesdc.go.th/viewer/view.html?id=5ffc02a02f9db035864567e0&amp;username=moe021181</t>
  </si>
  <si>
    <t>https://emenscr.nesdc.go.th/viewer/view.html?id=5ffd2735a10e0440b2805ef0&amp;username=moe021181</t>
  </si>
  <si>
    <t>https://emenscr.nesdc.go.th/viewer/view.html?id=600943d116f4884de6114a13&amp;username=moe021311</t>
  </si>
  <si>
    <t>https://emenscr.nesdc.go.th/viewer/view.html?id=600fe135fdc43f47dfab7fbf&amp;username=obec_regional_66_31</t>
  </si>
  <si>
    <t>https://emenscr.nesdc.go.th/viewer/view.html?id=6013822edf097165876400d8&amp;username=moe02941</t>
  </si>
  <si>
    <t>https://emenscr.nesdc.go.th/viewer/view.html?id=6013db76929a242f72ad63a1&amp;username=moe02601</t>
  </si>
  <si>
    <t>https://emenscr.nesdc.go.th/viewer/view.html?id=60154a2a662c8a2f73e2fb80&amp;username=moe02381</t>
  </si>
  <si>
    <t>https://emenscr.nesdc.go.th/viewer/view.html?id=601cbf08cb34a615b0f6f9d1&amp;username=moe02601</t>
  </si>
  <si>
    <t>https://emenscr.nesdc.go.th/viewer/view.html?id=6066bcdc1452dd0956e7d8f2&amp;username=moe02451</t>
  </si>
  <si>
    <t>https://emenscr.nesdc.go.th/viewer/view.html?id=5e06534e5baa7b44654de3db&amp;username=m-culture0031671</t>
  </si>
  <si>
    <t>https://emenscr.nesdc.go.th/viewer/view.html?id=5e0659770ad19a445701a1dc&amp;username=m-culture0031671</t>
  </si>
  <si>
    <t>https://emenscr.nesdc.go.th/viewer/view.html?id=5e065cfbe82416445c17a5b3&amp;username=m-culture0031671</t>
  </si>
  <si>
    <t>https://emenscr.nesdc.go.th/viewer/view.html?id=5e06661ae82416445c17a5b7&amp;username=m-culture0031671</t>
  </si>
  <si>
    <t>https://emenscr.nesdc.go.th/viewer/view.html?id=5b6151cfc61e2c5581ba6e56&amp;username=m-culture03021</t>
  </si>
  <si>
    <t>https://emenscr.nesdc.go.th/viewer/view.html?id=5c0f3435b5776840dd12a2d5&amp;username=m-culture03021</t>
  </si>
  <si>
    <t>https://emenscr.nesdc.go.th/viewer/view.html?id=5c0f80a713e5f340d33cf872&amp;username=m-culture03031</t>
  </si>
  <si>
    <t>https://emenscr.nesdc.go.th/viewer/view.html?id=5c12100a6bab3540d8d24b43&amp;username=m-culture03021</t>
  </si>
  <si>
    <t>https://emenscr.nesdc.go.th/viewer/view.html?id=5c121663b5776840dd12a2fd&amp;username=m-culture03031</t>
  </si>
  <si>
    <t>https://emenscr.nesdc.go.th/viewer/view.html?id=5dfad6dce02dae1a6dd4bacc&amp;username=m-culture03011</t>
  </si>
  <si>
    <t>https://emenscr.nesdc.go.th/viewer/view.html?id=5dfaee37c552571a72d13677&amp;username=m-culture03031</t>
  </si>
  <si>
    <t>https://emenscr.nesdc.go.th/viewer/view.html?id=5dfb06d5b03e921a67e37367&amp;username=m-culture03021</t>
  </si>
  <si>
    <t>https://emenscr.nesdc.go.th/viewer/view.html?id=5dfb1678e02dae1a6dd4bb98&amp;username=m-culture03021</t>
  </si>
  <si>
    <t>https://emenscr.nesdc.go.th/viewer/view.html?id=5dfb19f9b03e921a67e37387&amp;username=m-culture03021</t>
  </si>
  <si>
    <t>https://emenscr.nesdc.go.th/viewer/view.html?id=5dfc4dc0c552571a72d1390a&amp;username=m-culture03031</t>
  </si>
  <si>
    <t>https://emenscr.nesdc.go.th/viewer/view.html?id=5f2c2a76ab64071b723c6afa&amp;username=m-culture02041</t>
  </si>
  <si>
    <t>https://emenscr.nesdc.go.th/viewer/view.html?id=5f2c30f21e9bcf1b6a336510&amp;username=m-culture02041</t>
  </si>
  <si>
    <t>https://emenscr.nesdc.go.th/viewer/view.html?id=5bbf1ffd9db53a08a05ede71&amp;username=m-culture02031</t>
  </si>
  <si>
    <t>https://emenscr.nesdc.go.th/viewer/view.html?id=5bc70b0eb0bb8f05b87023ae&amp;username=m-culture02031</t>
  </si>
  <si>
    <t>https://emenscr.nesdc.go.th/viewer/view.html?id=5c249214cae6f8175baa0e63&amp;username=m-culture04011</t>
  </si>
  <si>
    <t>https://emenscr.nesdc.go.th/viewer/view.html?id=5cfa321c985c284170d11902&amp;username=m-culture02031</t>
  </si>
  <si>
    <t>https://emenscr.nesdc.go.th/viewer/view.html?id=5e01cbefca0feb49b458bfca&amp;username=m-culture02031</t>
  </si>
  <si>
    <t>https://emenscr.nesdc.go.th/viewer/view.html?id=5e01ed5f6f155549ab8fba21&amp;username=m-culture02031</t>
  </si>
  <si>
    <t>https://emenscr.nesdc.go.th/viewer/view.html?id=5e02dfd2b459dd49a9ac7779&amp;username=m-culture02031</t>
  </si>
  <si>
    <t>https://emenscr.nesdc.go.th/viewer/view.html?id=5e032529b459dd49a9ac7969&amp;username=m-culture02031</t>
  </si>
  <si>
    <t>https://emenscr.nesdc.go.th/viewer/view.html?id=5e4a35da8505272611859249&amp;username=m-culture02031</t>
  </si>
  <si>
    <t>https://emenscr.nesdc.go.th/viewer/view.html?id=5ea939545066cb240eec8ae7&amp;username=m-culture02031</t>
  </si>
  <si>
    <t>https://emenscr.nesdc.go.th/viewer/view.html?id=5eabec075e3439360f2ad498&amp;username=m-culture02031</t>
  </si>
  <si>
    <t>https://emenscr.nesdc.go.th/viewer/view.html?id=5d6f67191fb892145693a2e9&amp;username=moj07321</t>
  </si>
  <si>
    <t>https://emenscr.nesdc.go.th/viewer/view.html?id=5dd616131d85456ad0771770&amp;username=moj08011</t>
  </si>
  <si>
    <t>https://emenscr.nesdc.go.th/viewer/view.html?id=5cf7738c656db4416eea0cc2&amp;username=moj0025671</t>
  </si>
  <si>
    <t>https://emenscr.nesdc.go.th/viewer/view.html?id=5fe30234adb90d1b2addaaf6&amp;username=moj08011</t>
  </si>
  <si>
    <t>https://emenscr.nesdc.go.th/viewer/view.html?id=5d02fa1a985c284170d11c70&amp;username=moj0025041</t>
  </si>
  <si>
    <t>https://emenscr.nesdc.go.th/viewer/view.html?id=5d0328e3985c284170d11cf8&amp;username=moj0025041</t>
  </si>
  <si>
    <t>https://emenscr.nesdc.go.th/viewer/view.html?id=5d032b6143f43b4179ea13ae&amp;username=moj0025041</t>
  </si>
  <si>
    <t>https://emenscr.nesdc.go.th/viewer/view.html?id=5d803e0c42d188059b355057&amp;username=moj07791</t>
  </si>
  <si>
    <t>https://emenscr.nesdc.go.th/viewer/view.html?id=5ddca68ba4cb29532aa5cce4&amp;username=moi07041</t>
  </si>
  <si>
    <t>https://emenscr.nesdc.go.th/viewer/view.html?id=5cf5f0ab43f43b4179ea0cca&amp;username=moi07041</t>
  </si>
  <si>
    <t>https://emenscr.nesdc.go.th/viewer/view.html?id=5ea0f9d2e06f987f870c591a&amp;username=moi0018511</t>
  </si>
  <si>
    <t>https://emenscr.nesdc.go.th/viewer/view.html?id=5b20ebef7587e67e2e72122a&amp;username=moi02111</t>
  </si>
  <si>
    <t>https://emenscr.nesdc.go.th/viewer/view.html?id=5d01fd8843f43b4179ea12b0&amp;username=moi07271</t>
  </si>
  <si>
    <t>https://emenscr.nesdc.go.th/viewer/view.html?id=5defceadca32fb4ed4482d40&amp;username=moi0018521</t>
  </si>
  <si>
    <t>https://emenscr.nesdc.go.th/viewer/view.html?id=5df704f4c576281a5771952f&amp;username=moi07271</t>
  </si>
  <si>
    <t>https://emenscr.nesdc.go.th/viewer/view.html?id=5dfb2370d2f24a1a689b4c34&amp;username=moi0018411</t>
  </si>
  <si>
    <t>https://emenscr.nesdc.go.th/viewer/view.html?id=5e0334afb459dd49a9ac79c6&amp;username=moi0018751</t>
  </si>
  <si>
    <t>https://emenscr.nesdc.go.th/viewer/view.html?id=5e058c840ad19a4457019ea3&amp;username=moi0018331</t>
  </si>
  <si>
    <t>https://emenscr.nesdc.go.th/viewer/view.html?id=5e12df385be74a663292bb23&amp;username=moi02111</t>
  </si>
  <si>
    <t>https://emenscr.nesdc.go.th/viewer/view.html?id=5f278bec02517d2f64872176&amp;username=moi03051</t>
  </si>
  <si>
    <t>https://emenscr.nesdc.go.th/viewer/view.html?id=5f27d520be917a2f58f17152&amp;username=moi03051</t>
  </si>
  <si>
    <t>https://emenscr.nesdc.go.th/viewer/view.html?id=5f28c8f1adc5890c1c144a87&amp;username=moi07041</t>
  </si>
  <si>
    <t>https://emenscr.nesdc.go.th/viewer/view.html?id=5f2a7bfd9b1b9e3fab85a7e8&amp;username=moi02111</t>
  </si>
  <si>
    <t>https://emenscr.nesdc.go.th/viewer/view.html?id=5f2a7cb29b1b9e3fab85a7eb&amp;username=moi02111</t>
  </si>
  <si>
    <t>https://emenscr.nesdc.go.th/viewer/view.html?id=5f913ea8ad3e87101f407c8c&amp;username=moi07271</t>
  </si>
  <si>
    <t>https://emenscr.nesdc.go.th/viewer/view.html?id=5fbf6c599a014c2a732f75f0&amp;username=moi0018851</t>
  </si>
  <si>
    <t>https://emenscr.nesdc.go.th/viewer/view.html?id=5fc9bb5aa8d9686aa79eec0e&amp;username=moi02111</t>
  </si>
  <si>
    <t>https://emenscr.nesdc.go.th/viewer/view.html?id=5fc9f9edfe806c6d1914b3c5&amp;username=moi0018951</t>
  </si>
  <si>
    <t>https://emenscr.nesdc.go.th/viewer/view.html?id=5fcdb6a81540bf161ab276d7&amp;username=moi0018751</t>
  </si>
  <si>
    <t>https://emenscr.nesdc.go.th/viewer/view.html?id=5fcf0822fb9dc9160873065b&amp;username=moi0018341</t>
  </si>
  <si>
    <t>https://emenscr.nesdc.go.th/viewer/view.html?id=5fcf4a7dfb9dc91608730741&amp;username=moi0018401</t>
  </si>
  <si>
    <t>https://emenscr.nesdc.go.th/viewer/view.html?id=5fd0841bc97e955911453cde&amp;username=moi0018411</t>
  </si>
  <si>
    <t>https://emenscr.nesdc.go.th/viewer/view.html?id=5fd086e2c97e955911453cee&amp;username=district58051</t>
  </si>
  <si>
    <t>https://emenscr.nesdc.go.th/viewer/view.html?id=5fd08d76c97e955911453d12&amp;username=moi0018431</t>
  </si>
  <si>
    <t>https://emenscr.nesdc.go.th/viewer/view.html?id=5fd09a07c97e955911453d57&amp;username=moi0018581</t>
  </si>
  <si>
    <t>https://emenscr.nesdc.go.th/viewer/view.html?id=5fd0a155e4c2575912afdfac&amp;username=moi0018581</t>
  </si>
  <si>
    <t>https://emenscr.nesdc.go.th/viewer/view.html?id=5fd74a40238e5c34f1efcdd2&amp;username=district58071</t>
  </si>
  <si>
    <t>https://emenscr.nesdc.go.th/viewer/view.html?id=5fd82bae07212e34f9c30276&amp;username=moi0018581</t>
  </si>
  <si>
    <t>https://emenscr.nesdc.go.th/viewer/view.html?id=5fd86575a7ca1a34f39f361c&amp;username=district58041</t>
  </si>
  <si>
    <t>https://emenscr.nesdc.go.th/viewer/view.html?id=5fd8787e4737ba28bee86987&amp;username=district58031</t>
  </si>
  <si>
    <t>https://emenscr.nesdc.go.th/viewer/view.html?id=5fd8f2fb4737ba28bee869dd&amp;username=district58011</t>
  </si>
  <si>
    <t>https://emenscr.nesdc.go.th/viewer/view.html?id=5fd9cdcb8ae2fc1b311d1e1d&amp;username=moi02061</t>
  </si>
  <si>
    <t>https://emenscr.nesdc.go.th/viewer/view.html?id=5fdc720bea2eef1b27a273c4&amp;username=moi0018111</t>
  </si>
  <si>
    <t>https://emenscr.nesdc.go.th/viewer/view.html?id=606d8010975bb44cfa68e772&amp;username=moi0018501</t>
  </si>
  <si>
    <t>https://emenscr.nesdc.go.th/viewer/view.html?id=5b20f9c4916f477e3991ef17&amp;username=moi03101</t>
  </si>
  <si>
    <t>https://emenscr.nesdc.go.th/viewer/view.html?id=5b210848bdb2d17e2f9a1a15&amp;username=moi03101</t>
  </si>
  <si>
    <t>https://emenscr.nesdc.go.th/viewer/view.html?id=5e1be412e457185ee309ddf1&amp;username=mdes00261201</t>
  </si>
  <si>
    <t>https://emenscr.nesdc.go.th/viewer/view.html?id=5f913e090213e210262d2793&amp;username=mdes00261201</t>
  </si>
  <si>
    <t>https://emenscr.nesdc.go.th/viewer/view.html?id=5e33dd05d2a80134e3484d5d&amp;username=dru0563041</t>
  </si>
  <si>
    <t>https://emenscr.nesdc.go.th/viewer/view.html?id=5e9b9af4ab46f9752b9c4597&amp;username=pnu0587111</t>
  </si>
  <si>
    <t>https://emenscr.nesdc.go.th/viewer/view.html?id=5fbe00337232b72a71f77e3f&amp;username=cmu659351</t>
  </si>
  <si>
    <t>https://emenscr.nesdc.go.th/viewer/view.html?id=6034be31bad28a46acd71080&amp;username=rmutt0578201</t>
  </si>
  <si>
    <t>https://emenscr.nesdc.go.th/viewer/view.html?id=6034c22fc5f50046a7b7cdf6&amp;username=rmutt0578201</t>
  </si>
  <si>
    <t>https://emenscr.nesdc.go.th/viewer/view.html?id=6035dfbebef76646a5168913&amp;username=rmutt0578201</t>
  </si>
  <si>
    <t>https://emenscr.nesdc.go.th/viewer/view.html?id=6059b2df7d3c183449a2b830&amp;username=pnu0587091</t>
  </si>
  <si>
    <t>https://emenscr.nesdc.go.th/viewer/view.html?id=5c385c697d630232c8231068&amp;username=cmu659211</t>
  </si>
  <si>
    <t>https://emenscr.nesdc.go.th/viewer/view.html?id=5dbd0ddbefbbb90303acae15&amp;username=bru054551</t>
  </si>
  <si>
    <t>https://emenscr.nesdc.go.th/viewer/view.html?id=5dc4ddaa618d7a030c89bfeb&amp;username=cmu659211</t>
  </si>
  <si>
    <t>https://emenscr.nesdc.go.th/viewer/view.html?id=5f0e9783c177592d7e1e5a06&amp;username=dru0563101</t>
  </si>
  <si>
    <t>https://emenscr.nesdc.go.th/viewer/view.html?id=5f0eaa8ed487c42d7d48dc68&amp;username=dru0563101</t>
  </si>
  <si>
    <t>https://emenscr.nesdc.go.th/viewer/view.html?id=5f0eb5f6101d0b590ca2215c&amp;username=dru0563101</t>
  </si>
  <si>
    <t>https://emenscr.nesdc.go.th/viewer/view.html?id=5f0ebeac15600d591657aaaf&amp;username=dru0563101</t>
  </si>
  <si>
    <t>https://emenscr.nesdc.go.th/viewer/view.html?id=5f0ec35c15600d591657aac2&amp;username=dru0563101</t>
  </si>
  <si>
    <t>https://emenscr.nesdc.go.th/viewer/view.html?id=5bc7ebaaead9a205b323d540&amp;username=cmu659351</t>
  </si>
  <si>
    <t>https://emenscr.nesdc.go.th/viewer/view.html?id=5c7614191248ca2ef6b78036&amp;username=rmutr0582001</t>
  </si>
  <si>
    <t>https://emenscr.nesdc.go.th/viewer/view.html?id=5c762fe41248ca2ef6b7803a&amp;username=rmutr0582001</t>
  </si>
  <si>
    <t>https://emenscr.nesdc.go.th/viewer/view.html?id=5c7646f2339edb2eebb97402&amp;username=rmutr0582001</t>
  </si>
  <si>
    <t>https://emenscr.nesdc.go.th/viewer/view.html?id=5c987fa6a392573fe1bc6b88&amp;username=rmutr0582001</t>
  </si>
  <si>
    <t>https://emenscr.nesdc.go.th/viewer/view.html?id=5c9885487a930d3fec263007&amp;username=rmutr0582001</t>
  </si>
  <si>
    <t>https://emenscr.nesdc.go.th/viewer/view.html?id=5c9991fc7a930d3fec263012&amp;username=rmutr0582001</t>
  </si>
  <si>
    <t>https://emenscr.nesdc.go.th/viewer/view.html?id=5c999cbea392573fe1bc6b93&amp;username=rmutr0582001</t>
  </si>
  <si>
    <t>https://emenscr.nesdc.go.th/viewer/view.html?id=5c99a05ba6ce3a3febe8cfff&amp;username=rmutr0582001</t>
  </si>
  <si>
    <t>https://emenscr.nesdc.go.th/viewer/view.html?id=5c99c474a392573fe1bc6bb0&amp;username=rmutr0582001</t>
  </si>
  <si>
    <t>https://emenscr.nesdc.go.th/viewer/view.html?id=5c99d6b4a392573fe1bc6bbe&amp;username=rmutr0582001</t>
  </si>
  <si>
    <t>https://emenscr.nesdc.go.th/viewer/view.html?id=5c99d9e6a6ce3a3febe8d008&amp;username=rmutr0582001</t>
  </si>
  <si>
    <t>https://emenscr.nesdc.go.th/viewer/view.html?id=5c9afb34a392573fe1bc6bea&amp;username=rmutr0582001</t>
  </si>
  <si>
    <t>https://emenscr.nesdc.go.th/viewer/view.html?id=5ca1d9c0a392573fe1bc6c5a&amp;username=rmutr0582001</t>
  </si>
  <si>
    <t>https://emenscr.nesdc.go.th/viewer/view.html?id=5cc932c9a392573fe1bc721a&amp;username=rmutr0582001</t>
  </si>
  <si>
    <t>https://emenscr.nesdc.go.th/viewer/view.html?id=5d9c10f45adbaf21f8ff1137&amp;username=cru0562091</t>
  </si>
  <si>
    <t>https://emenscr.nesdc.go.th/viewer/view.html?id=5db7f74da099c71470319c0a&amp;username=rmutr0582001</t>
  </si>
  <si>
    <t>https://emenscr.nesdc.go.th/viewer/view.html?id=5dbfd3d0618d7a030c89bebe&amp;username=kpru053621</t>
  </si>
  <si>
    <t>https://emenscr.nesdc.go.th/viewer/view.html?id=5dc0f526618d7a030c89beec&amp;username=cpru05690121</t>
  </si>
  <si>
    <t>https://emenscr.nesdc.go.th/viewer/view.html?id=5dd3b4811d85456ad077168a&amp;username=cmu659351</t>
  </si>
  <si>
    <t>https://emenscr.nesdc.go.th/viewer/view.html?id=5e002eb46f155549ab8fb4aa&amp;username=cmru0533101</t>
  </si>
  <si>
    <t>https://emenscr.nesdc.go.th/viewer/view.html?id=5e00386542c5ca49af55a5bb&amp;username=cmru0533101</t>
  </si>
  <si>
    <t>https://emenscr.nesdc.go.th/viewer/view.html?id=5e01cd8cb459dd49a9ac750e&amp;username=lpru0534011</t>
  </si>
  <si>
    <t>https://emenscr.nesdc.go.th/viewer/view.html?id=5e05845e5baa7b44654ddffd&amp;username=cru0562131</t>
  </si>
  <si>
    <t>https://emenscr.nesdc.go.th/viewer/view.html?id=5e3a7dfac06e1f7b10868bd4&amp;username=udru20201</t>
  </si>
  <si>
    <t>https://emenscr.nesdc.go.th/viewer/view.html?id=5e4e3055542b4a319c14d9b6&amp;username=rmutt0578201</t>
  </si>
  <si>
    <t>https://emenscr.nesdc.go.th/viewer/view.html?id=5e82dad94c4c403b4489a41d&amp;username=crru0532011</t>
  </si>
  <si>
    <t>https://emenscr.nesdc.go.th/viewer/view.html?id=5ec216b53fdc810af8ee8000&amp;username=cpru05690121</t>
  </si>
  <si>
    <t>https://emenscr.nesdc.go.th/viewer/view.html?id=5f0d747991989162dfcc14da&amp;username=utk057916011</t>
  </si>
  <si>
    <t>https://emenscr.nesdc.go.th/viewer/view.html?id=5f434250dc41d172956e72db&amp;username=rmutt0578201</t>
  </si>
  <si>
    <t>https://emenscr.nesdc.go.th/viewer/view.html?id=5f436049f5b05a72976e3a99&amp;username=rmutt0578201</t>
  </si>
  <si>
    <t>https://emenscr.nesdc.go.th/viewer/view.html?id=5fdc7d5cea2eef1b27a273f3&amp;username=crru0532011</t>
  </si>
  <si>
    <t>https://emenscr.nesdc.go.th/viewer/view.html?id=5ffffb80d81bc0294d030e82&amp;username=rmutt0578201</t>
  </si>
  <si>
    <t>https://emenscr.nesdc.go.th/viewer/view.html?id=601cbdd93f9c9a15b66caf46&amp;username=rmutr0582001</t>
  </si>
  <si>
    <t>https://emenscr.nesdc.go.th/viewer/view.html?id=601ce2143f9c9a15b66caf59&amp;username=rmutr0582001</t>
  </si>
  <si>
    <t>https://emenscr.nesdc.go.th/viewer/view.html?id=601cf217cb34a615b0f6fa0c&amp;username=rmutr0582001</t>
  </si>
  <si>
    <t>https://emenscr.nesdc.go.th/viewer/view.html?id=601cf42b6c70f215becc7664&amp;username=rmutr0582001</t>
  </si>
  <si>
    <t>https://emenscr.nesdc.go.th/viewer/view.html?id=5b20d00e7587e67e2e72117a&amp;username=utk057916011</t>
  </si>
  <si>
    <t>https://emenscr.nesdc.go.th/viewer/view.html?id=5cc93953f78b133fe6b150e4&amp;username=utk057916011</t>
  </si>
  <si>
    <t>https://emenscr.nesdc.go.th/viewer/view.html?id=5b1f8606bdb2d17e2f9a1743&amp;username=m-society06031</t>
  </si>
  <si>
    <t>https://emenscr.nesdc.go.th/viewer/view.html?id=5b209ecbbdb2d17e2f9a183c&amp;username=m-society06031</t>
  </si>
  <si>
    <t>https://emenscr.nesdc.go.th/viewer/view.html?id=5b20e4f97587e67e2e7211fb&amp;username=m-society02061</t>
  </si>
  <si>
    <t>https://emenscr.nesdc.go.th/viewer/view.html?id=5df093cd11e6364ece801dae&amp;username=m-society06031</t>
  </si>
  <si>
    <t>https://emenscr.nesdc.go.th/viewer/view.html?id=60618b63737efd4428875be7&amp;username=mfa09011</t>
  </si>
  <si>
    <t>https://emenscr.nesdc.go.th/viewer/view.html?id=5ff41a5e664e7b27cf1441f2&amp;username=mod04061</t>
  </si>
  <si>
    <t>https://emenscr.nesdc.go.th/viewer/view.html?id=5b1e1bd27587e67e2e720e9a&amp;username=mod04051</t>
  </si>
  <si>
    <t>https://emenscr.nesdc.go.th/viewer/view.html?id=5b1f7952ea79507e38d7c721&amp;username=mod03061</t>
  </si>
  <si>
    <t>https://emenscr.nesdc.go.th/viewer/view.html?id=5f2cbb1967a1a91b6c4af089&amp;username=mod02071</t>
  </si>
  <si>
    <t>https://emenscr.nesdc.go.th/viewer/view.html?id=5f2cc0965d3d8c1b64cee0db&amp;username=mod02071</t>
  </si>
  <si>
    <t>https://emenscr.nesdc.go.th/viewer/view.html?id=5f2cc938ab64071b723c6b86&amp;username=mod02071</t>
  </si>
  <si>
    <t>https://emenscr.nesdc.go.th/viewer/view.html?id=5f2cce835d3d8c1b64cee135&amp;username=mod02071</t>
  </si>
  <si>
    <t>https://emenscr.nesdc.go.th/viewer/view.html?id=5f2cd68667a1a91b6c4af128&amp;username=mod02071</t>
  </si>
  <si>
    <t>https://emenscr.nesdc.go.th/viewer/view.html?id=5ffffc5a18c77a294c9194df&amp;username=mod03061</t>
  </si>
  <si>
    <t>https://emenscr.nesdc.go.th/viewer/view.html?id=5b1e23dd916f477e3991eb5a&amp;username=mod02071</t>
  </si>
  <si>
    <t>https://emenscr.nesdc.go.th/viewer/view.html?id=5b1e29d77587e67e2e720eaa&amp;username=mod02071</t>
  </si>
  <si>
    <t>https://emenscr.nesdc.go.th/viewer/view.html?id=5dfc5942d2f24a1a689b4e39&amp;username=mod06081</t>
  </si>
  <si>
    <t>https://emenscr.nesdc.go.th/viewer/view.html?id=5dfc6759e02dae1a6dd4be2e&amp;username=mod06081</t>
  </si>
  <si>
    <t>https://emenscr.nesdc.go.th/viewer/view.html?id=5ecc9267b4cee733f0548a08&amp;username=mod02071</t>
  </si>
  <si>
    <t>https://emenscr.nesdc.go.th/viewer/view.html?id=5ecc963d16c76933eaf5422a&amp;username=mod02071</t>
  </si>
  <si>
    <t>https://emenscr.nesdc.go.th/viewer/view.html?id=5f194ddb73a60474c4c812ac&amp;username=mod06081</t>
  </si>
  <si>
    <t>https://emenscr.nesdc.go.th/viewer/view.html?id=5f239b6cba92b151a5a68dca&amp;username=mod06081</t>
  </si>
  <si>
    <t>https://emenscr.nesdc.go.th/viewer/view.html?id=5f2cd4e1ab64071b723c6bd6&amp;username=mod04061</t>
  </si>
  <si>
    <t>https://emenscr.nesdc.go.th/viewer/view.html?id=5f2d5c3fc3e5f60bd06cadcf&amp;username=mod04061</t>
  </si>
  <si>
    <t>https://emenscr.nesdc.go.th/viewer/view.html?id=5f2d9c718e67530bd632be2c&amp;username=mod06081</t>
  </si>
  <si>
    <t>https://emenscr.nesdc.go.th/viewer/view.html?id=5f2e18a08e67530bd632be2f&amp;username=mod06081</t>
  </si>
  <si>
    <t>https://emenscr.nesdc.go.th/viewer/view.html?id=5fd0817ec97e955911453cd1&amp;username=mod03041</t>
  </si>
  <si>
    <t>https://emenscr.nesdc.go.th/viewer/view.html?id=5fd8b9f24737ba28bee869d7&amp;username=mod04061</t>
  </si>
  <si>
    <t>https://emenscr.nesdc.go.th/viewer/view.html?id=5fd983b3ea2eef1b27a27044&amp;username=mod04061</t>
  </si>
  <si>
    <t>https://emenscr.nesdc.go.th/viewer/view.html?id=5fe070ee0573ae1b286322fb&amp;username=mod06081</t>
  </si>
  <si>
    <t>https://emenscr.nesdc.go.th/viewer/view.html?id=5fe16a2bea2eef1b27a27645&amp;username=mod05091</t>
  </si>
  <si>
    <t>https://emenscr.nesdc.go.th/viewer/view.html?id=5fe4137e2a33c60dc5b1314d&amp;username=mod06081</t>
  </si>
  <si>
    <t>https://emenscr.nesdc.go.th/viewer/view.html?id=5fe44c8f2a33c60dc5b13255&amp;username=mod02071</t>
  </si>
  <si>
    <t>https://emenscr.nesdc.go.th/viewer/view.html?id=5fe5a341937fc042b84c9ae6&amp;username=mod030191</t>
  </si>
  <si>
    <t>https://emenscr.nesdc.go.th/viewer/view.html?id=5fead0ce937fc042b84ca020&amp;username=mod030191</t>
  </si>
  <si>
    <t>https://emenscr.nesdc.go.th/viewer/view.html?id=602f360e3eed1c7838197a8f&amp;username=mod06051</t>
  </si>
  <si>
    <t>https://emenscr.nesdc.go.th/viewer/view.html?id=603622babef76646a5168941&amp;username=mod06081</t>
  </si>
  <si>
    <t>https://emenscr.nesdc.go.th/viewer/view.html?id=60372a49c5f50046a7b7ce94&amp;username=mod02071</t>
  </si>
  <si>
    <t>https://emenscr.nesdc.go.th/viewer/view.html?id=60373c4cc5f50046a7b7ce9e&amp;username=mod02071</t>
  </si>
  <si>
    <t>https://emenscr.nesdc.go.th/viewer/view.html?id=603746adbad28a46acd71147&amp;username=mod02071</t>
  </si>
  <si>
    <t>https://emenscr.nesdc.go.th/viewer/view.html?id=603ca6aac5f50046a7b7cf4f&amp;username=mod06081</t>
  </si>
  <si>
    <t>https://emenscr.nesdc.go.th/viewer/view.html?id=603dc12bc0f3c646afbb9c6e&amp;username=mod06081</t>
  </si>
  <si>
    <t>https://emenscr.nesdc.go.th/viewer/view.html?id=5b1e31397587e67e2e720eb2&amp;username=mod03061</t>
  </si>
  <si>
    <t>https://emenscr.nesdc.go.th/viewer/view.html?id=5f0fb9e015600d591657ab0c&amp;username=mod03061</t>
  </si>
  <si>
    <t>https://emenscr.nesdc.go.th/viewer/view.html?id=5f301fde7064400687835d34&amp;username=eaa001</t>
  </si>
  <si>
    <t>เชื่อม</t>
  </si>
  <si>
    <t>การพัฒนาระบบและเพิ่มประสิทธิภาพในการตรวจการ2563</t>
  </si>
  <si>
    <t>โครงการพัฒนารูปแบบและบริหารกระบวนการติดต่อสื่อสารกับผู้ประกอบกิจการกระจายเสียงและกิจการโทรทัศน์ผ่านแอปพลิเคชั่นไลน์(Line)2561</t>
  </si>
  <si>
    <t>การรณรงค์ประชาสัมพันธ์ส่งเสริมทัศนคติค่านิยมแบบแผนความเชื่อความโน้มเอียงด้านการเมืองการปกครองในระบอบประชาธิปไตยอันมีพระมหากษัตริย์ทรงเป็นประมุข2562</t>
  </si>
  <si>
    <t>การผลิตภาพยนตร์เทิดพระเกียรติเพื่อเผยแพร่ในโรงภาพยนตร์เครือMajorCineplexGroup2562</t>
  </si>
  <si>
    <t>การผลิตภาพยนตร์เทิดพระเกียรติเพื่อเผยแพร่ในโรงภาพยนตร์เครือSFCinemaCity2562</t>
  </si>
  <si>
    <t>โครงการค่ายเยาวชนรู้งานสืบสานพระราชดำริ(RDPBCamp)2564</t>
  </si>
  <si>
    <t>ขยายผลแนวพระราชดำริและปรัชญาของเศรษฐกิจพอเพียงผ่านระบบออนไลน์2560</t>
  </si>
  <si>
    <t>ค่ายเยาวชนรู้งานสืบสานพระราชดำริ(RDPBCamp)รุ่นที่82561</t>
  </si>
  <si>
    <t>จำนวนโครงการอันเนื่องมาจากพระราชดำริที่ได้รับการอนุมัติโดยกปร.หรือประธานกปร.(ปีงบประมาณ2561)2560</t>
  </si>
  <si>
    <t>ศูนย์เรียนรู้เศรษฐกิจพอเพียงสำนักงานกปร.2561</t>
  </si>
  <si>
    <t>โครงการสร้างจิตสำนึกต่อสถาบันพระมหากษัตริย์2561</t>
  </si>
  <si>
    <t>จำนวนโครงการอันเนื่องมาจากพระราชดำริที่ได้รับการอนุมัติโดยกปร.หรือประธานกปร.(ปีงบประมาณ2562)2561</t>
  </si>
  <si>
    <t>ค่ายเยาวชนรู้งานสืบสานพระราชดำริ(RDPBCamp)รุ่นที่92562</t>
  </si>
  <si>
    <t>การประชาสัมพันธ์เพื่อเทิดทูนสถาบันพระมหากษัตริย์2562</t>
  </si>
  <si>
    <t>โครงการบรรจุหัวข้อการเสริมสร้างความรู้เกี่ยวกับสถาบันชาติศาสนาพระมหากษัตริย์ในหลักสูตรต่างๆ(บช.ศ.)2562</t>
  </si>
  <si>
    <t>โครงการฝึกอบรมเพิ่มประสิทธิภาพให้กับข้าราชการตำรวจด้านการสืบสวนสอบสวนและปราบปรามอาชญากรรมทางเทคโนโลยีทั่วประเทศ(บก.ปอท.)2562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</si>
  <si>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โครงการอนุรักษ์พันธุกรรมพืชอันเนื่องมาจากพระราชดำริสมเด็จพระเทพรัตนราชสุดาฯสยามบรมราชกุมารี2562</t>
  </si>
  <si>
    <t>โครงการเศรษฐกิจพอเพียง2562</t>
  </si>
  <si>
    <t>โครงการพัฒนาและรณรงค์การใช้หญ้าแฝกอันเนื่องมาจากพระราชดำริ2562</t>
  </si>
  <si>
    <t>โครงการจัดการน้ำดื่มสะอาดในโรงเรียนตำรวจตระเวนชายแดน2562</t>
  </si>
  <si>
    <t>โครงการค่ายเยาวชนรู้งานสืบสานพระราชดำริ(RDPBCamp)รุ่นที่102563</t>
  </si>
  <si>
    <t>พัฒนาระบบวิธีการงบประมาณการเงินและการบัญชีให้เหมาะสมกับภารกิจที่่รับผิดชอบเป็นไปตามเป้าหมายและรยะเวลาที่กำหนด(สงป.)2564</t>
  </si>
  <si>
    <t>โครงการฝึกอบรมทบทวนหลักสูตรผู้ปฏิบัติหน้าที่ถวายความปลอดภัยในพื้นที่(LocalCAT)(ผก.)2565</t>
  </si>
  <si>
    <t>โครงการเผยแพร่ขยายผลความรู้ตามโครงการจิตอาสาพระราชทานตามแนวพระราชดำริ(ผก.)2565</t>
  </si>
  <si>
    <t>โครงการจัดหาเฮลิคอปเตอร์พระราชพาหนะ(บ.ตร.)2564</t>
  </si>
  <si>
    <t>โครงการประชุมสัมมนาจัดทำแผนถวายความปลอดภัย(ผก.)2565</t>
  </si>
  <si>
    <t>โครงการประชุมสัมมนาทบทวนบทเรียนจากการปฏิบัติงานถวายความปลอดภัย(ผก.)2565</t>
  </si>
  <si>
    <t>โครงการอบรมเจ้าหน้าที่ผู้ปฏิบัติงานและซักซ้อมการปฏิบัติตามแผนเผชิญเหตุในการถวายความปลอดภัยและการจัดการจราจร(ผก.)2565</t>
  </si>
  <si>
    <t>โครงการดำเนินการและสนับสนุนโครงการจิตอาสาพระราชทานตามแนวพระราชดำริ(ผก.)2565</t>
  </si>
  <si>
    <t>พัฒนาบุคคลากรที่ทำหน้าที่ถวายความปลอดภัยโดยการฝึกอบรม(บก.ปฏิบัติพิเศษ)2564</t>
  </si>
  <si>
    <t>โครงการสร้างความปรองดองสมานฉันท์โดยใช้หลักธรรมทางพระพุทธศาสนา"หมู่บ้านรักษาศีล๕"2563</t>
  </si>
  <si>
    <t>โครงการจัดทำแอปพลิเคชันจิตอาสาตำรวจ(ผก.)2564</t>
  </si>
  <si>
    <t>โครงการฝึกอบรมการอารักขาบุคคลสำคัญประจำปีงบประมาณพ.ศ.2564(ผก.)2563</t>
  </si>
  <si>
    <t>โครงการอำนวยความสะดวกเเละปลอดภัยในการบำเพ็ญสาธารณประโยชน์(ผก.)2563</t>
  </si>
  <si>
    <t>โครงการฝึกอบรมการขับขี่รถยนต์ทางยุทธวิธีสำหรับบุคคลสำคัญประจำปีงบประมาณพ.ศ.2564(ผก.)2563</t>
  </si>
  <si>
    <t>โครงการเผยแพร่ขยายผลความรู้ตามโครงการจิตอาสาพระราชทานตามเเนวพระราชดำริ(ผก.)2563</t>
  </si>
  <si>
    <t>โครงการฝึกทบทวนข้าราชการตำรวจผู้ปฏิบัติหน้าที่ถวายความปลอดภัยในพื้นที่(LocalCAT)(ผก.)2564</t>
  </si>
  <si>
    <t>โครงการสร้างจิตสำนึกต่อสถาบันพระมหากษัตริย์ปีงบประมาณพ.ศ.2564(บช.ส.)2563</t>
  </si>
  <si>
    <t>โครงการสัมมนาเชิงปฏิบัติการเพื่อพัฒนาหลักสูตรชั้นสัญญาบัตรเพื่อบรรจุหัวข้อการเสริมสร้างความรู้เกี่ยวกับสถาบันชาติ/ศาสนา/พระมหากษัตริย์2563</t>
  </si>
  <si>
    <t>โครงการเศรษฐกิจพอเพียง2563</t>
  </si>
  <si>
    <t>โครงการค่ายเยาวชนรู้งานสืบสานพระราชดำริ(RDPBCamp)รุ่นที่่112563</t>
  </si>
  <si>
    <t>โครงการประชาสัมพันธ์แนวทางการพัฒนาตามศาสตร์พระราชา2561</t>
  </si>
  <si>
    <t>สนับสนุนการดำเนินงานตามนโยบายด้านความมั่นคง2561</t>
  </si>
  <si>
    <t>การขยายผลโครงการอันเนื่องมาจากพระราชดำริในพื้นที่กอ.รมน.ภาค1-4ประจำปีงบประมาณ25622561</t>
  </si>
  <si>
    <t>โครงการปฏิบัติงานตามแผนการขับเคลื่อนงานด้านมวลชนกอ.รมน.2561</t>
  </si>
  <si>
    <t>โครงการจัดงานเฉลิมพระเกียรติและเทิดทูนสถาบันพระมหากษัตริย์2562</t>
  </si>
  <si>
    <t>โครงการปลูกจิตสำนึกและสร้างความภาคภูมิใจในความเป็นไทย"ธงไตรรงค์ธำรงไทย"2562</t>
  </si>
  <si>
    <t>โครงการสร้างต้นแบบเยาวชนรักสามัคคีและสำนึกความเป็นไทย"เด็กไทยต้นแบบ"2562</t>
  </si>
  <si>
    <t>โครงการจัดสร้างพิพิธภัณฑ์องค์ความรู้เรื่องไม้มีค่าเพื่อประโยชน์ของแผ่นดินและหอประชุมอเนกประสงค์นานาชาติเฉลิมพระเกียรติเนื่องในโอกาสมหามงคลพระราชพิธีบรมราชาภิเษก2562</t>
  </si>
  <si>
    <t>โครงการอบรมบรรยายขยายผลโดยวิทยากรจิตอาสา904โดยศูนย์บริการประชาชนสำนักงานปลัดสำนักนายกรัฐมนตรี2562</t>
  </si>
  <si>
    <t>โครงการประชาสัมพันธ์เทิดทูนสถาบันมหากษัตริย์2562</t>
  </si>
  <si>
    <t>การขับเคลื่่อนงานความมั่นคงของสถาบันหลัก2562</t>
  </si>
  <si>
    <t>การประชุมส่วนราชการที่เกี่ยวข้องเพื่อพิจารณากำหนดหน่วยงานเจ้าภาพรับผิดชอบแผนปฏิบัติการด้านการเสริมสร้างความมั่นคงสถาบันหลักของชาติ(ด้านศาสนา)ระยะที่๑(พ.ศ.....-....)ภายใต้ยุทธศาสตร์ชาติพ.ศ.๒๕๖๑–๒๕๘๐และแนวทางดำเนินงานในระยะต่อไป2562</t>
  </si>
  <si>
    <t>การปฏิบัติงานตามแผนการขับเคลื่อนงานด้านมวลชนกอ.รมน.2562</t>
  </si>
  <si>
    <t>การเทิดทูนสถาบันหลักของชาติ2562</t>
  </si>
  <si>
    <t>ส่งเสริมและพัฒนาองค์ความรู้เกี่ยวกับสถาบันหลักของชาติ2564</t>
  </si>
  <si>
    <t>โครงการขยายผลโครงการอันเนื่องมาจากพระราชดำริ2563</t>
  </si>
  <si>
    <t>การดำเนินโครงการปราชญ์ร่วมใจสรรค์สร้างไทยเป็นหนึ่ง2563</t>
  </si>
  <si>
    <t>การชุมชนสัมพันธ์2563</t>
  </si>
  <si>
    <t>โครงการ“บวร”ร่วมใจสร้างชุมชนคุณธรรม2563</t>
  </si>
  <si>
    <t>การเทิดทูนสถาบันหลักของชาติ2563</t>
  </si>
  <si>
    <t>โครงการค่าของแผ่นดิน2563</t>
  </si>
  <si>
    <t>โครงการจัดงานเฉลิมพระเกียรติและเทิดทูนสถาบันพระมหากษัตริย์2563</t>
  </si>
  <si>
    <t>โครงการปลูกจิตสำนึกและสร้างความภาคภูมิใจในความเป็นไทย“ธงไตรรงค์ธำรงไทย”2563</t>
  </si>
  <si>
    <t>โครงการสร้างต้นแบบเยาวชนรักสามัคคีและสำนึกความเป็นไทย“เด็กไทยต้นแบบ”2563</t>
  </si>
  <si>
    <t>สนับสนุนการดำเนินงานจิตอาสาพระราชทาน2563</t>
  </si>
  <si>
    <t>เยาวชนนานาชาติเรียนรู้หลักปรัชญาของเศรษฐกิจพอเพียงสืบสานตามรอยพระยุคลบาท2563</t>
  </si>
  <si>
    <t>จัดสร้างพิพิธภัณฑ์องค์ความรู้เรื่องไม้มีค่าเพื่อประโยชน์ของแผ่นดินและหอประชุมอเนกประสงค์นานาชาติเฉลิมพระเกียรติเนื่องในโอกาสมหามงคลพระราชพิธีบรมราชาภิเษก2563</t>
  </si>
  <si>
    <t>รักภูเก็ต2562</t>
  </si>
  <si>
    <t>รักภูเก็ต2563</t>
  </si>
  <si>
    <t>เสริมสร้างพลังประชารัฐและจิตสำนึกรักชาติ2563</t>
  </si>
  <si>
    <t>โครงการส่งเสริมกระบวนการเรียนรู้และปลูกฝังแนวทางการจัดการความขัดแย้งโดยแนวทางสันติวิธี2564</t>
  </si>
  <si>
    <t>น้อมนำพระราโชบายด้านการศึกษาของสมเด็จพระเจ้าอยู่หัวมหาวชิราลงกรณบดินทรเทพยวรางกูรสู่การปฏิบัติ2561</t>
  </si>
  <si>
    <t>โครงการเฉลิมพระเกียรติสมเด็จพระเจ้าอยู่หัวมหาวชิราลงกรบดินทรเทพยวรางกูรรัชกาลที่10ประมุขคณะลูกเสือแห่งชาติวันที่28กรกฎาคม25622561</t>
  </si>
  <si>
    <t>ส่งเสริมสนับสนุนการดำเนินงานตามพระราโชบายด้านการศึกษาของสมเด็จพระเจ้าอยู่หัวมหาวชิราลงการณบดินทรเทพวรางกูรสู่การปฏิบัติ2561</t>
  </si>
  <si>
    <t>ยุวกาชาดจิตอาสาเฉลิมพระเกียรติสมเด็จพระเจ้าอยู่หัวมหาวชิราลงกรณบดินทรเทพยวรางกูรประจำปี๒๕๖๒2561</t>
  </si>
  <si>
    <t>ส่งเสริมสนับสนุนการดำเนินงานตามพระราโชบายด้านการศึกษาของสมเด็จพระเจ้าอยู่หัวมหาวชิราลงกรณบดินทรเทพยวรางกูรสู่การปฏิบัติ2561</t>
  </si>
  <si>
    <t>โครงการน้อมนำพระราโชบายด้านการศึกษาของสมเด็จพระเจ้าอยู่หัวมหาวชิราลงกรณบดินทรเทพยวรางกูร2561</t>
  </si>
  <si>
    <t>โครงการจิตอาสารวมใจปรับปรุงภูมิทัศน์สำนักงานสกสค.จังหวัด/กรุงเทพมหานครเพื่อเฉลิมพระเกียรติเนื่องในโอกาสวันเฉลิมพระชนมพรรษา28กรกฎาคม25622562</t>
  </si>
  <si>
    <t>น้อมนำพระราโชบายในการศึกษาของพระบาทสมเด็จพระปรเมนทรรามาธิบดีศรีสินทรมหาวชิราลงกรณพระวชิรเกล้าเจ้าอยู่หัว2561</t>
  </si>
  <si>
    <t>ศาสตร์พระราชาสู่สถานศึกษา2561</t>
  </si>
  <si>
    <t>น้อมนำพระราโชบายด้านการศึกษาของสมเด็จพระเจ้าอยู่หัวมหาวชิราลงกรณบดินทรเทพยวรางกูรสู่การปฏิบัติประจำปีงบประมาณ25622562</t>
  </si>
  <si>
    <t>ประกวดระเบียบแถวลูกเสือเนตรนารีระดับจังหวัดประจำปี25622562</t>
  </si>
  <si>
    <t>โครงการเยาวชนเสริมสร้างเอกลักษณ์ของวัฒนธรรมไทย2562</t>
  </si>
  <si>
    <t>ยุวกาชาดจิตอาสาเฉลิมพระเกียรติพระบาทสมเด็จพระเจ้าอยู่หัว2562</t>
  </si>
  <si>
    <t>ชุมนุมยุวกาชาดทั่วประเทศเฉลิมพระเกียรติเนื่องในโอกาสมหามงคลพระราชพิธีบรมราชาภิเษก2562</t>
  </si>
  <si>
    <t>โครงการเฉลิมพระเกียรติพระบาทสมเด็จพระวชิรเกล้าเจ้าอยู่หัวพระประมุขของคณะลูกเสือแห่งชาติเนื่องในโอกาสวันเฉลิมพระชนมพรรษา28กรกฎาคม25622562</t>
  </si>
  <si>
    <t>สัมมนาทางวิชาการ“น้อมนำพระราโชบายด้านการศึกษาสู่การปฏิบัติ”ประจำปี๒๕๖๒2562</t>
  </si>
  <si>
    <t>โครงการชุมนุมลูกเสือสำรองแห่งชาติครั้งที่12562</t>
  </si>
  <si>
    <t>โครงการประชุมเชิงปฏิบัติการจัดทำคู่มือกิจกรรมการเรียนการสอนโดยน้อมนำพระราโชบายด้านการศึกษาของสมเด็จพระเจ้าอยู่หัวมหาวชิราลงกรณบดินทรเทพยวรางกูร2561</t>
  </si>
  <si>
    <t>โครงการเทิดพระเกียรติพระบรมวงศานุวงศ์2562</t>
  </si>
  <si>
    <t>น้อมนำพระราโชบายด้านการศึกษาของสมเด็จพราเจ้าอยู่หัวมหาวชิราลงกรณบดินทรเทพยวรางกูรสู่การปฏิบัติ”ประจำปี25622561</t>
  </si>
  <si>
    <t>โครงการจิตอาสารวมใจปรับปรุงภูมิทัศน์สำนักงานสกสค.จังหวัดอำนาจเจริญ2562</t>
  </si>
  <si>
    <t>โครงการจิตอาสารวมใจปรับปรุงภูมิทัศน์สำนักงานสกสค.จังหวัดหนองคาย2562</t>
  </si>
  <si>
    <t>ส่งเสริมกระบวนการเรียนรู้และปลูกฝังแนวทางการจัดการความขัดแย้งโดยแนวทางสันติวิธี2562</t>
  </si>
  <si>
    <t>ยุวทูตความดียุวอาสาสู่วิถี“ความดี”อย่างยั่งยืน2562</t>
  </si>
  <si>
    <t>โครงการธำรงหลักเอกลักษณ์ของชาติ2561</t>
  </si>
  <si>
    <t>โครงการจัดทำแผนปฏิบัติราชการพัฒนาการศึกษาพื้นที่ชายแดนระดับภาคประจำปีงบประมาณพ.ศ.25622562</t>
  </si>
  <si>
    <t>โครงการน้อมนำพระราโชบายด้านการศึกษาของพระบาทสมเด็จพระวชิรเกล้าเจ้าอยู่หัวสู่การปฏิบัติและปลุกจิตสำนึกความรักชาติศาสนาและเทิดทูนพระมหากษัตริย์2562</t>
  </si>
  <si>
    <t>โครงการสภานักเรียน2562</t>
  </si>
  <si>
    <t>ส่งเสริมสนับสนุนการดำเนินงานตามพระราโชบายด้านการศึกษาของสมเด็จพระเจ้าอยู่หัวมหาวชิราลงกรณบดินทรเทพยวรางกูรสู่การปฏิบัติและปลุกจิตสำนึกความรักชาติศาสนาและเทิดทูนพระมหากษัตริย์2561</t>
  </si>
  <si>
    <t>โครงการสภานักเรียน(2562)2561</t>
  </si>
  <si>
    <t>เสริมสร้างวัฒนธรรมการเมืองในระบอบประชาธิปไตยอันมีพระมหากษัตริย์ทรงเป็นประมุข2562</t>
  </si>
  <si>
    <t>ศธ.จิตอาสาบำเพ็ญประโยชน์2562</t>
  </si>
  <si>
    <t>สร้างและส่งเสริมความเป็นพลเมืองดีตามรอยพระยุคลบาทด้านการศึกษาสู่การปฏิบัติ"สร้างและขับเคลื่อนจิตอาสาในสถานศึกษา"สำนักงานศึกษาธิการจังหวัดภูเก็ต2562</t>
  </si>
  <si>
    <t>เสริมสร้างความเข้มแข็งและความจงรักภักดีต่อสถาบันชาติศาสนาพระมหากษัตริย์ของสถานศึกษาเอกชนในพื้นที่จังหวัดชายแดนภาคใต้2562</t>
  </si>
  <si>
    <t>พิธีราชสดุดีและวางพวงมาลา“วันสมเด็จพระมหาธีรราชเจ้า”ประจำปี25622562</t>
  </si>
  <si>
    <t>โครงการการพัฒนาการจัดการเรียนรู้ประวัติศาสตร์ชาติไทยตามแนวพระราชดำริของสมเด็จพระนางเจ้าสิริกิติ์พระบรมราชินีนาถในพระบาทสมเด็จพระปรมินทรมหาภูมิพลอดุลยเดชรัชกาลที่9“การเสริมสร้างทักษะการคิดวิเคราะห์ผ่านกิจกรรม(ActiveLearning)การเรียนรู้ประวัติศาสตร์ชาติไทย”2562</t>
  </si>
  <si>
    <t>น้อมนำพระบรมราโชบายด้านการศึกษาสู่การปฏิบัติสำนักงานศึกษาธิการจังหวัดหนองบัวลำภู2562</t>
  </si>
  <si>
    <t>โครงการศธ.จิตอาสาบำเพ็ญประโยชน์2562</t>
  </si>
  <si>
    <t>โครงการส่งเสริมสนับสนุนการดำเนินงานของคณะกรรมการส่งเสริมความประพฤตินักเรียนและนักศึกษาและศูนย์เสมารักษ์สำนักงานศึกษาธิการจังหวัดชลบุรีประจำปีงบประมาณ25632563</t>
  </si>
  <si>
    <t>โครงการจัดงานวันคล้ายวันสถาปนายุวกาชาดไทยประจำปี25632563</t>
  </si>
  <si>
    <t>โครงการศธ.จิตอาสาเเละบำเพ็ญประโยชน์ประจำปี25632562</t>
  </si>
  <si>
    <t>การจัดกิจกรรมวันสำคัญของพระมหากษัตริย์และวันสำคัญทางศาสนาประจำปีงบประมาณ25632562</t>
  </si>
  <si>
    <t>ส่งเสริมการจัดงานวันคล้ายวันสถาปนายุวกาชาดไทยประจำปี25632563</t>
  </si>
  <si>
    <t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อุตรดิตถ์2562</t>
  </si>
  <si>
    <t>สร้างและส่งเสริมความเป็นพลเมืองดีตามรอยพระยุคลบาทด้านการศึกษาสู่การปฏิบัติสำนักงานศึกษาธิการภาค10ประจำปีงบประมาณพ.ศ.25632563</t>
  </si>
  <si>
    <t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ชลบุรีประจำปี25632562</t>
  </si>
  <si>
    <t>โครงการพัฒนาศักยภาพการปฏิบัติงานลูกเสือสำนักงานศึกษาธิการจังหวัดชลบุรีประจำปีงบประมาณ25632562</t>
  </si>
  <si>
    <t>โครงการเฉลิมพระเกียรติพระบาทสมเด็จพระปรเมนทรรามาธิบดีศรีสินทรมหาวชิราลงกรณพระวชิรเกล้าเจ้าอยู่หัวประมุขของคณะลูกเสือแห่งชาติเนื่องในโอกาสวันเฉลิมพระชนมพรรษา28กรกฎาคม25632563</t>
  </si>
  <si>
    <t>โครงการส่งเสริมระเบียบวินัยลูกเสือเนตรนารีประจำปี25632563</t>
  </si>
  <si>
    <t>โครงการนิเทศการจัดกิจกรรมยุวกาชาดในสถานศึกษาประจำปี25632563</t>
  </si>
  <si>
    <t>โครงการประชุมเชิงปฏิบัติการและนิเทศการจัดกิจกรรมลูกเสือในสถานศึกษาประจำปี25632563</t>
  </si>
  <si>
    <t>โครงการแข่งขันทักษะทางยุวกาชาดตามแนวพระราชดำรัสเพื่อปรับปรุงและพัฒนาหลักสูตรยุวกาชาด5ของสมเด็จพระกนิษฐาธิราชเจ้ากรมสมเด็จพระเทพรัตนราชสุดาฯสยามบรมราชกุมารี2563</t>
  </si>
  <si>
    <t>โครงการประชุมเชิงปฏิบัติการการจัดทำฐานข้อมูลสารสนเทศด้านลูกเสือยุวกาชาดและกิจการนักเรียนประจำปี25632563</t>
  </si>
  <si>
    <t>โครงการหมู่ยุวกาชาดต้นแบบประจำปี25632563</t>
  </si>
  <si>
    <t>โครงการคัดเลือกผู้มีผลงานดีเด่นต่อการพัฒนากิจกรรมลูกเสือของกระทรวงศึกษาธิการประจำปีงบประมาณ25632563</t>
  </si>
  <si>
    <t>โครงการคัดเลือกยุวกาชาดดีเด่นจังหวัดชลบุรีประจำปีงบประมาณ25632563</t>
  </si>
  <si>
    <t>โครงการสร้างและส่งเสริมความเป็นพลเมืองดีตามรอยพระยุคลบาทด้านการศึกษาสู่การปฏิบัติจังหวัดเพชรบูรณ์2563</t>
  </si>
  <si>
    <t>โครงการสร้างและส่งเสริมความเป็นพลเมืองดีตามรอยพระยุคลบาทด้านการศึกษาสู่การปฏิบัติ2562</t>
  </si>
  <si>
    <t>สร้างและส่งเสริมความเป็นพลเมืองดีตามรอยพระยุคลบาทด้านการศึกษาสู่การปฏิบัติ25632563</t>
  </si>
  <si>
    <t>งานวันคล้ายวันสถาปนายุวกาชาดไทยประจำปี25632563</t>
  </si>
  <si>
    <t>โครงการสร้างและส่งเสริมความเป็นพลเมืองดีตามรอยพระยุคลบาทด้านการศึกษาสู่การปฏิบติสำนักงานศึกษาธิการจังหวัดประจำปีงบประมาณ25632562</t>
  </si>
  <si>
    <t>โครงการน้อมนำพระบรมราโชบายด้านการศึกษาของในหลวงรัชกาลที่10สู่การปฏิบัติสำนักงานศึกษาธิการจังหวัดบุรีรัมย์2562</t>
  </si>
  <si>
    <t>โครงการสร้างและส่งเสริมความเป็นพลเมืองดีตามรอยพระยุคลบาทด้านการศึกษาสู่การปฏิบัติ2563</t>
  </si>
  <si>
    <t>โครงการเทิดพระเกียรติพระบรมวงศานุวงศ์ประจำปีงบประมาณพ.ศ.25632563</t>
  </si>
  <si>
    <t>โครงการจิตอาสาแก้ปัญหาภัยพิบัติและการพัฒนา2562</t>
  </si>
  <si>
    <t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ภาค2ประจำปีงบประมาณพ.ศ.25632563</t>
  </si>
  <si>
    <t>โครงการนิเทศการจัดกิจกรรมยุวกาชาดในสถานศึกษาประจำปีงบประมาณพ.ศ.25632563</t>
  </si>
  <si>
    <t>โครงการส่งเสริมการจัดงานวันคล้ายวันสถาปนายุวกาชาดไทยประจำปี25632563</t>
  </si>
  <si>
    <t>โครงการนิเทศการจัดกิจกรรมยุวกาชาดในสถานศึกษา2563</t>
  </si>
  <si>
    <t>โครงการส่งเสริมกระบวนการจัดการเรียนรู้ให้มีความรักในสถาบันหลักของชาติ2563</t>
  </si>
  <si>
    <t>โครงการกิจกรรมวันสำคัญของชาติศาสนาพระมหากษัตริย์2563</t>
  </si>
  <si>
    <t>พัฒนาโรงเรียนคุณธรรมสพฐ.2563</t>
  </si>
  <si>
    <t>งานรัฐพิธีเนื่องในงานรัฐพิธีวันสำคัญตามประเพณีและวันสำคัญอื่่นๆตามที่ทางราชการกำหนด2563</t>
  </si>
  <si>
    <t>พัฒนาเครือข่ายสภานักเรียน2563</t>
  </si>
  <si>
    <t>การจัดงานวันสมเด็จพระมหาธีรราชเจ้า2563</t>
  </si>
  <si>
    <t>ลูกเสือเนตรนารียุวกาชาดสิงห์บุรีทำความดีเพื่อพ่อ2563</t>
  </si>
  <si>
    <t>การนิเทศติดตามการจัดกิจกรรมการเรียนการสอนตามพระบรมราโชบายด้านการศึกษาของ“พระบาทสมเด็จพระเจ้าอยู่หัวพระวชิรเกล้าเจ้าอยู่หัว”รัชกาลที่๑๐2563</t>
  </si>
  <si>
    <t>การจัดงานวันสมเด็จพระมหาธีรราชเจ้า2562</t>
  </si>
  <si>
    <t>เสริมสร้างคุณธรรมจริยธรรมในโรงเรียนสังกัดสำนักงานเขตพื้นที่การศึกษามัธยมศึกษาเขต192563</t>
  </si>
  <si>
    <t>การน้อมนำศาสตร์พระราชาสู่การปฏิบัติที่ยั่งยืน2563</t>
  </si>
  <si>
    <t>โครงการส่งเสริมและพัฒนาสู่ต้นแบบสภานักเรียน2563</t>
  </si>
  <si>
    <t>โครงการสร้างพลเมืองดีสพป.เชียงรายเขต4(กิจกรรมพิธีมอบเครื่่องราชอิสริยาภรณ์)2563</t>
  </si>
  <si>
    <t>โครงการบริหารตามหลักธรรมาภิบาล(กิจกรรมส่งเสริมการอนุรักษ์ศิลปะวัฒนธรรมและประเพณี)2563</t>
  </si>
  <si>
    <t>"วันสมเด็จพระมหาธีรราชเจ้า"ประจำปี25622562</t>
  </si>
  <si>
    <t>โครงการขับเคลื่อนสภานักเรียนเพื่อประชาธิปไตยในโรงเรียน2563</t>
  </si>
  <si>
    <t>โครงการจัดงานประกอบพิธีการวันสำคัญทางลูกเสือ2562</t>
  </si>
  <si>
    <t>โครงการสร้างพลเมืองดีสพป.เชียงรายเขต4(กิจกรรมลูกเสืออาสาพัฒนาคุณธรรมกิจกรรมย่อยที่่1พิธีถวายราชสดุดี"วันสมเด็จพระมหาธีรราชเจ้า")2563</t>
  </si>
  <si>
    <t>โครงการสร้างพลเมืองดีสพป.เชียงรายเขต4(กิจกรรมที่1ลูกเสืออาสาพัฒนาคุณธรรมกิจกรรมย่อยที่3วันสถาปนาคณะลูกเสือแห่งชาติ)2563</t>
  </si>
  <si>
    <t>โครงการสร้างพลเมืองดีสพป.เชียงรายเขต4(กิจกรรมลูกเสืออาสาพัฒนาคุณธรรมกิจกรรมย่อยที่2การชุมนุมลูกเสือสำนักงานเขตพื้นที่การศึกษาประถมศึกษาเชียงรายเขต4)2563</t>
  </si>
  <si>
    <t>เสริมสร้างหลักธรรมาภิบาลและกฎหมายที่เกี่ยวข้องสำหรับผู้บริหารสถานศึกษา2562</t>
  </si>
  <si>
    <t>งานพิธีถวายราชสักการะและกิจกรรมวันสำคัญ2562</t>
  </si>
  <si>
    <t>โครงการเทิดพระเกียรติพระบรมวงศานุวงศ์ประจำปีงบประมาณพ.ศ.2563สำนักงานศึกษาธิการภาค7(ปี63)2563</t>
  </si>
  <si>
    <t>ยุวกาชาดบำเพ็ญประโยชน์ป้องกันภัยCOVID-19เฉลิมพระเกียรติ2563</t>
  </si>
  <si>
    <t>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นครปฐม2563</t>
  </si>
  <si>
    <t>โครงการส่งเสริมและพัฒนาระบบฐานข้อมูลด้านลูกเสือยุวกาชาดและกิจการนักเรียน2563</t>
  </si>
  <si>
    <t>โครงการเสริมสร้างคุณธรรมจริยธรรมและธรรมาภิบาลในสถานศึกษาสพป.ชลบุรีเขต22563</t>
  </si>
  <si>
    <t>เฉลิมพระเกียรติพระบาทสมเด็จพระปรเมนทรรามาธิบดีศรีสินทรมหาวชิราลงกรณฯพระวชิรเกล้าเจ้าอยู่หัวเนื่องในโอกาสวันเฉลิมพระชนมพรรษา68พรรษา28กรกฎาคม25632563</t>
  </si>
  <si>
    <t>โครงการประชุมเชิงปฏิบัติการสร้างความเข้มแข็งองค์กรสภานักเรียนเขตพื้นที่2562</t>
  </si>
  <si>
    <t>โครงการเทิดพระเกียรติพระบรมวงศานุวงศ์ประจำปีงบประมาณพ.ศ.2563สำนักงานศึกษาธิการภาค32563</t>
  </si>
  <si>
    <t>โครงการเทิดพระเกียรติพระบรมวงศานุวงศ์สำนักงานศึกษาธิการภาค1ประจำปีงบประมาณพ.ศ.25632563</t>
  </si>
  <si>
    <t>โครงการเทิดพระเกียรติพระบรมวงศานุวงศ์สำนักงานศึกษาธิการภาค9ประจำปีงบประมาณพ.ศ.25632563</t>
  </si>
  <si>
    <t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ภาคประจำปีงบประมาณพ.ศ.25652564</t>
  </si>
  <si>
    <t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2564</t>
  </si>
  <si>
    <t>การจัดกิจกรรมลูกเสือเพื่อถวายเป็นราชกุศล“ลูกเสือรวมใจเทิดไท้องค์ราชัน”เนื่องในวันคล้ายวันสถาปนาคณะลูกเสือแห่งชาติและเนื่องในวันเฉลิมพระชนมพรรษาพระบาทสมเด็จพระเจ้าเจ้าอยู่หัวประจำปี25632563</t>
  </si>
  <si>
    <t>โครงการขับเคลื่อนงานด้านสถานศึกษาพอเพียงและศูนย์การเรียนรู้ตามหลักปรัชญาของเศรษฐกิจพอเพียงด้านการศึกษาอย่างยั่งยืนประจำปีงบประมาณ25652564</t>
  </si>
  <si>
    <t>จิตอาสา“เราทำความดีด้วยหัวใจ”2563</t>
  </si>
  <si>
    <t>โครงการค่ายกิจกรรมเยาวชนส่งเสริมคุณธรรมจริยธรรมน้อมนำพระบรมราโชบายด้านการศึกษาสู่การปฏิบัติ2564</t>
  </si>
  <si>
    <t>โครงการงานชุมนุมยุวกาชาดและกิจกรรมบำเพ็ญประโยชน์ยุวกาชาดเฉลิมพระเกียรติ2564</t>
  </si>
  <si>
    <t>เสริมสร้างความเข้มแข็งและความจงรักภักดีต่อสถาบันชาติศาสนาพระมหากษัตริย์ของสถานศึกษาเอกชนในพื้นที่จังหวัดชายแดนภาคใต้2564</t>
  </si>
  <si>
    <t>โครงการส่งเสริมการพัฒนาโรงเรียนเอกชนในโครงการตามพระราชดำริสมเด็จพระกนิษฐาธิราชเจ้ากรมสมเด็จพระเทพรัตนราชสุดาฯสยามบรมราชกุมารีให้มีคุณภาพ2564</t>
  </si>
  <si>
    <t>โครงการส่งเสริมความสัมพันธ์โรงเรียนกับชุมชนในจังหวัดชายแดนภาคใต้2563</t>
  </si>
  <si>
    <t>พัฒนาแกนนำสภานักเรียนต้นแบบเขตพื้นที่การศึกษาประจำปี25632563</t>
  </si>
  <si>
    <t>ลูกเสือรวมใจเทิดไท้องค์ราชัน2563</t>
  </si>
  <si>
    <t>โครงการประชุมเชิงปฏิบัติการจิตอาสาพระราชทาน904วปร.ประจำปีงบประมาณพ.ศ.25632563</t>
  </si>
  <si>
    <t>โครงการเทิดพระเกียรติพระบรมวงศานุวงศ์ประจำปีงบประมาณพ.ศ.2563สำนักงานศึกษาธิการภาค42563</t>
  </si>
  <si>
    <t>การจัดงานวันสมเด็จพระมหาธีรราชเจ้าประจำปี25622563</t>
  </si>
  <si>
    <t>จิตอาสาเราทำความดีด้วยหัวใจ2562</t>
  </si>
  <si>
    <t>โครงการโรงเรียนคุณธรรมสพฐ.2563</t>
  </si>
  <si>
    <t>โครงการคัดเลือกโรงเรียนต้นแบบสภานักเรียนระดับประเทศประจำปี2563ภาคใต้2563</t>
  </si>
  <si>
    <t>โครงการการจัดงานวันคล้ายวันสถาปนายุวกาชาดไทยประจำปีงบประมาณพ.ศ.25632562</t>
  </si>
  <si>
    <t>การจัดกิจกรรมเนื่องในวันคล้ายวันสถาปนาคณะลูกเสือแห่งชาติประจำปี2563ภายใต้โครงการ“ลูกเสืออาสาพัฒนาท้องถิ่น”2563</t>
  </si>
  <si>
    <t>โครงการจิตอาสาพระราชทาน904หลักสูตรพื้นฐาน2563</t>
  </si>
  <si>
    <t>น้อมนำพระบรมราโชบายด้านการศึกษาของในหลวงรัชกาลที่๑๐สู่การปฏิบัติ2563</t>
  </si>
  <si>
    <t>“เราทำความดีด้วยหัวใจ”ประจำปีงบประมาณพ.ศ.2563กิจกรรมจิตอาสา(พัฒนาสภาพแวดล้อมปรับภูมิทัศน์และความเป็นอยู่ของสำนักงาน)2562</t>
  </si>
  <si>
    <t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2563</t>
  </si>
  <si>
    <t>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นราธิวาส2562</t>
  </si>
  <si>
    <t>การน้อมนำพระบรมราโชบายด้านการศึกษาและหลักปรัชญาของเศรษฐกิจพอเพียงสู่สถานศึกษา2563</t>
  </si>
  <si>
    <t>ส่งเสริมสนับสนุนน้อมนำพระบรมราโชบายด้านการศึกษาของในหลวงรัชกาลที่10สู่การปฏิบัติและหลักปรัชญาของเศรษฐกิจพอเพียงเพื่อพัฒนาผู้เรียนให้มีคุณลักษณะพันพึงประสงค์2562</t>
  </si>
  <si>
    <t>ส่งเสริมและพัฒนากิจการลูกเสือ2562</t>
  </si>
  <si>
    <t>การจัดกิจกรรมเนื่องในวันเฉลิมพระชนมพรรษาพระบาทสมเด็จพระเจ้าอยู่หัวประจำปี25632562</t>
  </si>
  <si>
    <t>การจัดกิจกรรมเนื่องในวันคล้ายวันสถาปนาคณะลูกเสือแห่งชาติประจำปี25632562</t>
  </si>
  <si>
    <t>โครงการขับเคลื่อนศาสตร์พระราชาในสถานศึกษา(ปีงบประมาณพ.ศ.2563)2563</t>
  </si>
  <si>
    <t>ส่งเสริมสถานศึกษาพัฒนาผู้เรียนให้มีความรักในสถาบันหลักของชาติ2563</t>
  </si>
  <si>
    <t>การพัฒนากระบวนการเรียนรู้ประวัติศาสตร์ชาติไทยและท้องถิ่น2563</t>
  </si>
  <si>
    <t>การจัดกิจกรรมเนื่องในวันคล้ายวันสถาปนาคณะลูกเสือแห่งชาติประจำปี25632563</t>
  </si>
  <si>
    <t>โครงการประชุมเชิงปฏิบัติการสร้างความเข้าใจและการรับรู้คู่มือส่งเสริมและพัฒนากิจกรรมทักษะชีวิตลูกเสือเนตรนารียุวกาชาดในสถานศึกษา2562</t>
  </si>
  <si>
    <t>โครงการส่งเสริมกระบวนการเรียนรู้เเละปลูกฝั่งเเนวทางการจัดการความขัดเเย้งโดยเเนวทางสันติวิธี25632563</t>
  </si>
  <si>
    <t>โครงการอบรมบรรยายขยายผลจิตอาสาพระราชทาน904ในสถานศึกษาเรื่องสถาบันพระมหากษัตริย์กับประเทศไทย2563</t>
  </si>
  <si>
    <t>64.เสริมสร้างความเข้มแข็งและความจงรักภักดีต่อสถาบันชาติศาสนาพระมหากษัตริย์ของสถานศึกษาเอกชนในพื้นที่จังหวัดชายแดนภาคใต้2563</t>
  </si>
  <si>
    <t>64.พัฒนาต้นกล้าเยาวชนโรงเรียนเอกชนในพื้นที่จังหวัดชายแดนภาคใต้2564</t>
  </si>
  <si>
    <t>65.โครงการส่งเสริมการพัฒนาโรงเรียนเอกชนในโครงการตามพระราชดำริสมเด็จพระกนิษฐาธิราชเจ้ากรมสมเด็จพระเทพรัตนราชสุดาฯสยามบรมราชกุมารีให้มีคุณภาพ2564</t>
  </si>
  <si>
    <t>64.โครงการส่งเสริมการพัฒนาโรงเรียนเอกชนในโครงการตามพระราชดำริสมเด็จพระกนิษฐาธิราชเจ้ากรมสมเด็จพระเทพรัตนราชสุดาฯสยามบรมราชกุมารีให้มีคุณภาพ2563</t>
  </si>
  <si>
    <t>64.โครงการเสริมสร้างวัฒนธรรมการเมืองในระบอบประชาธิปไตยอันมีพระมหากษัตริย์ทรงเป็นประมุข2563</t>
  </si>
  <si>
    <t>พัฒนาผู้เรียนให้มีพื้นฐานชีวิตที่มั่นคงมีคุณธรรมและเป็นพลเมืองดี2563</t>
  </si>
  <si>
    <t>โครงการกิจกรรมวันสำคัญประจำปีงบประมาณ25642563</t>
  </si>
  <si>
    <t>โครงการสร้างและส่งเสริมความเป็นพลเมืองดีตามรอยพระยุคลบาทด้านการศึกษาสู่การปฏิบัติ2564</t>
  </si>
  <si>
    <t>โครงการศธ.จิตอาสาบำเพ็ญประโยชน์2563</t>
  </si>
  <si>
    <t>ศธ.จิตอาสาบำเพ็ญประโยชน์2563</t>
  </si>
  <si>
    <t>พัฒนาจิตสำนึกรักถิ่นฐานเชิดชูสถาบัน(904)2563</t>
  </si>
  <si>
    <t>โครงการส่งเสริมสนับสนุนการดำเนินงานกลุ่มบริหารงานบุคคลสำนักงานศึกษาธิการภาค82563</t>
  </si>
  <si>
    <t>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อุบลราชธานีประจำปีงบประมาณ25642563</t>
  </si>
  <si>
    <t>โครงการสร้างและส่งเสริมความเป็นพลเมืองดีตามรอยพระยุคลบาทด้านการศึกษาสู่การปฏิบัติปีงบประมาณ25642564</t>
  </si>
  <si>
    <t>การจัดงาน"วันสมเด็จพระมหาธีรราชเจ้า"ประจำปี25632563</t>
  </si>
  <si>
    <t>โครงการสร้างและส่งเสริมความเป็นพลเมืองดีตามรอยพระยุคลบาทด้านการศึกษาสู่การปฏิบัติในพื้นที่รับผิดชอบของสำนักงานศึกษาธิการภาค13ประจำปีงบประมาณพ.ศ.25642564</t>
  </si>
  <si>
    <t>โครงการสร้างและส่งเสริมความเป็นพลเมืองดีตามรอยพระยุคลบาทด้านการศึกษาสู่การปฏิบัติในพื้นที่สำนักงานศึกษาธิการภาค82563</t>
  </si>
  <si>
    <t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อุตรดิตถ์2563</t>
  </si>
  <si>
    <t>โครงการ“ศธ.จิตอาสาบำเพ็ญประโยชน์”2563</t>
  </si>
  <si>
    <t>สร้างและส่งเสริมความเป็นพลเมืองดีตามรอยพระยุคลบาทด้านการศึกษาสู่การปฏิบัติ2564</t>
  </si>
  <si>
    <t>เปิดโลกทัศน์สร้างเสริมและพัฒนาสมรรถนะยุวกาชาดดีเด่นโล่พระราชทานฯประจำปี25642564</t>
  </si>
  <si>
    <t>โครงการสร้างและส่งเสริมความเป็นพลเมืองดีตามรอยพระยุคลบาทด้านการศึกษาสู่การปฏิบัติปีงบประมาณพ.ศ.25642563</t>
  </si>
  <si>
    <t>โครงการ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ฯในระดับพื้นที่ปีงบประมาณพ.ศ.25642563</t>
  </si>
  <si>
    <t>จัดทำแผนพัฒนาการศึกษาพื้นที่ชายแดนจังหวัดบุรีรัมย์ประจำปีงบประมาณพ.ศ.25642563</t>
  </si>
  <si>
    <t>การจัดกิจกรรมวันสำคัญของพระมหากษัตริย์และวันสำคัญทางศาสนาประจำปีงบประมาณ25642563</t>
  </si>
  <si>
    <t>โครงการเทิดพระเกียรติพระบรมวงศานุวงศ์ประจำปีงบประมาณพ.ศ.25642563</t>
  </si>
  <si>
    <t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ภาค11ประจำปีงบประมาณพ.ศ.25642563</t>
  </si>
  <si>
    <t>โครงการสร้างและส่งเสริมความเป็นพลเมืองดีตามรอยพระยุคลบาทด้านการศึกษาสู่การปฏิบัติประจำปีงบประมาณพ.ศ.25642564</t>
  </si>
  <si>
    <t>โครงการค่ายเฉลิมพระเกียรติเนื่องในโอกาสวันเฉลิมพระชนมพรรษาพระบาทสมเด็จพระเจ้าอยู่หัวครบ69พรรษาลูกเสือเนตรนารีรู้รักษ์พลังงานแสงอาทิตย์(ปีงบประมาณ2564)และยุวกาชาด2564</t>
  </si>
  <si>
    <t>ศธ.จิตอาสาบำเพ็ญประโยชน์ประจำปี25642563</t>
  </si>
  <si>
    <t>โครงการสร้างและเสริมความเป็นพลเมืองดีตามรอยพระยุคลบาทด้านการศึกษาสู่การปฏิบัติประจำปี25642563</t>
  </si>
  <si>
    <t>โครงการสร้างและส่งเสริมความเป็นพลเมืองดีตามรอยพระยุคลบาทด้านการศึกษาสู่การปฏิบัติประจำปีงบประมาณพ.ศ.25642563</t>
  </si>
  <si>
    <t>โครงการส่งเสริมการจัดงานวันคล้ายวันสถาปนายุวกาชาดไทย(99ปียุวกาชาดไทย)ประจำปีงบประมาณพ.ศ.25642563</t>
  </si>
  <si>
    <t>โครงการนิเทศการจัดกิจกรรมยุวกาชาดในสถานศึกษาประจำปีงบประมาณพ.ศ.25642563</t>
  </si>
  <si>
    <t>โครงการคัดเลือกยุวกาชาดดีเด่นโล่พระราชทานฯประจำปีงบประมาณพ.ศ.25642563</t>
  </si>
  <si>
    <t>โครงการยุวกาชาดจิตอาสาเฉลิมพระเกียรติพระบาทสมเด็จพระเจ้าอยู่หัวฯประจำปีงบประมาณพ.ศ.25642563</t>
  </si>
  <si>
    <t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พัทลุงประจำปีงบประมาณ25642564</t>
  </si>
  <si>
    <t>โครงการการขับเคลื่อนและสร้างเครือข่ายในการดำเนินงานสวนพฤกษศาสตร์โรงเรียนในโครงการอนุรักษ์พันธุกรรมพืชอันเนื่องมาจากพระราชดำริฯในระดับพื้นที่2564</t>
  </si>
  <si>
    <t>สร้างและส่งเสริมความเป็นพลเมืองดีตามรอยพระยุคลบาทด้านการศึกษาสู่การปฏิบัติปีงบประมาณ25642564</t>
  </si>
  <si>
    <t>สร้างและส่งเสริมความเป็นพลเมืองดีตามรอยพระยุคลบาทด้านการศึกษาสู่การปฏิบัติประจำปีงบประมาณพ.ศ.25642564</t>
  </si>
  <si>
    <t>สร้างและส่งเสริมความเป็นพลเมืองดีตามรอยพระยุคลบาทด้านการศึกษาสู่การปฏิบัติปีงบประมาณพ.ศ.25642564</t>
  </si>
  <si>
    <t>โครงการกิจกรรมเฉลิมพระเกียรติสมเด็จพระกนิษฐาธิราชเจ้ากรมสมเด็จพระเทพรัตนราชสุดาเจ้าฟ้ามหาจักรีสิรินธรมหาวชิราลงกรณวรราชภักดีสิริกิจการิณีพีรยพัฒนรัฐสีมาคุณากรปิยชาติสยามบรมราชกุมารี๒เมษายน2561</t>
  </si>
  <si>
    <t>โครงการรวมใจไทยเทิดไท้สถาบันพระมหากษัตริย์(กิจกรรมเฉลิมพระเกียรติพระบาทสมเด็จพระวชิรเกล้าเจ้าอยู่หัว28กรกฎาคม)2561</t>
  </si>
  <si>
    <t>โครงการกิจกรรมถวายเป็นพระราชกุศลแด่พระบาทสมเด็จพระบรมชนกาธิเบศรมหาภูมิพลอดุลยเดชมหาราชบรมนาถบพิตรปีงบประมาณ๒๕๖๒2561</t>
  </si>
  <si>
    <t>โครงการกิจกรรมเฉลิมพระเกียรติสมเด็จพระนางเจ้าสิริกิติ์พระบรมราชินีนาถพระบรมราชชนนีพันปีหลวง(๑๒สิงหาคม)ประจำปีงบประมาณ๒๕๖๒2561</t>
  </si>
  <si>
    <t>โครงการกิจกรรมเฉลิมพระเกียรติถวายเป็นพระราชกุศลแด่สมเด็จพระเจ้าลูกเธอเจ้าฟ้าจุฬาภรณวลัยลักษณ์(๔กรกฎาคม๒๕๖๒)2561</t>
  </si>
  <si>
    <t>โครงการศาสนสัมพันธ์ต่างประเทศประจำปี25632562</t>
  </si>
  <si>
    <t>กิจกรรมถวายเป็นพระราชกุศลแด่พระบาทสมเด็จพระบรมชนกาธิเบศรมหาภูมิพลอดุลยเดชมหาราชบรมนาถบพิตร25632562</t>
  </si>
  <si>
    <t>กิจกรรมเฉลิมพระเกียรติสมเด็จพระนางเจ้าสิริกิติ์พระบรมราชินีนาถพระบรมราชชนนีพันปีหลวง25632562</t>
  </si>
  <si>
    <t>กิจกรรมเฉลิมพระเกียรติพระบาทสมเด็จพระวชิรเกล้าเจ้าอยู่หัว25632562</t>
  </si>
  <si>
    <t>กิจกรรมเฉลิมพระเกียรติสมเด็จพระกนิษฐาธิราชเจ้ากรมสมเด็จพระเทพรัตนราชสุดาเจ้าฟ้ามหาจักรีสิรินธร25632562</t>
  </si>
  <si>
    <t>โครงการจัดทำพระไตรปิฎกฉบับภาษาอังกฤษ2562</t>
  </si>
  <si>
    <t>โครงการการสนับสนุนการจัดกิจกรรมเฉลิมพระเกียรติสมเด็จพระศรีสวรินทิราบรมราชเทวีพระพันวัสสาอัยยิกาเจ้าและพระราชวงศ์2564</t>
  </si>
  <si>
    <t>เทิดทูนสถาบันพระมหากษัตริย์และพระบรมวงศานุวงศ์2564</t>
  </si>
  <si>
    <t>โครงการขับเคลื่อนการพัฒนาพื้นที่ตามแนวพระราชดำริและหลักปรัชญาของเศรษฐกิจพอเพียง2561</t>
  </si>
  <si>
    <t>โครงการสนับสนุนกิจกรรมพิเศษหลวง2561</t>
  </si>
  <si>
    <t>ปลูกจิตสำนึกการเคารพเทิดทูนสถาบันจัดงานน้อมรำลึกสมเด็จพระนเรศวรมหาราชนครลำปางประจำปี25632562</t>
  </si>
  <si>
    <t>โครงการสนับสนุนกิจกรรมพิเศษหลวง2562</t>
  </si>
  <si>
    <t>เพิ่มประสิทธิภาพกลไกดำเนินงานศูนย์ดำรงธรรมหมู่บ้านในการสร้างเครือข่ายความรู้ความเข้าใจและตระหนักถึงการสร้างความปรองดองตามแนวทางประชารัฐต่อความมั่นคงของประเทศชาติ2562</t>
  </si>
  <si>
    <t>โครงการสร้างเสริมความจงรักภักดีต่อสถาบันบำบัดทุกข์บำรุงสุขสร้างรอยยิ้มให้ประชาชนประจำปีงบประมาณพ.ศ.25632563</t>
  </si>
  <si>
    <t>โครงการป้องกันและรักษาความสงบเรียบร้อย2562</t>
  </si>
  <si>
    <t>โครงการขับเคลื่อนการพัฒนาพื้นที่ตามแนวพระราชดำริและหลักปรัชญาของเศรษฐกิจพอเพียง2562</t>
  </si>
  <si>
    <t>โครงการขับเคลื่อนกิจกรรมเทิดพระเกียรติสำหรับอำเภอที่ตั้งตามพระปรมาภิไธยพระมหากษัตริย์พระนามพระบรมวงศานุวงศ์และอำเภอเฉลิมพระเกียรติ12อำเภอ2564</t>
  </si>
  <si>
    <t>โครงการพัฒนาพื้นที่แบบบูรณาการตามแนวทางแผนภูฟ้าพัฒนาตามพระราชดำริ2564</t>
  </si>
  <si>
    <t>โครงการสนับสนุนกิจกรรมพิเศษหลวง2564</t>
  </si>
  <si>
    <t>โครงการพัฒนาพื้นที่ตามแนวพระราชดำริและหลักปรัชญาของเศรษฐกิจพอเพียงประจำปีงบประมาณพ.ศ.25652564</t>
  </si>
  <si>
    <t>โครงการสนับสนุนการดำเนินกิจกรรมจิตอาสาของกระทรวงมหาดไทยและจังหวัดประจำปีงบประมาณพ.ศ.25652564</t>
  </si>
  <si>
    <t>โครงการสนับสนุนกิจกรรมพิเศษหลวง2563</t>
  </si>
  <si>
    <t>สร้างจิตสำนึกรักชาติและเทิดทูนสถาบันพระมหากษัตริย์2563</t>
  </si>
  <si>
    <t>โครงการขับเคลื่่อนการพัฒนาพื้นที่ตามแนวพระราชดำริและหลักปรัชญาของเศรษฐกิจพอเพียง2563</t>
  </si>
  <si>
    <t>กิจกรรมจิตอาสาพระราชทานตามแนวพระราชดำริจิตอาสา"เราทำความดีด้วยหัวใจ"ในพื้นที่จังหวัดยะลา2563</t>
  </si>
  <si>
    <t>โครงการสร้างเสริมความจงรักภักดีต่อสถาบันบำบัดทุกข์บำรุงสุขสร้างรอยยิ้มให้ประชาชน2563</t>
  </si>
  <si>
    <t>โครงการสร้างความมั่นคงและความปลอดภัยของประชาชน2563</t>
  </si>
  <si>
    <t>โครงการเทิดทูนสถาบันพระมหากษัตริย์และการเสริมสร้างความปรองดองสมานฉันท์(กิจกรรมจิตอาสาศาสตร์พระราชากับความมั่นคงของชาติ)2563</t>
  </si>
  <si>
    <t>โครงการพัฒนาผู้นำท้องที่ผู้นำท้องถิ่นและแกนนำหมู่บ้านเพื่อเป็นกลไกในการปกป้องสถาบันหลักของชาติ2563</t>
  </si>
  <si>
    <t>จิตอาสาเสริมสร้างความสามัคคีและความปรองดองสมานฉันท์อำเภอแม่ลาน้อยจังหวัดแม่ฮ่องสอนประจำปีงบประมาณพ.ศ.25642563</t>
  </si>
  <si>
    <t>เพิ่มประสิทธิภาพในการบริหารจัดการพื้นที่ชายแดนเพื่อป้องกันและปราบปรามภัยคุกคามด้านความมั่นคง2563</t>
  </si>
  <si>
    <t>จิตอาสาเสริมสร้างความสามัคคีและความปรองดองสมานฉันท์จังหวัดแม่ฮ่องสอนประจำปีงบประมาณพ.ศ.25642563</t>
  </si>
  <si>
    <t>สนับสนุนการบรรยายขยายผล“พระมหากษัตริย์กับประเทศไทย”โดยวิทยากรจิตอาสา9042563</t>
  </si>
  <si>
    <t>จิตอาสาเสริมสร้างความสามัคคีและความปรองดองสมานฉันท์อำเภอปางมะผ้าจังหวัดแม่ฮ่องสอนประจำปีงบประมาณพ.ศ.25642564</t>
  </si>
  <si>
    <t>สร้างจิตสำนึกต่อสถาบันพระมหากษัตริย์และน้อมนำศาสตร์พระราชาสู่ประชาชน2563</t>
  </si>
  <si>
    <t>จิตอาสาเสริมสร้างความสามัคคีและความปรองดองสมานฉันท์อำเภอแม่สะเรียงจังหวัดแม่ฮ่องสอนประจำปีงบประมาณพ.ศ.25642563</t>
  </si>
  <si>
    <t>จิตอาสาเสริมสร้างความสามัคคีและความปรองดองสมานฉันท์อำเภอปายจังหวัดแม่ฮ่องสอนประจำปีงบประมาณพ.ศ.25642563</t>
  </si>
  <si>
    <t>จิตอาสาเสริมสร้างความสามัคคีและความปรองดองสมานฉันท์อำเภอเมืองแม่ฮ่องสอนจังหวัดแม่ฮ่องสอนประจำปีงบประมาณพ.ศ.25642563</t>
  </si>
  <si>
    <t>กิจกรรมเสริมสร้างเครือข่ายสื่อสารเพื่อความมั่นคง2563</t>
  </si>
  <si>
    <t>ปลูกฝังจิตสำนึกในการปกป้องและเชิดชูสถาบันพระมหากษัตริย์จังหวัดสมุทรปราการ2563</t>
  </si>
  <si>
    <t>โครงการการปลูกฝังจิตสำนึกสร้างความปรองดองสมานฉันท์น้อมนำศาสตร์พระราชาพัฒนาและแก้ไขปัญหาความขัดแย้งอย่างยั่งยืน2563</t>
  </si>
  <si>
    <t>โครงการฝึกอบรมเพิ่มประสิทธิภาพให้กับข้าราชการตำรวจด้านการสืบสวนสอบสวนและปราบปรามอาชญากรรมทางเทคโนโลยีทั่วประเทศเพื่อเพิ่มประสิทธิภาพในการทำงานและการให้บริการประชาชน(บก.ปอท.)2562</t>
  </si>
  <si>
    <t>โครงการอบรมปรับพื้นฐานข้าราชการตำรวจที่ย้ายมาดำรงตำแหน่งใหม่ในสังกัดบก.ปอท.2563</t>
  </si>
  <si>
    <t>โครงการพิธีเฉลิมพระเกียรติเนื่องในโอกาสวันเฉลิมพระชนมพรรษาสมเด็จพระนางเจ้าสิริกิติ์พระบรมราชินีนาถพระบรมราชชนนีพันปีหลวง2565</t>
  </si>
  <si>
    <t>โครงการทำนุบำรุงศิลปวัฒนธรรมและเสริมสร้างความจงรักภักดีต่อสถาบันพระมหากษัตริย์ประจำปีงบประมาณ25622561</t>
  </si>
  <si>
    <t>โครงการเฉลิมพระเกียรติสถาบันพระมหากษัตริย์"เนื่องในวันคล้ายวันสวรรคตพระบาทสมเด็จพระปรมินทรมหาภูมิพลอดุลยเดชบรมนาถบพิตร13ตุลาคม2561"2561</t>
  </si>
  <si>
    <t>โครงการเฉลิมพระเกียรติสถาบันพระมหากษัตริย์“เนื่องในโอกาสวันคล้ายวันเฉลิมพระชนมพรรษาพระบาทสมเด็จพระปรมินทรมหาภูมิพลอดุลยเดชบรมนาถบพิตรวันชาติและวันพ่อแห่งชาติ”2561</t>
  </si>
  <si>
    <t>โครงการเฉลิมพระเกียรติสถาบันพระมหากษัตริย์"วันคล้ายวัันพระราชสมภพของพระเจ้าหลานเธอพระองค์เจ้าพัชรกิติยาภา"2561</t>
  </si>
  <si>
    <t>โครงการเฉลิมพระเกียรติสถาบันพระมหากษัตริย์"สมเด็จพระเทพรัตนราชสุดาฯสยามบรมราชกุมารี2เมษายน"2562</t>
  </si>
  <si>
    <t>โครงการเฉลิมพระเกียรติสถาบันพระมหากษัตริย์"วันคล้ายวันประสูติทูลกระหม่อนหญิงอุบลรัตน์ฯ"2562</t>
  </si>
  <si>
    <t>โครงการเฉลิมพระเกียรติสถาบันพระมหากษัตริย์“วันคล้ายวันพระราชสมภพของพระเจ้าหลานเธอพระองค์เ้จ้าทีปังกรรัศมีโชติ”2562</t>
  </si>
  <si>
    <t>โครงการเฉลิมพระเกียรติสถาบันพระมหากษัตริย์"วันคล้ายวันพระราชสมภพพระเจ้าหลานเธอพระองค์เจ้าอทิตยากรกิติคุณ"2562</t>
  </si>
  <si>
    <t>โครงการเฉลิมพระเกียรติสถาบันพระมหากษัตริย์"วันคล้ายวันประสูติสมเด็จพระเจ้าลูกเธอเจ้าฟ้าจุฬาภรณ์วลัยลักษณ์อัครราชกุมารี"2562</t>
  </si>
  <si>
    <t>โครงการเฉลิมพระเกียรติสถาบันพระมหากษัตริย์"วันคล้ายวันประสูติสมเด็จพระเจ้าวรวงศ์เธอโสมสวลีพระวรราชาทินัดดามาตุ"2562</t>
  </si>
  <si>
    <t>โครงการเฉลิมพระเกียรติสถาบันพระมหากษัตริย์"สมเด็จพระนางเจ้าสิริกิติ์พระบรมราชินีนาถ"2562</t>
  </si>
  <si>
    <t>โครงการสืบสานประเพณีไทยวันสงกรานต์และวันผู้สูงอายุแห่งชาติประจำปี25622562</t>
  </si>
  <si>
    <t>โครงการเฉลิมพระเกียรติสถาบันพระมหากษัตริย์"สมเด็จพระเจ้าอยู่หัวมหาวชิราลงกรณบดินทรเทพยวรางกูร"2562</t>
  </si>
  <si>
    <t>โครงการวันคล้ายวันสถาปนามหาวิทยาลัยเทคโนโลยีราชมงคลรัตนโกสินทร์2562</t>
  </si>
  <si>
    <t>โครงการวันราชมงคลวันพระราชทานนาม"ราชมงคล"2562</t>
  </si>
  <si>
    <t>เฉลิมพระเกียรติและเชิดชูสถาบันพระมหากษัตริย์2561</t>
  </si>
  <si>
    <t>โครงการเฉลิมพระเกียรติสถาบันพระมหากษัติรย์วันจักรี2562</t>
  </si>
  <si>
    <t>ส่งเสริมความรักสามัคคีความมีระเบียบวินัยเข้าใจสิทธิหน้าที่ของตนเองและผู้อื่นในพื้นที่จังหวัดกำแพงเพชรและจังหวัดตาก2561</t>
  </si>
  <si>
    <t>ส่งเสริมความรักความสามัคคี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2562</t>
  </si>
  <si>
    <t>โครงการทำนุบำรุงศิลปวัฒนธรรมและเสริมสร้างความจงรักภักดีต่อสถาบันพระมหากษัตริย์ปีงบประมาณ25632562</t>
  </si>
  <si>
    <t>โครงการพัฒนาโรงเรียนตำรวจตระเวนชายแดนให้เป็นเครือข่ายการบริการความรู้ชุมชนเพื่อส่งเสริมความรักความสามัคคี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2562</t>
  </si>
  <si>
    <t>การสร้างแนวป้องกันไฟเปียก(WetFireBreak)เพื่อการป้องกันไฟป่าอย่างยั่งยืนภายในภายในพื้นที่ของวิทยาลัยพัฒนาเศรษฐกิจฯมหาวิทยาลัยราชภัฏเชียงใหม่ศูนย์แม่ริม2562</t>
  </si>
  <si>
    <t>วันแม่แห่งชาติ2562</t>
  </si>
  <si>
    <t>โครงการทำบุญครบรอบวันสถาปนาศูนย์การศึกษามหาวิทยาลัยราชภัฏจันทรเกษม-ชัยนาท2562</t>
  </si>
  <si>
    <t>เฉลิมพระเกียรติสถาบันพระมหากษัตริย์และเผยแผ่พระพุทธศาสนา2562</t>
  </si>
  <si>
    <t>โครงการศิลปวัฒนธรรมไทยเทิดไท้องค์ราชัน2562</t>
  </si>
  <si>
    <t>ส่งเสริมความรักสามัคคีเข้าใจในสิทธิหน้าที่ของตนเองภายใต้พื้้นฐานของสังคมประชาธิปไตยอันมีพระมหากษัตริย์เป็นประมุข2562</t>
  </si>
  <si>
    <t>โครงการส่งเสริมความรักความสามัคคี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2563</t>
  </si>
  <si>
    <t>โครงการเทิดพระเกียรติเนื่องในวันเฉลิมพระชนมพรรษาพระบาทสมเด็จพระปรเมนทรรามาธิบดีศรีสินทรมหาวชิราลงกรณพระวชิรเกล้าเจ้าอยู่หัว(2562)2562</t>
  </si>
  <si>
    <t>วันแม่แห่งชาติ2563</t>
  </si>
  <si>
    <t>วันเฉลิมพระชนมพรรษาพระบาทสมเด็จพระปรเมนทรรามาธิบดีศรีสินทรมหาวชิราลงกรณพระวชิรเกล้าเจ้าอยู่หัว2563</t>
  </si>
  <si>
    <t>โครงการส่งเสริมความรักสามัคคีเข้าใจสิทธิหน้าที่ของตนเองและผู้อื่นภายใต้พื้นฐานของสังคมประชาธิปไตยอันมีพระมหากษัตริย์เป็นประมุข2564</t>
  </si>
  <si>
    <t>วันคล้ายวันพระบรมราชสมภพของพระบาทสมเด็จพระบรมชนกาธิเบศรมหาภูมิพลอดุลยเดชมหาราชบรมนาถบพิตร2563</t>
  </si>
  <si>
    <t>โครงการเฉลิมพระเกียรติสถาบันพระมหากษัตริย์“วันคล้ายวันประสูติสมเด็จพระเจ้าลูกเธอเจ้าฟ้าพัชรกิติยาภานเรนทิราเทพยวดีกรมหลวงราชสาริณีสิริพัชรมหาวัชรราชธิดา”2563</t>
  </si>
  <si>
    <t>โครงการเฉลิมพระเกียรติสถาบันพระมหากษัตริย์“วันคล้ายวันประสูติสมเด็จพระเจ้าลูกเธอเจ้าฟ้าสิริวัณณวรีนารีรัตนราชกัญญา”2564</t>
  </si>
  <si>
    <t>โครงการเฉลิมพระเกียรติสถาบันพระมหากษัตริย์“เนื่องในวันคล้ายวันสวรรคตพระบาทสมเด็จพระบรมชนกาธิเบศรมหาภูมิพลอดุลยเดชมหาราชบรมนาถบพิตร13ตุลาคม”2563</t>
  </si>
  <si>
    <t>โครงการพิธีวางพวงมาลาเพื่อระลึกถึงพระมหากรุณาธิคุณ“เนื่องในวันปิยมหาราช23ตุลาคม”2563</t>
  </si>
  <si>
    <t>สนับสนุนการแก้ไขปัญหาและพัฒนาศักยภาพประชากรเป้าหมายในพื้นที่จังหวัดชายแดนภาคใต้2561</t>
  </si>
  <si>
    <t>การดำเนินงานโครงการหลวง2561</t>
  </si>
  <si>
    <t>การผลิตและเผยแพร่สื่อประชาสัมพันธ์เฉลิมพระเกียรติสมเด็จพระเจ้าอยู่หัวและพระบรมวงศานุวงศ์2561</t>
  </si>
  <si>
    <t>โครงการพัฒนาระบบการคุ้มครองทางสังคม(การส่งเสริมและพัฒนาศักยภาพกลุ่มเป้าหมายตามแนวพระราชประสงค์พระราชดำริพระดำริและโครงการหลวง)2562</t>
  </si>
  <si>
    <t>การปกป้องและเชิดชูสถาบันพระมหากษัตริย์:ชุดนิทรรศการเฉลิมพระเกียรติ"ความสุขที่พ่อให้"เนื่องในโอกาสวันพ่อแห่งชาติประจำปีพ.ศ.25632563</t>
  </si>
  <si>
    <t>โครงการพิทักษ์รักษาการเทิดทูนสถาบันพระมหากษัตริย์และการปฏิบัติตามพระราชประสงค์2564</t>
  </si>
  <si>
    <t>โครงการฝึกอบรมเพื่อพิทักษ์เทิดทูนสถาบันพระมหากษัตริย์2564</t>
  </si>
  <si>
    <t>"โครงการจิตอาสาพระราชทานตามแนวพระราชดำริ"(เราทำความดีด้วยหัวใจ)ของสำนักงานปลัดกระทรวงกลาโหม2562</t>
  </si>
  <si>
    <t>การสร้างความปรองดองสมานฉันท์ของคนในชาติและฟื้นฟูประชาธิปไตย2561</t>
  </si>
  <si>
    <t>โครงการสนับสนุนการรักษาความสงบเรียบร้อยภายในประเทศ2562</t>
  </si>
  <si>
    <t>โครงการจิตอาสาเราทำความดีด้วยหัวใจ2563</t>
  </si>
  <si>
    <t>งานเฝ้าตรวจการล่วงละเมิดสถาบันพระมหากษัตริย์ผ่านเครือข่ายอินเตอร์เน็ต2563</t>
  </si>
  <si>
    <t>โครงการเฉลิมพระเกียรติพระบาทสมเด็จพระวชิรเกล้าเจ้าอยู่หัวและสถาบันพระมหากษัตริย์2563</t>
  </si>
  <si>
    <t>โครงการจิตอาสาพระราชทาน2564</t>
  </si>
  <si>
    <t>กิจกรรมการเทิดทูนสถาบันพระมหากษัตริย์2564</t>
  </si>
  <si>
    <t>โครงการถวายความปลอดภัยฯ2564</t>
  </si>
  <si>
    <t>โครงการอนุรักษ์ธรรมชาติและสิ่งแวดล้อมเฉลิมพระเกียรติ2564</t>
  </si>
  <si>
    <t>การจัดกำลังพลสนับสนุนภารกิจถวายความปลอดภัย2563</t>
  </si>
  <si>
    <t>การดำเนินงานการเทิดทูนสถาบันพระมหากษัตริย์2563</t>
  </si>
  <si>
    <t>การดำเนินงานการพิทักษ์สถาบันพระมหากษัตริย์2563</t>
  </si>
  <si>
    <t>โครงการสนับสนุนการรักษาความสงบเรียบร้อยภายในประเทศ2563</t>
  </si>
  <si>
    <t>โครงการพิทักษ์รักษาการถวายพระเกียรติการปฏิบัติตามพระราชประสงค์และการเทิดทูนสถาบันพระมหากษัตริย์2563</t>
  </si>
  <si>
    <t>กิจกรรมการเทิดทูนสถาบันพระมหากษัตริย์2563</t>
  </si>
  <si>
    <t>โครงการจิตอาสาพระราชทาน๙๐๔วปร.ประจำปีงบประมาณพ.ศ.๒๕๖๔2563</t>
  </si>
  <si>
    <t>สนับสนุนการประชาสัมพันธ์พระราชกรณียกิจให้กับผู้เข้าเยี่ยมชมนิทรรศการถาวรเฉลิมพระเกียรติ2563</t>
  </si>
  <si>
    <t>โครงการบรรยายหลักปรัชญาของเศรษฐกิจพอเพียง2563</t>
  </si>
  <si>
    <t>กิจกรรมการถวายความปลอดภัยสถาบันพระมหากษัตริย์2563</t>
  </si>
  <si>
    <t>กิจกรรมสร้างความปรองดองสมานฉันท์ของคนในชาติและฟื้นฟูประชาธิปไตย2563</t>
  </si>
  <si>
    <t>งานเฝ้าตรวจการล่วงละเมิดสถาบันพระมหากษัตริย์ผ่านเครือข่ายอินเตอร์เน็ต2564</t>
  </si>
  <si>
    <t>โครงการจิตสำนึกรักเมืองไทย2564</t>
  </si>
  <si>
    <t>กิจกรรมการป้องกันการล่วงละเมิดสถาบันพระมหากษัตริย์2563</t>
  </si>
  <si>
    <t>ชื่อโครงการ/การดำเนินงาน</t>
  </si>
  <si>
    <t>10102V03</t>
  </si>
  <si>
    <t>010102F0401</t>
  </si>
  <si>
    <t>project65*</t>
  </si>
  <si>
    <t>Column Labels</t>
  </si>
  <si>
    <t>Grand Total</t>
  </si>
  <si>
    <t>Count of ชื่อโครงการ/การดำเนินงาน</t>
  </si>
  <si>
    <t>Row Labels</t>
  </si>
  <si>
    <t>(blank)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</si>
  <si>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</si>
  <si>
    <t>หน่วยงานระดับกระทรวงและกรมหรือเทียบเท่า</t>
  </si>
  <si>
    <t>จำนวนนับ ของ องค์ประกอบ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</si>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</sst>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Calibri"/>
    </font>
    <font>
      <u/>
      <sz val="11"/>
      <color theme="10"/>
      <name val="Calibri"/>
      <family val="2"/>
    </font>
    <font>
      <sz val="14"/>
      <name val="TH SarabunPSK"/>
      <family val="2"/>
    </font>
    <font>
      <b/>
      <sz val="14"/>
      <name val="TH SarabunPSK"/>
      <family val="2"/>
    </font>
    <font>
      <u/>
      <sz val="14"/>
      <color theme="10"/>
      <name val="TH SarabunPSK"/>
      <family val="2"/>
    </font>
    <font>
      <sz val="14"/>
      <color rgb="FFFF0000"/>
      <name val="TH SarabunPSK"/>
      <family val="2"/>
    </font>
    <font>
      <b/>
      <sz val="14"/>
      <name val="TH SarabunPSK"/>
      <family val="2"/>
      <charset val="222"/>
    </font>
    <font>
      <b/>
      <sz val="11"/>
      <name val="Calibri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1" applyFont="1" applyFill="1" applyBorder="1"/>
    <xf numFmtId="0" fontId="5" fillId="0" borderId="0" xfId="0" applyFont="1" applyFill="1" applyBorder="1"/>
    <xf numFmtId="0" fontId="4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horizontal="left"/>
    </xf>
    <xf numFmtId="0" fontId="2" fillId="0" borderId="0" xfId="0" applyNumberFormat="1" applyFont="1" applyFill="1" applyBorder="1"/>
    <xf numFmtId="0" fontId="2" fillId="0" borderId="0" xfId="0" applyFont="1" applyFill="1" applyBorder="1" applyAlignment="1">
      <alignment horizontal="left" indent="1"/>
    </xf>
    <xf numFmtId="0" fontId="6" fillId="0" borderId="0" xfId="0" pivotButton="1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2" fillId="0" borderId="0" xfId="0" applyFont="1" applyFill="1" applyBorder="1" applyAlignment="1">
      <alignment horizontal="left" indent="2"/>
    </xf>
    <xf numFmtId="0" fontId="2" fillId="0" borderId="0" xfId="0" applyFont="1" applyFill="1" applyBorder="1" applyAlignment="1">
      <alignment horizontal="left" indent="3"/>
    </xf>
    <xf numFmtId="49" fontId="2" fillId="0" borderId="0" xfId="0" applyNumberFormat="1" applyFont="1" applyFill="1" applyBorder="1"/>
    <xf numFmtId="0" fontId="4" fillId="2" borderId="0" xfId="1" applyFont="1" applyFill="1" applyBorder="1"/>
    <xf numFmtId="0" fontId="2" fillId="2" borderId="0" xfId="0" applyFont="1" applyFill="1" applyBorder="1"/>
    <xf numFmtId="0" fontId="0" fillId="2" borderId="0" xfId="0" applyFont="1" applyFill="1" applyBorder="1"/>
    <xf numFmtId="0" fontId="5" fillId="2" borderId="0" xfId="0" applyFont="1" applyFill="1" applyBorder="1"/>
    <xf numFmtId="0" fontId="4" fillId="2" borderId="0" xfId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506">
    <dxf>
      <font>
        <b/>
        <charset val="222"/>
      </font>
    </dxf>
    <dxf>
      <font>
        <b/>
        <charset val="222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b/>
        <charset val="222"/>
      </font>
    </dxf>
    <dxf>
      <font>
        <b/>
        <charset val="222"/>
      </font>
    </dxf>
    <dxf>
      <font>
        <b/>
        <charset val="222"/>
      </font>
    </dxf>
    <dxf>
      <font>
        <b/>
        <charset val="222"/>
      </font>
    </dxf>
    <dxf>
      <font>
        <b/>
        <charset val="222"/>
      </font>
    </dxf>
    <dxf>
      <font>
        <b/>
        <charset val="222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291836</xdr:colOff>
      <xdr:row>12</xdr:row>
      <xdr:rowOff>129267</xdr:rowOff>
    </xdr:from>
    <xdr:to>
      <xdr:col>25</xdr:col>
      <xdr:colOff>335654</xdr:colOff>
      <xdr:row>31</xdr:row>
      <xdr:rowOff>113510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92C6D6-C487-4BD4-90D9-EBA52758E3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466" t="29503" r="10664" b="17723"/>
        <a:stretch/>
      </xdr:blipFill>
      <xdr:spPr>
        <a:xfrm>
          <a:off x="6020443" y="2857500"/>
          <a:ext cx="11031587" cy="4093600"/>
        </a:xfrm>
        <a:prstGeom prst="rect">
          <a:avLst/>
        </a:prstGeom>
      </xdr:spPr>
    </xdr:pic>
    <xdr:clientData/>
  </xdr:twoCellAnchor>
  <xdr:twoCellAnchor editAs="oneCell">
    <xdr:from>
      <xdr:col>8</xdr:col>
      <xdr:colOff>413588</xdr:colOff>
      <xdr:row>2</xdr:row>
      <xdr:rowOff>160515</xdr:rowOff>
    </xdr:from>
    <xdr:to>
      <xdr:col>18</xdr:col>
      <xdr:colOff>363454</xdr:colOff>
      <xdr:row>12</xdr:row>
      <xdr:rowOff>88654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62614BC-9E53-45B7-A6A4-A1AAABC43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28588" y="561568"/>
          <a:ext cx="6466971" cy="2184060"/>
        </a:xfrm>
        <a:prstGeom prst="rect">
          <a:avLst/>
        </a:prstGeom>
      </xdr:spPr>
    </xdr:pic>
    <xdr:clientData/>
  </xdr:twoCellAnchor>
  <xdr:twoCellAnchor>
    <xdr:from>
      <xdr:col>12</xdr:col>
      <xdr:colOff>598716</xdr:colOff>
      <xdr:row>19</xdr:row>
      <xdr:rowOff>68034</xdr:rowOff>
    </xdr:from>
    <xdr:to>
      <xdr:col>14</xdr:col>
      <xdr:colOff>142875</xdr:colOff>
      <xdr:row>20</xdr:row>
      <xdr:rowOff>176892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3CDE3EF-319B-4935-BFBF-DBD985FF9D1E}"/>
            </a:ext>
          </a:extLst>
        </xdr:cNvPr>
        <xdr:cNvSpPr txBox="1"/>
      </xdr:nvSpPr>
      <xdr:spPr>
        <a:xfrm>
          <a:off x="8912680" y="4415517"/>
          <a:ext cx="836838" cy="3401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12</xdr:col>
      <xdr:colOff>451752</xdr:colOff>
      <xdr:row>20</xdr:row>
      <xdr:rowOff>179613</xdr:rowOff>
    </xdr:from>
    <xdr:to>
      <xdr:col>13</xdr:col>
      <xdr:colOff>642250</xdr:colOff>
      <xdr:row>22</xdr:row>
      <xdr:rowOff>57149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9C80513-D4ED-419B-A874-199A0BE778B7}"/>
            </a:ext>
          </a:extLst>
        </xdr:cNvPr>
        <xdr:cNvSpPr txBox="1"/>
      </xdr:nvSpPr>
      <xdr:spPr>
        <a:xfrm>
          <a:off x="8765716" y="4758417"/>
          <a:ext cx="836838" cy="3401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(6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12</xdr:col>
      <xdr:colOff>379636</xdr:colOff>
      <xdr:row>21</xdr:row>
      <xdr:rowOff>195941</xdr:rowOff>
    </xdr:from>
    <xdr:to>
      <xdr:col>13</xdr:col>
      <xdr:colOff>570134</xdr:colOff>
      <xdr:row>23</xdr:row>
      <xdr:rowOff>73477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E5FCD3D1-053B-41E2-BBF7-0600D076A22B}"/>
            </a:ext>
          </a:extLst>
        </xdr:cNvPr>
        <xdr:cNvSpPr txBox="1"/>
      </xdr:nvSpPr>
      <xdr:spPr>
        <a:xfrm>
          <a:off x="8693600" y="5006067"/>
          <a:ext cx="836838" cy="3401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(159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12</xdr:col>
      <xdr:colOff>327932</xdr:colOff>
      <xdr:row>22</xdr:row>
      <xdr:rowOff>212270</xdr:rowOff>
    </xdr:from>
    <xdr:to>
      <xdr:col>13</xdr:col>
      <xdr:colOff>518430</xdr:colOff>
      <xdr:row>24</xdr:row>
      <xdr:rowOff>89806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A233271C-1458-4659-A129-4921FA6766E6}"/>
            </a:ext>
          </a:extLst>
        </xdr:cNvPr>
        <xdr:cNvSpPr txBox="1"/>
      </xdr:nvSpPr>
      <xdr:spPr>
        <a:xfrm>
          <a:off x="8641896" y="5253717"/>
          <a:ext cx="836838" cy="3401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(61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200026</xdr:colOff>
      <xdr:row>20</xdr:row>
      <xdr:rowOff>63953</xdr:rowOff>
    </xdr:from>
    <xdr:to>
      <xdr:col>16</xdr:col>
      <xdr:colOff>390526</xdr:colOff>
      <xdr:row>21</xdr:row>
      <xdr:rowOff>172810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8DD4FB70-3F6C-452A-8A56-AE09AE960B4B}"/>
            </a:ext>
          </a:extLst>
        </xdr:cNvPr>
        <xdr:cNvSpPr txBox="1"/>
      </xdr:nvSpPr>
      <xdr:spPr>
        <a:xfrm>
          <a:off x="10453009" y="4642757"/>
          <a:ext cx="836838" cy="3401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(23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352426</xdr:colOff>
      <xdr:row>20</xdr:row>
      <xdr:rowOff>216353</xdr:rowOff>
    </xdr:from>
    <xdr:to>
      <xdr:col>16</xdr:col>
      <xdr:colOff>542926</xdr:colOff>
      <xdr:row>22</xdr:row>
      <xdr:rowOff>93889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F867638A-D0B9-4319-9B24-EB6D004BC062}"/>
            </a:ext>
          </a:extLst>
        </xdr:cNvPr>
        <xdr:cNvSpPr txBox="1"/>
      </xdr:nvSpPr>
      <xdr:spPr>
        <a:xfrm>
          <a:off x="10605409" y="4795157"/>
          <a:ext cx="836838" cy="3401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(7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627291</xdr:colOff>
      <xdr:row>22</xdr:row>
      <xdr:rowOff>178252</xdr:rowOff>
    </xdr:from>
    <xdr:to>
      <xdr:col>16</xdr:col>
      <xdr:colOff>171451</xdr:colOff>
      <xdr:row>24</xdr:row>
      <xdr:rowOff>55788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3BD91820-113C-4CED-BCFC-1DDF026D3FFF}"/>
            </a:ext>
          </a:extLst>
        </xdr:cNvPr>
        <xdr:cNvSpPr txBox="1"/>
      </xdr:nvSpPr>
      <xdr:spPr>
        <a:xfrm>
          <a:off x="10233934" y="5219699"/>
          <a:ext cx="836838" cy="3401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(10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498022</xdr:colOff>
      <xdr:row>22</xdr:row>
      <xdr:rowOff>1366</xdr:rowOff>
    </xdr:from>
    <xdr:to>
      <xdr:col>17</xdr:col>
      <xdr:colOff>42182</xdr:colOff>
      <xdr:row>23</xdr:row>
      <xdr:rowOff>110223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1282AADC-841A-413E-97C7-634C0CD26039}"/>
            </a:ext>
          </a:extLst>
        </xdr:cNvPr>
        <xdr:cNvSpPr txBox="1"/>
      </xdr:nvSpPr>
      <xdr:spPr>
        <a:xfrm>
          <a:off x="10751005" y="5042813"/>
          <a:ext cx="836838" cy="3401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(0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10</xdr:col>
      <xdr:colOff>625928</xdr:colOff>
      <xdr:row>23</xdr:row>
      <xdr:rowOff>142874</xdr:rowOff>
    </xdr:from>
    <xdr:to>
      <xdr:col>12</xdr:col>
      <xdr:colOff>557893</xdr:colOff>
      <xdr:row>24</xdr:row>
      <xdr:rowOff>204106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38D9517C-7B20-4032-9BB6-B8C7D3AF7B4A}"/>
            </a:ext>
          </a:extLst>
        </xdr:cNvPr>
        <xdr:cNvSpPr txBox="1"/>
      </xdr:nvSpPr>
      <xdr:spPr>
        <a:xfrm>
          <a:off x="7647214" y="5415643"/>
          <a:ext cx="1224643" cy="292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227</a:t>
          </a:r>
          <a:r>
            <a:rPr lang="th-TH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th-TH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19</xdr:col>
      <xdr:colOff>72118</xdr:colOff>
      <xdr:row>20</xdr:row>
      <xdr:rowOff>72124</xdr:rowOff>
    </xdr:from>
    <xdr:to>
      <xdr:col>20</xdr:col>
      <xdr:colOff>262617</xdr:colOff>
      <xdr:row>21</xdr:row>
      <xdr:rowOff>180981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22F88679-9A20-4430-901D-5C5A188BA99E}"/>
            </a:ext>
          </a:extLst>
        </xdr:cNvPr>
        <xdr:cNvSpPr txBox="1"/>
      </xdr:nvSpPr>
      <xdr:spPr>
        <a:xfrm>
          <a:off x="12910458" y="4650928"/>
          <a:ext cx="836838" cy="3401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(50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346982</xdr:colOff>
      <xdr:row>21</xdr:row>
      <xdr:rowOff>176899</xdr:rowOff>
    </xdr:from>
    <xdr:to>
      <xdr:col>19</xdr:col>
      <xdr:colOff>537480</xdr:colOff>
      <xdr:row>23</xdr:row>
      <xdr:rowOff>54435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E3385350-FB4C-4C03-B165-BB23871B9F2E}"/>
            </a:ext>
          </a:extLst>
        </xdr:cNvPr>
        <xdr:cNvSpPr txBox="1"/>
      </xdr:nvSpPr>
      <xdr:spPr>
        <a:xfrm>
          <a:off x="12538982" y="4987025"/>
          <a:ext cx="836838" cy="3401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(14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193221</xdr:colOff>
      <xdr:row>23</xdr:row>
      <xdr:rowOff>172809</xdr:rowOff>
    </xdr:from>
    <xdr:to>
      <xdr:col>16</xdr:col>
      <xdr:colOff>125186</xdr:colOff>
      <xdr:row>25</xdr:row>
      <xdr:rowOff>2720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71C8865A-AD10-45ED-8C89-1F94712430B0}"/>
            </a:ext>
          </a:extLst>
        </xdr:cNvPr>
        <xdr:cNvSpPr txBox="1"/>
      </xdr:nvSpPr>
      <xdr:spPr>
        <a:xfrm>
          <a:off x="9799864" y="5445578"/>
          <a:ext cx="1224643" cy="292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40 </a:t>
          </a:r>
          <a:r>
            <a:rPr lang="th-TH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th-TH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243567</xdr:colOff>
      <xdr:row>23</xdr:row>
      <xdr:rowOff>121102</xdr:rowOff>
    </xdr:from>
    <xdr:to>
      <xdr:col>19</xdr:col>
      <xdr:colOff>175531</xdr:colOff>
      <xdr:row>24</xdr:row>
      <xdr:rowOff>182334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B5A48138-BFF7-4C91-A961-8FFD976A31BE}"/>
            </a:ext>
          </a:extLst>
        </xdr:cNvPr>
        <xdr:cNvSpPr txBox="1"/>
      </xdr:nvSpPr>
      <xdr:spPr>
        <a:xfrm>
          <a:off x="11789228" y="5393871"/>
          <a:ext cx="1224643" cy="292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63</a:t>
          </a:r>
          <a:r>
            <a:rPr lang="th-TH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th-TH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99328</xdr:colOff>
      <xdr:row>26</xdr:row>
      <xdr:rowOff>167359</xdr:rowOff>
    </xdr:from>
    <xdr:to>
      <xdr:col>15</xdr:col>
      <xdr:colOff>289826</xdr:colOff>
      <xdr:row>28</xdr:row>
      <xdr:rowOff>140145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32250950-1176-4148-9A3D-37943B7554D1}"/>
            </a:ext>
          </a:extLst>
        </xdr:cNvPr>
        <xdr:cNvSpPr txBox="1"/>
      </xdr:nvSpPr>
      <xdr:spPr>
        <a:xfrm>
          <a:off x="9705971" y="6086466"/>
          <a:ext cx="836838" cy="3401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428620</xdr:colOff>
      <xdr:row>27</xdr:row>
      <xdr:rowOff>165312</xdr:rowOff>
    </xdr:from>
    <xdr:to>
      <xdr:col>14</xdr:col>
      <xdr:colOff>619119</xdr:colOff>
      <xdr:row>29</xdr:row>
      <xdr:rowOff>138098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BDD98259-C1DC-4C16-916F-0658C5394928}"/>
            </a:ext>
          </a:extLst>
        </xdr:cNvPr>
        <xdr:cNvSpPr txBox="1"/>
      </xdr:nvSpPr>
      <xdr:spPr>
        <a:xfrm>
          <a:off x="9388924" y="6268116"/>
          <a:ext cx="836838" cy="3401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(20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499377</xdr:colOff>
      <xdr:row>26</xdr:row>
      <xdr:rowOff>156463</xdr:rowOff>
    </xdr:from>
    <xdr:to>
      <xdr:col>19</xdr:col>
      <xdr:colOff>43536</xdr:colOff>
      <xdr:row>28</xdr:row>
      <xdr:rowOff>129249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95C668F4-FC61-431E-9E89-C2227BDFA8DE}"/>
            </a:ext>
          </a:extLst>
        </xdr:cNvPr>
        <xdr:cNvSpPr txBox="1"/>
      </xdr:nvSpPr>
      <xdr:spPr>
        <a:xfrm>
          <a:off x="12045038" y="6075570"/>
          <a:ext cx="836838" cy="3401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(40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202746</xdr:colOff>
      <xdr:row>28</xdr:row>
      <xdr:rowOff>155121</xdr:rowOff>
    </xdr:from>
    <xdr:to>
      <xdr:col>16</xdr:col>
      <xdr:colOff>134711</xdr:colOff>
      <xdr:row>30</xdr:row>
      <xdr:rowOff>80281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53CFA831-BA40-4BC7-8DBC-02015F7B34F4}"/>
            </a:ext>
          </a:extLst>
        </xdr:cNvPr>
        <xdr:cNvSpPr txBox="1"/>
      </xdr:nvSpPr>
      <xdr:spPr>
        <a:xfrm>
          <a:off x="9809389" y="6441621"/>
          <a:ext cx="1224643" cy="292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61 </a:t>
          </a:r>
          <a:r>
            <a:rPr lang="th-TH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th-TH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285750</xdr:colOff>
      <xdr:row>33</xdr:row>
      <xdr:rowOff>54428</xdr:rowOff>
    </xdr:from>
    <xdr:to>
      <xdr:col>20</xdr:col>
      <xdr:colOff>503465</xdr:colOff>
      <xdr:row>42</xdr:row>
      <xdr:rowOff>40821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10D71FC7-DC3F-476C-BFAE-8A92BE7BA301}"/>
            </a:ext>
          </a:extLst>
        </xdr:cNvPr>
        <xdr:cNvSpPr txBox="1"/>
      </xdr:nvSpPr>
      <xdr:spPr>
        <a:xfrm>
          <a:off x="5810250" y="7259411"/>
          <a:ext cx="7973786" cy="16396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3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โครงการที่ไม่สามารถลงปัจจัยได้</a:t>
          </a:r>
        </a:p>
        <a:p>
          <a:r>
            <a:rPr lang="en-US" sz="3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</a:t>
          </a:r>
          <a:r>
            <a:rPr lang="en-US" sz="3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3 </a:t>
          </a:r>
          <a:r>
            <a:rPr lang="th-TH" sz="3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th-TH" sz="3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ESDC" refreshedDate="44368.400325115741" createdVersion="6" refreshedVersion="6" minRefreshableVersion="3" recordCount="395" xr:uid="{B345AC11-1C8C-4B25-832E-6827917F6724}">
  <cacheSource type="worksheet">
    <worksheetSource ref="A1:M396" sheet="4.รวม"/>
  </cacheSource>
  <cacheFields count="13">
    <cacheField name="ชื่อโครงการ/การดำเนินงาน" numFmtId="0">
      <sharedItems/>
    </cacheField>
    <cacheField name="เชื่อม" numFmtId="0">
      <sharedItems longText="1"/>
    </cacheField>
    <cacheField name="สถานะ" numFmtId="0">
      <sharedItems/>
    </cacheField>
    <cacheField name="วันที่เริ่มต้นโครงการ" numFmtId="0">
      <sharedItems/>
    </cacheField>
    <cacheField name="ปีงบ" numFmtId="0">
      <sharedItems containsSemiMixedTypes="0" containsString="0" containsNumber="1" containsInteger="1" minValue="2560" maxValue="2565" count="6">
        <n v="2563"/>
        <n v="2561"/>
        <n v="2562"/>
        <n v="2565"/>
        <n v="2560"/>
        <n v="2564"/>
      </sharedItems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 count="163">
        <s v="สำนักผู้ตรวจการ"/>
        <s v="สำนักยุทธศาสตร์และการงบประมาณ"/>
        <s v="กลุ่มพัฒนาระบบบริหาร"/>
        <s v="ศูนย์สารสนเทศ"/>
        <s v="กองประชาสัมพันธ์"/>
        <s v="กองแผนงานและวิเทศสัมพันธ์"/>
        <s v="กองศึกษาและขยายผลการพัฒนาตามแนวพระราชดำริ"/>
        <s v="กองยุทธศาสตร์สำนักงานยุทธศาสตร์ตำรวจ"/>
        <s v="สำนักงานเลขานุการกรม"/>
        <s v="สำนักพัฒนานโยบายและแผนการประชาสัมพันธ์"/>
        <s v="สำนักงานเลขาธิการ(สลธ.)"/>
        <s v="ศูนย์ประสานการปฏิบัติที่1(ศปป.1กอ.รมน.)"/>
        <s v="สำนักกิจการมวลชนและสารสนเทศ(สมท.กอ.รมน.)"/>
        <s v="สำนักงานเสริมสร้างเอกลักษณ์ของชาติ"/>
        <s v="สำนักแผนงานและกิจการพิเศษ"/>
        <s v="ศูนย์บริการประชาชน"/>
        <s v="กองความมั่นคงภายในประเทศ"/>
        <s v="สำนักยุทธศาสตร์ความมั่นคงภายในประเทศ"/>
        <s v="สำนักนโยบายและแผนความมั่นคง"/>
        <m/>
        <s v="สำนักการลูกเสือยุวกาชาดและกิจการนักเรียน"/>
        <s v="สำนักงานศึกษาธิการจังหวัดอุบลราชธานี"/>
        <s v="สำนักงานศึกษาธิการจังหวัดลำปาง"/>
        <s v="สำนักงานศึกษาธิการภาค3(จังหวัดฉะเชิงเทรา)"/>
        <s v="สำนักงานศึกษาธิการจังหวัดตาก"/>
        <s v="สำนักงานศึกษาธิการภาค12(จังหวัดขอนแก่น)"/>
        <s v="สำนักนโยบายและยุทธศาสตร์"/>
        <s v="สำนักงานสกสค.จังหวัดอ่างทอง"/>
        <s v="สำนักงานศึกษาธิการจังหวัดนราธิวาส"/>
        <s v="สำนักงานศึกษาธิการภาค5(จังหวัดสมุทรสงคราม)"/>
        <s v="สำนักงานศึกษาธิการจังหวัดนครปฐม"/>
        <s v="สำนักงานศึกษาธิการจังหวัดนครสวรรค์"/>
        <s v="สำนักงานศึกษาธิการจังหวัดปัตตานี"/>
        <s v="สำนักงานสกสค.จังหวัดอำนาจเจริญ"/>
        <s v="สำนักงานสกสค.จังหวัดหนองคาย"/>
        <s v="สำนักงานศึกษาธิการจังหวัดสมุทรปราการ"/>
        <s v="สำนักพัฒนานวัตกรรมการจัดการศึกษา"/>
        <s v="สำนักอำนวยการ"/>
        <s v="สำนักงานศึกษาธิการภาค14(จังหวัดนครราชสีมา)"/>
        <s v="สำนักงานศึกษาธิการภาค2(จังหวัดลพบุรี)"/>
        <s v="สำนักพัฒนากิจกรรมนักเรียน"/>
        <s v="สำนักงานศึกษาธิการภาค15(จังหวัดเชียงใหม่)"/>
        <s v="สำนักงานคณะกรรมการส่งเสริมการศึกษาเอกชน"/>
        <s v="สำนักงานศึกษาธิการจังหวัดเพชรบูรณ์"/>
        <s v="สำนักงานศึกษาธิการจังหวัดภูเก็ต"/>
        <s v="สำนักงานศึกษาธิการจังหวัดชุมพร"/>
        <s v="สำนักงานศึกษาธิการจังหวัดพิษณุโลก"/>
        <s v="สำนักวิชาการและมาตรฐานการศึกษา"/>
        <s v="สำนักงานศึกษาธิการจังหวัดหนองบัวลำภู"/>
        <s v="สำนักงานศึกษาธิการจังหวัดชลบุรี"/>
        <s v="สำนักงานศึกษาธิการจังหวัดนครพนม"/>
        <s v="สำนักงานศึกษาธิการจังหวัดตรัง"/>
        <s v="สำนักงานศึกษาธิการจังหวัดอุตรดิตถ์"/>
        <s v="สำนักงานศึกษาธิการภาค10(อุดรธานี)"/>
        <s v="สำนักงานศึกษาธิการจังหวัดประจวบคีรีขันธ์"/>
        <s v="สำนักงานศึกษาธิการจังหวัดยะลา"/>
        <s v="สำนักบูรณาการการศึกษา"/>
        <s v="สำนักงานศึกษาธิการจังหวัดบุรีรัมย์"/>
        <s v="สำนักงานศึกษาธิการจังหวัดกำแพงเพชร"/>
        <s v="สำนักงานศึกษาธิการภาค2(ปทุมธานี)"/>
        <s v="สำนักงานเขตพื้นที่การศึกษามัธยมศึกษาเขต2(กทม.)"/>
        <s v="สำนักงานเขตพื้นที่การศึกษาประถมศึกษาแพร่เขต1"/>
        <s v="สำนักงานเขตพื้นที่การศึกษามัธยมศึกษาเขต31(นครราชสีมา)"/>
        <s v="สำนักงานเขตพื้นที่การศึกษาประถมศึกษาเชียงใหม่เขต3"/>
        <s v="สำนักงานเขตพื้นที่การศึกษาประถมศึกษาสิงห์บุรี"/>
        <s v="สำนักงานเขตพื้นที่การศึกษาประถมศึกษาชุมพรเขต2"/>
        <s v="สำนักงานเขตพื้นที่การศึกษามัธยมศึกษาเขต19(เลย-หนองบัวลําภู)"/>
        <s v="สำนักงานเขตพื้นที่การศึกษาประถมศึกษานนทบุรีเขต2"/>
        <s v="สำนักงานเขตพื้นที่การศึกษาประถมศึกษาเชียงรายเขต4"/>
        <s v="สำนักงานเขตพื้นที่การศึกษาประถมศึกษาระยองเขต2"/>
        <s v="สำนักงานเขตพื้นที่การศึกษาประถมศึกษาสตูล"/>
        <s v="สำนักงานเขตพื้นที่การศึกษาประถมศึกษาสมุทรปราการเขต2"/>
        <s v="สำนักงานเขตพื้นที่การศึกษาประถมศึกษาฉะเชิงเทราเขต1"/>
        <s v="สำนักงานศึกษาธิการภาค7(ยะลา)"/>
        <s v="สำนักงานศึกษาธิการภาค11(สกลนคร)"/>
        <s v="สำนักงานเขตพื้นที่การศึกษาประถมศึกษาชลบุรีเขต2"/>
        <s v="สำนักงานเขตพื้นที่การศึกษาประถมศึกษาเชียงใหม่เขต4"/>
        <s v="สำนักงานศึกษาธิการภาค3(ราชบุรี)"/>
        <s v="สำนักงานศึกษาธิการภาค1(ลพบุรี)"/>
        <s v="สำนักงานศึกษาธิการภาค9(ฉะเชิงเทรา)"/>
        <s v="สำนักงานเขตพื้นที่การศึกษาประถมศึกษาปัตตานีเขต1"/>
        <s v="สำนักงานเขตพื้นที่การศึกษาประถมศึกษานราธิวาสเขต3"/>
        <s v="สำนักงานเขตพื้นที่การศึกษามัธยมศึกษาเขต35(ลำปาง-ลำพูน)"/>
        <s v="สำนักงานศึกษาธิการภาค4(สมุทรสงคราม)"/>
        <s v="สำนักงานเขตพื้นที่การศึกษาประถมศึกษาพัทลุงเขต1"/>
        <s v="สำนักงานเขตพื้นที่การศึกษามัธยมศึกษาเขต41(กําแพงเพชร-พิจิตร)"/>
        <s v="สำนักงานเขตพื้นที่การศึกษามัธยมศึกษาเขต3(นนทบุรี-พระนครศรีอยุธยา)"/>
        <s v="สำนักงานเขตพื้นที่การศึกษาประถมศึกษาภูเก็ต"/>
        <s v="สำนักงานเขตพื้นที่การศึกษาประถมศึกษาสกลนครเขต2"/>
        <s v="สำนักงานเขตพื้นที่การศึกษาประถมศึกษายะลาเขต2"/>
        <s v="สำนักงานศึกษาธิการจังหวัดอำนาจเจริญ"/>
        <s v="สำนักงานเขตพื้นที่การศึกษาประถมศึกษาน่านเขต1"/>
        <s v="สำนักงานเขตพื้นที่การศึกษาประถมศึกษาชุมพรเขต1"/>
        <s v="สำนักงานศึกษาธิการจังหวัดฉะเชิงเทรา"/>
        <s v="สำนักงานเขตพื้นที่การศึกษามัธยมศึกษาเขต8(ราชบุรี-กาญจนบุรี)"/>
        <s v="สำนักงานเขตพื้นที่การศึกษาประถมศึกษาขอนแก่นเขต3"/>
        <s v="สำนักงานเขตพื้นที่การศึกษาประถมศึกษาสงขลาเขต2"/>
        <s v="สำนักงานเขตพื้นที่การศึกษาประถมศึกษานครสวรรค์เขต3"/>
        <s v="สำนักงานศึกษาธิการจังหวัดชัยนาท"/>
        <s v="สำนักงานเขตพื้นที่การศึกษาประถมศึกษากำแพงเพชรเขต1"/>
        <s v="สำนักงานเขตพื้นที่การศึกษามัธยมศึกษาเขต40(เพชรบูรณ์)"/>
        <s v="สำนักงานศึกษาธิการจังหวัดลพบุรี"/>
        <s v="สำนักงานเขตพื้นที่การศึกษามัธยมศึกษาเขต33(สุรินทร์)"/>
        <s v="สำนักงานเขตพื้นที่การศึกษาประถมศึกษาเชียงใหม่เขต6"/>
        <s v="สำนักงานศึกษาธิการภาค8(ชลบุรี)"/>
        <s v="สำนักงานศึกษาธิการจังหวัดเพชรบุรี"/>
        <s v="สำนักงานเขตพื้นที่การศึกษาประถมศึกษาสงขลาเขต1"/>
        <s v="สำนักงานศึกษาธิการภาค13(นครราชสีมา)"/>
        <s v="สำนักงานศึกษาธิการจังหวัดแม่ฮ่องสอน"/>
        <s v="สำนักงานศึกษาธิการจังหวัดสกลนคร"/>
        <s v="สำนักงานศึกษาธิการจังหวัดกาฬสินธุ์"/>
        <s v="สำนักงานศึกษาธิการจังหวัดชัยภูมิ"/>
        <s v="สำนักงานศึกษาธิการจังหวัดมหาสารคาม"/>
        <s v="สำนักงานศึกษาธิการจังหวัดสุราษฎร์ธานี"/>
        <s v="สำนักงานศึกษาธิการจังหวัดเชียงใหม่"/>
        <s v="สำนักงานศึกษาธิการจังหวัดมุกดาหาร"/>
        <s v="สำนักงานศึกษาธิการจังหวัดกาญจนบุรี"/>
        <s v="สำนักงานศึกษาธิการจังหวัดสุพรรณบุรี"/>
        <s v="สำนักงานศึกษาธิการจังหวัดอ่างทอง"/>
        <s v="สำนักงานศึกษาธิการจังหวัดพัทลุง"/>
        <s v="กองศาสนูปถัมภ์"/>
        <s v="สำนักพัฒนาคุณธรรมจริยธรรม"/>
        <s v="สำนักเลขานุการกรม"/>
        <s v="สำนักนโยบายและแผน"/>
        <s v="สำนักก่อสร้างและปรับปรุงพระที่นั่งอัมพรสถาน"/>
        <s v="ที่ทำการปกครองจังหวัดลำปาง"/>
        <s v="ที่ทำการปกครองจังหวัดอุดรธานี"/>
        <s v="ที่ทำการปกครองจังหวัดสมุทรสงคราม"/>
        <s v="ที่ทำการปกครองจังหวัดศรีสะเกษ"/>
        <s v="กองวิชาการและแผนงาน"/>
        <s v="กองแผนงาน"/>
        <s v="ที่ทำการปกครองจังหวัดระนอง"/>
        <s v="ที่ทำการปกครองจังหวัดยะลา"/>
        <s v="ที่ทำการปกครองจังหวัดอุบลราชธานี"/>
        <s v="ที่ทำการปกครองจังหวัดขอนแก่น"/>
        <s v="อำเภอแม่ลาน้อยจังหวัดแม่ฮ่องสอน"/>
        <s v="ที่ทำการปกครองจังหวัดหนองคาย"/>
        <s v="ที่ทำการปกครองจังหวัดแม่ฮ่องสอน"/>
        <s v="อำเภอปางมะผ้าจังหวัดแม่ฮ่องสอน"/>
        <s v="อำเภอแม่สะเรียงจังหวัดแม่ฮ่องสอน"/>
        <s v="อำเภอปายจังหวัดแม่ฮ่องสอน"/>
        <s v="อำเภอเมืองแม่ฮ่องสอนจังหวัดแม่ฮ่องสอน"/>
        <s v="กองสารนิเทศ"/>
        <s v="ที่ทำการปกครองจังหวัดสมุทรปราการ"/>
        <s v="ที่ทำการปกครองจังหวัดเชียงใหม่"/>
        <s v="ฝ่ายอำนวยการกองบังคับการปราบปรามการกระทำความผิดเกี่ยวกับอาชญากรรมทางเทคโนโลยี"/>
        <s v="สำนักศิลปะและวัฒนธรรม"/>
        <s v="คณะนิติศาสตร์"/>
        <s v="สำนักงานอธิการบดี"/>
        <s v="คณะมนุษยศาสตร์และสังคมศาสตร์"/>
        <s v="กองนโยบายและแผน"/>
        <s v="ศูนย์การศึกษามหาวิทยาลัยราชภัฏจันทรเกษม-ชัยนาท"/>
        <s v="กองพัฒนานักศึกษา"/>
        <s v="กองพัฒนาสังคมกลุ่มเป้าหมายพิเศษ"/>
        <s v="กองเผยแพร่และประชาสัมพันธ์"/>
        <s v="สำนักงานปลัดบัญชีกองทัพบก"/>
        <s v="กรมกิจการพลเรือน"/>
        <s v="สำนักนโยบายและแผนกลาโหม"/>
        <s v="กรมกิจการพลเรือนทหารอากาศ"/>
        <s v="กรมยุทธการทหาร"/>
        <s v="สำนักงานปลัดบัญชีทหารเรือ"/>
        <s v="ศูนย์ประสานงานโครงการอันเนื่องมาจากพระราชดำริและความมั่นคง"/>
        <s v="กรมข่าวทหารอากาศ"/>
      </sharedItems>
    </cacheField>
    <cacheField name="หน่วยงานระดับกรมหรือเทียบเท่า" numFmtId="0">
      <sharedItems count="41">
        <s v="สำนักงานคณะกรรมการการเลือกตั้ง"/>
        <s v="สำนักงานคณะกรรมการกิจการกระจายเสียงกิจการโทรทัศน์และกิจการโทรคมนาคมแห่งชาติ(สำนักงานกสทช.)"/>
        <s v="สำนักงานคณะกรรมการพิเศษเพื่อประสานงานโครงการอันเนื่องมาจากพระราชดำริ(สำนักงานกปร.)"/>
        <s v="สำนักงานตำรวจแห่งชาติ"/>
        <s v="สำนักงานพระพุทธศาสนาแห่งชาติ"/>
        <s v="กรมประชาสัมพันธ์"/>
        <s v="สำนักเลขาธิการนายกรัฐมนตรี"/>
        <s v="กองอำนวยการรักษาความมั่นคงภายในราชอาณาจักร(กอ.รมน.)"/>
        <s v="สำนักงานปลัดสำนักนายกรัฐมนตรี"/>
        <s v="สำนักงานสภาความมั่นคงแห่งชาติ"/>
        <s v="ภูเก็ต"/>
        <s v="กระบี่"/>
        <s v="สำนักงานปลัดกระทรวงศึกษาธิการ"/>
        <s v="สำนักงานคณะกรรมการส่งเสริมสวัสดิการและสวัสดิภาพครูและบุคลากรทางการศึกษา"/>
        <s v="สำนักงานคณะกรรมการการศึกษาขั้นพื้นฐาน"/>
        <s v="กรมการศาสนา"/>
        <s v="สำนักงานปลัดกระทรวงวัฒนธรรม"/>
        <s v="สำนักงานปลัดกระทรวงมหาดไทย"/>
        <s v="กรมโยธาธิการและผังเมือง"/>
        <s v="กรมการปกครอง"/>
        <s v="กองบังคับการปราบปรามการกระทำความผิดเกี่ยวกับอาชญากรรมทางเทคโนโลยี"/>
        <s v="มหาวิทยาลัยราชภัฏธนบุรี"/>
        <s v="มหาวิทยาลัยเชียงใหม่"/>
        <s v="มหาวิทยาลัยเทคโนโลยีราชมงคลรัตนโกสินทร์"/>
        <s v="มหาวิทยาลัยราชภัฏจันทรเกษม"/>
        <s v="มหาวิทยาลัยราชภัฏกำแพงเพชร"/>
        <s v="มหาวิทยาลัยราชภัฏชัยภูมิ"/>
        <s v="มหาวิทยาลัยราชภัฏเชียงใหม่"/>
        <s v="มหาวิทยาลัยราชภัฏลำปาง"/>
        <s v="มหาวิทยาลัยราชภัฏอุดรธานี"/>
        <s v="มหาวิทยาลัยเทคโนโลยีราชมงคลธัญบุรี"/>
        <s v="มหาวิทยาลัยราชภัฏเชียงราย"/>
        <s v="มหาวิทยาลัยเทคโนโลยีราชมงคลกรุงเทพ"/>
        <s v="กรมพัฒนาสังคมและสวัสดิการ"/>
        <s v="สำนักงานปลัดกระทรวงฯ"/>
        <s v="กรมสารนิเทศ"/>
        <s v="กองทัพบก"/>
        <s v="กองบัญชาการกองทัพไทย"/>
        <s v="สำนักงานปลัดกระทรวงกลาโหม"/>
        <s v="กองทัพอากาศ"/>
        <s v="กองทัพเรือ"/>
      </sharedItems>
    </cacheField>
    <cacheField name="หน่วยงานระดับกระทรวงหรือเทียบเท่า" numFmtId="0">
      <sharedItems count="13">
        <s v="องค์กรอิสระ"/>
        <s v="หน่วยงานอิสระ"/>
        <s v="หน่วยงานขึ้นตรงนายกรัฐมนตรี"/>
        <s v="สำนักนายกรัฐมนตรี"/>
        <s v="จังหวัดและกลุ่มจังหวัด"/>
        <s v="กระทรวงศึกษาธิการ"/>
        <s v="กระทรวงวัฒนธรรม"/>
        <s v="กระทรวงมหาดไทย"/>
        <s v="กระทรวงดิจิทัลเพื่อเศรษฐกิจและสังคม"/>
        <s v="กระทรวงการอุดมศึกษาวิทยาศาสตร์วิจัยและนวัตกรรม"/>
        <s v="กระทรวงการพัฒนาสังคมและความมั่นคงของมนุษย์"/>
        <s v="กระทรวงการต่างประเทศ"/>
        <s v="กระทรวงกลาโหม"/>
      </sharedItems>
    </cacheField>
    <cacheField name="ประเภทโครงการ" numFmtId="0">
      <sharedItems containsBlank="1"/>
    </cacheField>
    <cacheField name="องค์ประกอบ" numFmtId="0">
      <sharedItems containsBlank="1" count="6">
        <m/>
        <s v="010102V01"/>
        <s v="010102V03"/>
        <s v="010102V04"/>
        <s v="010102V02"/>
        <s v="10102V03"/>
      </sharedItems>
    </cacheField>
    <cacheField name="ปัจจัย" numFmtId="0">
      <sharedItems containsBlank="1" count="13">
        <m/>
        <s v="010102F0102"/>
        <s v="010102F0103"/>
        <s v="010102F0301"/>
        <s v="010102F0402"/>
        <s v="010102F0204"/>
        <s v="010102F0201"/>
        <s v="010102F0202"/>
        <s v="010102F0104"/>
        <s v="010102F0403"/>
        <s v="010102F0302"/>
        <s v="010102F0401"/>
        <s v="010102F0101"/>
      </sharedItems>
    </cacheField>
    <cacheField name="จัดการโครงการ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5">
  <r>
    <s v="การพัฒนาระบบและเพิ่มประสิทธิภาพในการตรวจการ"/>
    <s v="การพัฒนาระบบและเพิ่มประสิทธิภาพในการตรวจการ2563"/>
    <s v="อนุมัติแล้ว"/>
    <s v="มิถุนายน 2563"/>
    <x v="0"/>
    <s v="กันยายน 2563"/>
    <x v="0"/>
    <x v="0"/>
    <x v="0"/>
    <m/>
    <x v="0"/>
    <x v="0"/>
    <m/>
  </r>
  <r>
    <s v="โครงการพัฒนารูปแบบและบริหารกระบวนการติดต่อสื่อสารกับผู้ประกอบกิจการกระจายเสียงและกิจการโทรทัศน์ผ่านแอปพลิเคชั่นไลน์(Line)"/>
    <s v="โครงการพัฒนารูปแบบและบริหารกระบวนการติดต่อสื่อสารกับผู้ประกอบกิจการกระจายเสียงและกิจการโทรทัศน์ผ่านแอปพลิเคชั่นไลน์(Line)2561"/>
    <s v="อนุมัติแล้ว"/>
    <s v="มิถุนายน 2561"/>
    <x v="1"/>
    <s v="ธันวาคม 2564"/>
    <x v="1"/>
    <x v="1"/>
    <x v="1"/>
    <m/>
    <x v="1"/>
    <x v="1"/>
    <m/>
  </r>
  <r>
    <s v="การรณรงค์ประชาสัมพันธ์ส่งเสริมทัศนคติค่านิยมแบบแผนความเชื่อความโน้มเอียงด้านการเมืองการปกครองในระบอบประชาธิปไตยอันมีพระมหากษัตริย์ทรงเป็นประมุข"/>
    <s v="การรณรงค์ประชาสัมพันธ์ส่งเสริมทัศนคติค่านิยมแบบแผนความเชื่อความโน้มเอียงด้านการเมืองการปกครองในระบอบประชาธิปไตยอันมีพระมหากษัตริย์ทรงเป็นประมุข2562"/>
    <s v="อนุมัติแล้ว"/>
    <s v="สิงหาคม 2562"/>
    <x v="2"/>
    <s v="มกราคม 2563"/>
    <x v="1"/>
    <x v="1"/>
    <x v="1"/>
    <m/>
    <x v="1"/>
    <x v="2"/>
    <m/>
  </r>
  <r>
    <s v="การผลิตภาพยนตร์เทิดพระเกียรติเพื่อเผยแพร่ในโรงภาพยนตร์เครือMajorCineplexGroup"/>
    <s v="การผลิตภาพยนตร์เทิดพระเกียรติเพื่อเผยแพร่ในโรงภาพยนตร์เครือMajorCineplexGroup2562"/>
    <s v="อนุมัติแล้ว"/>
    <s v="เมษายน 2562"/>
    <x v="2"/>
    <s v="ธันวาคม 2562"/>
    <x v="1"/>
    <x v="1"/>
    <x v="1"/>
    <m/>
    <x v="1"/>
    <x v="2"/>
    <m/>
  </r>
  <r>
    <s v="การผลิตภาพยนตร์เทิดพระเกียรติเพื่อเผยแพร่ในโรงภาพยนตร์เครือSFCinemaCity"/>
    <s v="การผลิตภาพยนตร์เทิดพระเกียรติเพื่อเผยแพร่ในโรงภาพยนตร์เครือSFCinemaCity2562"/>
    <s v="อนุมัติแล้ว"/>
    <s v="เมษายน 2562"/>
    <x v="2"/>
    <s v="ธันวาคม 2562"/>
    <x v="1"/>
    <x v="1"/>
    <x v="1"/>
    <m/>
    <x v="1"/>
    <x v="2"/>
    <m/>
  </r>
  <r>
    <s v="โครงการค่ายเยาวชนรู้งานสืบสานพระราชดำริ(RDPBCamp)"/>
    <s v="โครงการค่ายเยาวชนรู้งานสืบสานพระราชดำริ(RDPBCamp)2564"/>
    <s v="ร่างโครงการ"/>
    <s v="ตุลาคม 2564"/>
    <x v="3"/>
    <s v="กันยายน 2565"/>
    <x v="2"/>
    <x v="2"/>
    <x v="2"/>
    <s v="project65*"/>
    <x v="1"/>
    <x v="2"/>
    <m/>
  </r>
  <r>
    <s v="ขยายผลแนวพระราชดำริและปรัชญาของเศรษฐกิจพอเพียงผ่านระบบออนไลน์"/>
    <s v="ขยายผลแนวพระราชดำริและปรัชญาของเศรษฐกิจพอเพียงผ่านระบบออนไลน์2560"/>
    <s v="อนุมัติแล้ว"/>
    <s v="เมษายน 2560"/>
    <x v="4"/>
    <s v="กันยายน 2562"/>
    <x v="3"/>
    <x v="2"/>
    <x v="2"/>
    <m/>
    <x v="2"/>
    <x v="3"/>
    <m/>
  </r>
  <r>
    <s v="ค่ายเยาวชนรู้งานสืบสานพระราชดำริ(RDPBCamp)รุ่นที่8"/>
    <s v="ค่ายเยาวชนรู้งานสืบสานพระราชดำริ(RDPBCamp)รุ่นที่82561"/>
    <s v="อนุมัติแล้ว"/>
    <s v="มีนาคม 2561"/>
    <x v="1"/>
    <s v="กันยายน 2561"/>
    <x v="4"/>
    <x v="2"/>
    <x v="2"/>
    <m/>
    <x v="2"/>
    <x v="3"/>
    <m/>
  </r>
  <r>
    <s v="จำนวนโครงการอันเนื่องมาจากพระราชดำริที่ได้รับการอนุมัติโดยกปร.หรือประธานกปร.(ปีงบประมาณ2561)"/>
    <s v="จำนวนโครงการอันเนื่องมาจากพระราชดำริที่ได้รับการอนุมัติโดยกปร.หรือประธานกปร.(ปีงบประมาณ2561)2560"/>
    <s v="อนุมัติแล้ว"/>
    <s v="ตุลาคม 2560"/>
    <x v="1"/>
    <s v="กันยายน 2561"/>
    <x v="5"/>
    <x v="2"/>
    <x v="2"/>
    <m/>
    <x v="0"/>
    <x v="0"/>
    <m/>
  </r>
  <r>
    <s v="ศูนย์เรียนรู้เศรษฐกิจพอเพียงสำนักงานกปร."/>
    <s v="ศูนย์เรียนรู้เศรษฐกิจพอเพียงสำนักงานกปร.2561"/>
    <s v="อนุมัติแล้ว"/>
    <s v="ตุลาคม 2561"/>
    <x v="2"/>
    <s v="กันยายน 2562"/>
    <x v="6"/>
    <x v="2"/>
    <x v="2"/>
    <m/>
    <x v="2"/>
    <x v="3"/>
    <m/>
  </r>
  <r>
    <s v="โครงการสร้างจิตสำนึกต่อสถาบันพระมหากษัตริย์"/>
    <s v="โครงการสร้างจิตสำนึกต่อสถาบันพระมหากษัตริย์2561"/>
    <s v="อนุมัติแล้ว"/>
    <s v="ตุลาคม 2561"/>
    <x v="2"/>
    <s v="กันยายน 2562"/>
    <x v="7"/>
    <x v="3"/>
    <x v="2"/>
    <m/>
    <x v="3"/>
    <x v="4"/>
    <m/>
  </r>
  <r>
    <s v="จำนวนโครงการอันเนื่องมาจากพระราชดำริที่ได้รับการอนุมัติโดยกปร.หรือประธานกปร.(ปีงบประมาณ2562)"/>
    <s v="จำนวนโครงการอันเนื่องมาจากพระราชดำริที่ได้รับการอนุมัติโดยกปร.หรือประธานกปร.(ปีงบประมาณ2562)2561"/>
    <s v="อนุมัติแล้ว"/>
    <s v="ตุลาคม 2561"/>
    <x v="2"/>
    <s v="กันยายน 2562"/>
    <x v="5"/>
    <x v="2"/>
    <x v="2"/>
    <m/>
    <x v="0"/>
    <x v="0"/>
    <m/>
  </r>
  <r>
    <s v="ค่ายเยาวชนรู้งานสืบสานพระราชดำริ(RDPBCamp)รุ่นที่9"/>
    <s v="ค่ายเยาวชนรู้งานสืบสานพระราชดำริ(RDPBCamp)รุ่นที่92562"/>
    <s v="อนุมัติแล้ว"/>
    <s v="มีนาคม 2562"/>
    <x v="2"/>
    <s v="กันยายน 2562"/>
    <x v="4"/>
    <x v="2"/>
    <x v="2"/>
    <m/>
    <x v="2"/>
    <x v="3"/>
    <m/>
  </r>
  <r>
    <s v="การประชาสัมพันธ์เพื่อเทิดทูนสถาบันพระมหากษัตริย์"/>
    <s v="การประชาสัมพันธ์เพื่อเทิดทูนสถาบันพระมหากษัตริย์2562"/>
    <s v="อนุมัติแล้ว"/>
    <s v="ตุลาคม 2562"/>
    <x v="0"/>
    <s v="กันยายน 2563"/>
    <x v="7"/>
    <x v="3"/>
    <x v="2"/>
    <m/>
    <x v="1"/>
    <x v="2"/>
    <m/>
  </r>
  <r>
    <s v="โครงการบรรจุหัวข้อการเสริมสร้างความรู้เกี่ยวกับสถาบันชาติศาสนาพระมหากษัตริย์ในหลักสูตรต่างๆ(บช.ศ.)"/>
    <s v="โครงการบรรจุหัวข้อการเสริมสร้างความรู้เกี่ยวกับสถาบันชาติศาสนาพระมหากษัตริย์ในหลักสูตรต่างๆ(บช.ศ.)2562"/>
    <s v="อนุมัติแล้ว"/>
    <s v="ตุลาคม 2562"/>
    <x v="0"/>
    <s v="กันยายน 2563"/>
    <x v="7"/>
    <x v="3"/>
    <x v="2"/>
    <m/>
    <x v="1"/>
    <x v="2"/>
    <m/>
  </r>
  <r>
    <s v="โครงการฝึกอบรมเพิ่มประสิทธิภาพให้กับข้าราชการตำรวจด้านการสืบสวนสอบสวนและปราบปรามอาชญากรรมทางเทคโนโลยีทั่วประเทศ(บก.ปอท.)"/>
    <s v="โครงการฝึกอบรมเพิ่มประสิทธิภาพให้กับข้าราชการตำรวจด้านการสืบสวนสอบสวนและปราบปรามอาชญากรรมทางเทคโนโลยีทั่วประเทศ(บก.ปอท.)2562"/>
    <s v="อนุมัติแล้ว"/>
    <s v="ตุลาคม 2562"/>
    <x v="0"/>
    <s v="กันยายน 2563"/>
    <x v="7"/>
    <x v="3"/>
    <x v="2"/>
    <m/>
    <x v="4"/>
    <x v="5"/>
    <m/>
  </r>
  <r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"/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2562"/>
    <s v="อนุมัติแล้ว"/>
    <s v="ตุลาคม 2562"/>
    <x v="0"/>
    <s v="กันยายน 2563"/>
    <x v="7"/>
    <x v="3"/>
    <x v="2"/>
    <m/>
    <x v="4"/>
    <x v="6"/>
    <m/>
  </r>
  <r>
    <s v="โครงการเศรษฐกิจพอเพียง"/>
    <s v="โครงการเศรษฐกิจพอเพียง2562"/>
    <s v="อนุมัติแล้ว"/>
    <s v="ตุลาคม 2562"/>
    <x v="0"/>
    <s v="กันยายน 2563"/>
    <x v="7"/>
    <x v="3"/>
    <x v="2"/>
    <m/>
    <x v="4"/>
    <x v="6"/>
    <m/>
  </r>
  <r>
    <s v="โครงการพัฒนาและรณรงค์การใช้หญ้าแฝกอันเนื่องมาจากพระราชดำริ"/>
    <s v="โครงการพัฒนาและรณรงค์การใช้หญ้าแฝกอันเนื่องมาจากพระราชดำริ2562"/>
    <s v="อนุมัติแล้ว"/>
    <s v="ตุลาคม 2562"/>
    <x v="0"/>
    <s v="กันยายน 2563"/>
    <x v="7"/>
    <x v="3"/>
    <x v="2"/>
    <m/>
    <x v="4"/>
    <x v="6"/>
    <m/>
  </r>
  <r>
    <s v="โครงการจัดการน้ำดื่มสะอาดในโรงเรียนตำรวจตระเวนชายแดน"/>
    <s v="โครงการจัดการน้ำดื่มสะอาดในโรงเรียนตำรวจตระเวนชายแดน2562"/>
    <s v="อนุมัติแล้ว"/>
    <s v="ตุลาคม 2562"/>
    <x v="0"/>
    <s v="กันยายน 2563"/>
    <x v="6"/>
    <x v="2"/>
    <x v="2"/>
    <m/>
    <x v="4"/>
    <x v="5"/>
    <m/>
  </r>
  <r>
    <s v="โครงการค่ายเยาวชนรู้งานสืบสานพระราชดำริ(RDPBCamp)รุ่นที่10"/>
    <s v="โครงการค่ายเยาวชนรู้งานสืบสานพระราชดำริ(RDPBCamp)รุ่นที่102563"/>
    <s v="อนุมัติแล้ว"/>
    <s v="มกราคม 2563"/>
    <x v="0"/>
    <s v="กันยายน 2563"/>
    <x v="4"/>
    <x v="2"/>
    <x v="2"/>
    <m/>
    <x v="2"/>
    <x v="3"/>
    <m/>
  </r>
  <r>
    <s v="พัฒนาระบบวิธีการงบประมาณการเงินและการบัญชีให้เหมาะสมกับภารกิจที่่รับผิดชอบเป็นไปตามเป้าหมายและรยะเวลาที่กำหนด(สงป.)"/>
    <s v="พัฒนาระบบวิธีการงบประมาณการเงินและการบัญชีให้เหมาะสมกับภารกิจที่่รับผิดชอบเป็นไปตามเป้าหมายและรยะเวลาที่กำหนด(สงป.)2564"/>
    <s v="อนุมัติแล้ว"/>
    <s v="ตุลาคม 2564"/>
    <x v="3"/>
    <s v="กันยายน 2565"/>
    <x v="7"/>
    <x v="3"/>
    <x v="2"/>
    <s v="project65*"/>
    <x v="4"/>
    <x v="5"/>
    <m/>
  </r>
  <r>
    <s v="โครงการฝึกอบรมทบทวนหลักสูตรผู้ปฏิบัติหน้าที่ถวายความปลอดภัยในพื้นที่(LocalCAT)(ผก.)"/>
    <s v="โครงการฝึกอบรมทบทวนหลักสูตรผู้ปฏิบัติหน้าที่ถวายความปลอดภัยในพื้นที่(LocalCAT)(ผก.)2565"/>
    <s v="อนุมัติแล้ว"/>
    <s v="เมษายน 2565"/>
    <x v="3"/>
    <s v="สิงหาคม 2565"/>
    <x v="7"/>
    <x v="3"/>
    <x v="2"/>
    <s v="project65*"/>
    <x v="4"/>
    <x v="7"/>
    <m/>
  </r>
  <r>
    <s v="โครงการเผยแพร่ขยายผลความรู้ตามโครงการจิตอาสาพระราชทานตามแนวพระราชดำริ(ผก.)"/>
    <s v="โครงการเผยแพร่ขยายผลความรู้ตามโครงการจิตอาสาพระราชทานตามแนวพระราชดำริ(ผก.)2565"/>
    <s v="อนุมัติแล้ว"/>
    <s v="มีนาคม 2565"/>
    <x v="3"/>
    <s v="กันยายน 2565"/>
    <x v="7"/>
    <x v="3"/>
    <x v="2"/>
    <s v="project65*"/>
    <x v="1"/>
    <x v="2"/>
    <m/>
  </r>
  <r>
    <s v="โครงการจัดหาเฮลิคอปเตอร์พระราชพาหนะ(บ.ตร.)"/>
    <s v="โครงการจัดหาเฮลิคอปเตอร์พระราชพาหนะ(บ.ตร.)2564"/>
    <s v="อนุมัติแล้ว"/>
    <s v="ตุลาคม 2564"/>
    <x v="3"/>
    <s v="กันยายน 2565"/>
    <x v="7"/>
    <x v="3"/>
    <x v="2"/>
    <s v="project65*"/>
    <x v="1"/>
    <x v="2"/>
    <m/>
  </r>
  <r>
    <s v="โครงการประชุมสัมมนาจัดทำแผนถวายความปลอดภัย(ผก.)"/>
    <s v="โครงการประชุมสัมมนาจัดทำแผนถวายความปลอดภัย(ผก.)2565"/>
    <s v="อนุมัติแล้ว"/>
    <s v="เมษายน 2565"/>
    <x v="3"/>
    <s v="มิถุนายน 2565"/>
    <x v="7"/>
    <x v="3"/>
    <x v="2"/>
    <s v="project65*"/>
    <x v="4"/>
    <x v="7"/>
    <m/>
  </r>
  <r>
    <s v="โครงการประชุมสัมมนาทบทวนบทเรียนจากการปฏิบัติงานถวายความปลอดภัย(ผก.)"/>
    <s v="โครงการประชุมสัมมนาทบทวนบทเรียนจากการปฏิบัติงานถวายความปลอดภัย(ผก.)2565"/>
    <s v="อนุมัติแล้ว"/>
    <s v="กรกฎาคม 2565"/>
    <x v="3"/>
    <s v="กันยายน 2565"/>
    <x v="7"/>
    <x v="3"/>
    <x v="2"/>
    <s v="project65*"/>
    <x v="4"/>
    <x v="7"/>
    <m/>
  </r>
  <r>
    <s v="โครงการอบรมเจ้าหน้าที่ผู้ปฏิบัติงานและซักซ้อมการปฏิบัติตามแผนเผชิญเหตุในการถวายความปลอดภัยและการจัดการจราจร(ผก.)"/>
    <s v="โครงการอบรมเจ้าหน้าที่ผู้ปฏิบัติงานและซักซ้อมการปฏิบัติตามแผนเผชิญเหตุในการถวายความปลอดภัยและการจัดการจราจร(ผก.)2565"/>
    <s v="อนุมัติแล้ว"/>
    <s v="มกราคม 2565"/>
    <x v="3"/>
    <s v="มีนาคม 2565"/>
    <x v="7"/>
    <x v="3"/>
    <x v="2"/>
    <s v="project65*"/>
    <x v="4"/>
    <x v="7"/>
    <m/>
  </r>
  <r>
    <s v="โครงการดำเนินการและสนับสนุนโครงการจิตอาสาพระราชทานตามแนวพระราชดำริ(ผก.)"/>
    <s v="โครงการดำเนินการและสนับสนุนโครงการจิตอาสาพระราชทานตามแนวพระราชดำริ(ผก.)2565"/>
    <s v="อนุมัติแล้ว"/>
    <s v="มกราคม 2565"/>
    <x v="3"/>
    <s v="กันยายน 2565"/>
    <x v="7"/>
    <x v="3"/>
    <x v="2"/>
    <s v="project65*"/>
    <x v="4"/>
    <x v="6"/>
    <m/>
  </r>
  <r>
    <s v="พัฒนาบุคคลากรที่ทำหน้าที่ถวายความปลอดภัยโดยการฝึกอบรม(บก.ปฏิบัติพิเศษ)"/>
    <s v="พัฒนาบุคคลากรที่ทำหน้าที่ถวายความปลอดภัยโดยการฝึกอบรม(บก.ปฏิบัติพิเศษ)2564"/>
    <s v="อนุมัติแล้ว"/>
    <s v="ตุลาคม 2564"/>
    <x v="3"/>
    <s v="กันยายน 2565"/>
    <x v="7"/>
    <x v="3"/>
    <x v="2"/>
    <s v="project65*"/>
    <x v="4"/>
    <x v="7"/>
    <m/>
  </r>
  <r>
    <s v="โครงการสร้างความปรองดองสมานฉันท์โดยใช้หลักธรรมทางพระพุทธศาสนา&quot;หมู่บ้านรักษาศีล๕&quot;"/>
    <s v="โครงการสร้างความปรองดองสมานฉันท์โดยใช้หลักธรรมทางพระพุทธศาสนา&quot;หมู่บ้านรักษาศีล๕&quot;2563"/>
    <s v="อนุมัติแล้ว"/>
    <s v="เมษายน 2563"/>
    <x v="0"/>
    <s v="เมษายน 2564"/>
    <x v="8"/>
    <x v="4"/>
    <x v="2"/>
    <s v="project65*"/>
    <x v="1"/>
    <x v="8"/>
    <m/>
  </r>
  <r>
    <s v="โครงการจัดทำแอปพลิเคชันจิตอาสาตำรวจ(ผก.)"/>
    <s v="โครงการจัดทำแอปพลิเคชันจิตอาสาตำรวจ(ผก.)2564"/>
    <s v="อนุมัติแล้ว"/>
    <s v="ตุลาคม 2564"/>
    <x v="3"/>
    <s v="กันยายน 2565"/>
    <x v="7"/>
    <x v="3"/>
    <x v="2"/>
    <s v="project65*"/>
    <x v="4"/>
    <x v="6"/>
    <m/>
  </r>
  <r>
    <s v="โครงการค่ายเยาวชนรู้งานสืบสานพระราชดำริ(RDPBCamp)"/>
    <s v="โครงการค่ายเยาวชนรู้งานสืบสานพระราชดำริ(RDPBCamp)2564"/>
    <s v="อนุมัติแล้ว"/>
    <s v="ตุลาคม 2564"/>
    <x v="3"/>
    <s v="กันยายน 2565"/>
    <x v="5"/>
    <x v="2"/>
    <x v="2"/>
    <s v="project65*"/>
    <x v="1"/>
    <x v="2"/>
    <m/>
  </r>
  <r>
    <s v="โครงการฝึกอบรมการอารักขาบุคคลสำคัญประจำปีงบประมาณพ.ศ.2564(ผก.)"/>
    <s v="โครงการฝึกอบรมการอารักขาบุคคลสำคัญประจำปีงบประมาณพ.ศ.2564(ผก.)2563"/>
    <s v="อนุมัติแล้ว"/>
    <s v="ตุลาคม 2563"/>
    <x v="5"/>
    <s v="กันยายน 2564"/>
    <x v="7"/>
    <x v="3"/>
    <x v="2"/>
    <m/>
    <x v="1"/>
    <x v="2"/>
    <m/>
  </r>
  <r>
    <s v="โครงการอำนวยความสะดวกเเละปลอดภัยในการบำเพ็ญสาธารณประโยชน์(ผก.)"/>
    <s v="โครงการอำนวยความสะดวกเเละปลอดภัยในการบำเพ็ญสาธารณประโยชน์(ผก.)2563"/>
    <s v="อนุมัติแล้ว"/>
    <s v="ตุลาคม 2563"/>
    <x v="5"/>
    <s v="กันยายน 2564"/>
    <x v="7"/>
    <x v="3"/>
    <x v="2"/>
    <m/>
    <x v="1"/>
    <x v="8"/>
    <m/>
  </r>
  <r>
    <s v="โครงการฝึกอบรมการขับขี่รถยนต์ทางยุทธวิธีสำหรับบุคคลสำคัญประจำปีงบประมาณพ.ศ.2564(ผก.)"/>
    <s v="โครงการฝึกอบรมการขับขี่รถยนต์ทางยุทธวิธีสำหรับบุคคลสำคัญประจำปีงบประมาณพ.ศ.2564(ผก.)2563"/>
    <s v="อนุมัติแล้ว"/>
    <s v="ตุลาคม 2563"/>
    <x v="5"/>
    <s v="กันยายน 2564"/>
    <x v="7"/>
    <x v="3"/>
    <x v="2"/>
    <m/>
    <x v="1"/>
    <x v="2"/>
    <m/>
  </r>
  <r>
    <s v="โครงการเผยแพร่ขยายผลความรู้ตามโครงการจิตอาสาพระราชทานตามเเนวพระราชดำริ(ผก.)"/>
    <s v="โครงการเผยแพร่ขยายผลความรู้ตามโครงการจิตอาสาพระราชทานตามเเนวพระราชดำริ(ผก.)2563"/>
    <s v="อนุมัติแล้ว"/>
    <s v="ตุลาคม 2563"/>
    <x v="5"/>
    <s v="กันยายน 2564"/>
    <x v="7"/>
    <x v="3"/>
    <x v="2"/>
    <m/>
    <x v="1"/>
    <x v="2"/>
    <m/>
  </r>
  <r>
    <s v="โครงการฝึกทบทวนข้าราชการตำรวจผู้ปฏิบัติหน้าที่ถวายความปลอดภัยในพื้นที่(LocalCAT)(ผก.)"/>
    <s v="โครงการฝึกทบทวนข้าราชการตำรวจผู้ปฏิบัติหน้าที่ถวายความปลอดภัยในพื้นที่(LocalCAT)(ผก.)2564"/>
    <s v="อนุมัติแล้ว"/>
    <s v="มิถุนายน 2564"/>
    <x v="5"/>
    <s v="กันยายน 2564"/>
    <x v="7"/>
    <x v="3"/>
    <x v="2"/>
    <m/>
    <x v="1"/>
    <x v="2"/>
    <m/>
  </r>
  <r>
    <s v="โครงการค่ายเยาวชนรู้งานสืบสานพระราชดำริ(RDPBCamp)"/>
    <s v="โครงการค่ายเยาวชนรู้งานสืบสานพระราชดำริ(RDPBCamp)2564"/>
    <s v="อนุมัติแล้ว"/>
    <s v="ตุลาคม 2564"/>
    <x v="3"/>
    <s v="กันยายน 2565"/>
    <x v="4"/>
    <x v="2"/>
    <x v="2"/>
    <s v="project65*"/>
    <x v="1"/>
    <x v="2"/>
    <m/>
  </r>
  <r>
    <s v="โครงการสร้างจิตสำนึกต่อสถาบันพระมหากษัตริย์ปีงบประมาณพ.ศ.2564(บช.ส.)"/>
    <s v="โครงการสร้างจิตสำนึกต่อสถาบันพระมหากษัตริย์ปีงบประมาณพ.ศ.2564(บช.ส.)2563"/>
    <s v="อนุมัติแล้ว"/>
    <s v="ตุลาคม 2563"/>
    <x v="5"/>
    <s v="กันยายน 2564"/>
    <x v="7"/>
    <x v="3"/>
    <x v="2"/>
    <m/>
    <x v="1"/>
    <x v="2"/>
    <m/>
  </r>
  <r>
    <s v="โครงการสัมมนาเชิงปฏิบัติการเพื่อพัฒนาหลักสูตรชั้นสัญญาบัตรเพื่อบรรจุหัวข้อการเสริมสร้างความรู้เกี่ยวกับสถาบันชาติ/ศาสนา/พระมหากษัตริย์"/>
    <s v="โครงการสัมมนาเชิงปฏิบัติการเพื่อพัฒนาหลักสูตรชั้นสัญญาบัตรเพื่อบรรจุหัวข้อการเสริมสร้างความรู้เกี่ยวกับสถาบันชาติ/ศาสนา/พระมหากษัตริย์2563"/>
    <s v="อนุมัติแล้ว"/>
    <s v="ตุลาคม 2563"/>
    <x v="5"/>
    <s v="กันยายน 2564"/>
    <x v="7"/>
    <x v="3"/>
    <x v="2"/>
    <m/>
    <x v="1"/>
    <x v="2"/>
    <m/>
  </r>
  <r>
    <s v="โครงการเศรษฐกิจพอเพียง"/>
    <s v="โครงการเศรษฐกิจพอเพียง2563"/>
    <s v="อนุมัติแล้ว"/>
    <s v="ตุลาคม 2563"/>
    <x v="5"/>
    <s v="กันยายน 2564"/>
    <x v="7"/>
    <x v="3"/>
    <x v="2"/>
    <m/>
    <x v="1"/>
    <x v="8"/>
    <m/>
  </r>
  <r>
    <s v="โครงการค่ายเยาวชนรู้งานสืบสานพระราชดำริ(RDPBCamp)รุ่นที่่11"/>
    <s v="โครงการค่ายเยาวชนรู้งานสืบสานพระราชดำริ(RDPBCamp)รุ่นที่่112563"/>
    <s v="อนุมัติแล้ว"/>
    <s v="ตุลาคม 2563"/>
    <x v="5"/>
    <s v="กันยายน 2564"/>
    <x v="4"/>
    <x v="2"/>
    <x v="2"/>
    <m/>
    <x v="1"/>
    <x v="2"/>
    <m/>
  </r>
  <r>
    <s v="โครงการประชาสัมพันธ์แนวทางการพัฒนาตามศาสตร์พระราชา"/>
    <s v="โครงการประชาสัมพันธ์แนวทางการพัฒนาตามศาสตร์พระราชา2561"/>
    <s v="อนุมัติแล้ว"/>
    <s v="ตุลาคม 2561"/>
    <x v="2"/>
    <s v="กันยายน 2562"/>
    <x v="9"/>
    <x v="5"/>
    <x v="3"/>
    <m/>
    <x v="1"/>
    <x v="1"/>
    <m/>
  </r>
  <r>
    <s v="สนับสนุนการดำเนินงานตามนโยบายด้านความมั่นคง"/>
    <s v="สนับสนุนการดำเนินงานตามนโยบายด้านความมั่นคง2561"/>
    <s v="อนุมัติแล้ว"/>
    <s v="ตุลาคม 2561"/>
    <x v="2"/>
    <s v="กันยายน 2565"/>
    <x v="10"/>
    <x v="6"/>
    <x v="3"/>
    <m/>
    <x v="4"/>
    <x v="6"/>
    <m/>
  </r>
  <r>
    <s v="การขยายผลโครงการอันเนื่องมาจากพระราชดำริในพื้นที่กอ.รมน.ภาค1-4ประจำปีงบประมาณ2562"/>
    <s v="การขยายผลโครงการอันเนื่องมาจากพระราชดำริในพื้นที่กอ.รมน.ภาค1-4ประจำปีงบประมาณ25622561"/>
    <s v="อนุมัติแล้ว"/>
    <s v="ตุลาคม 2561"/>
    <x v="2"/>
    <s v="กันยายน 2562"/>
    <x v="11"/>
    <x v="7"/>
    <x v="3"/>
    <m/>
    <x v="4"/>
    <x v="6"/>
    <m/>
  </r>
  <r>
    <s v="โครงการปฏิบัติงานตามแผนการขับเคลื่อนงานด้านมวลชนกอ.รมน."/>
    <s v="โครงการปฏิบัติงานตามแผนการขับเคลื่อนงานด้านมวลชนกอ.รมน.2561"/>
    <s v="อนุมัติแล้ว"/>
    <s v="ตุลาคม 2561"/>
    <x v="2"/>
    <s v="กันยายน 2562"/>
    <x v="12"/>
    <x v="7"/>
    <x v="3"/>
    <m/>
    <x v="4"/>
    <x v="6"/>
    <m/>
  </r>
  <r>
    <s v="โครงการจัดงานเฉลิมพระเกียรติและเทิดทูนสถาบันพระมหากษัตริย์"/>
    <s v="โครงการจัดงานเฉลิมพระเกียรติและเทิดทูนสถาบันพระมหากษัตริย์2562"/>
    <s v="อนุมัติแล้ว"/>
    <s v="ตุลาคม 2562"/>
    <x v="0"/>
    <s v="กันยายน 2563"/>
    <x v="13"/>
    <x v="8"/>
    <x v="3"/>
    <m/>
    <x v="4"/>
    <x v="6"/>
    <m/>
  </r>
  <r>
    <s v="โครงการปลูกจิตสำนึกและสร้างความภาคภูมิใจในความเป็นไทย&quot;ธงไตรรงค์ธำรงไทย&quot;"/>
    <s v="โครงการปลูกจิตสำนึกและสร้างความภาคภูมิใจในความเป็นไทย&quot;ธงไตรรงค์ธำรงไทย&quot;2562"/>
    <s v="อนุมัติแล้ว"/>
    <s v="ตุลาคม 2562"/>
    <x v="0"/>
    <s v="กันยายน 2563"/>
    <x v="13"/>
    <x v="8"/>
    <x v="3"/>
    <m/>
    <x v="3"/>
    <x v="9"/>
    <m/>
  </r>
  <r>
    <s v="โครงการสร้างต้นแบบเยาวชนรักสามัคคีและสำนึกความเป็นไทย&quot;เด็กไทยต้นแบบ&quot;"/>
    <s v="โครงการสร้างต้นแบบเยาวชนรักสามัคคีและสำนึกความเป็นไทย&quot;เด็กไทยต้นแบบ&quot;2562"/>
    <s v="อนุมัติแล้ว"/>
    <s v="ตุลาคม 2562"/>
    <x v="0"/>
    <s v="กันยายน 2563"/>
    <x v="13"/>
    <x v="8"/>
    <x v="3"/>
    <m/>
    <x v="3"/>
    <x v="9"/>
    <m/>
  </r>
  <r>
    <s v="โครงการจัดสร้างพิพิธภัณฑ์องค์ความรู้เรื่องไม้มีค่าเพื่อประโยชน์ของแผ่นดินและหอประชุมอเนกประสงค์นานาชาติเฉลิมพระเกียรติเนื่องในโอกาสมหามงคลพระราชพิธีบรมราชาภิเษก"/>
    <s v="โครงการจัดสร้างพิพิธภัณฑ์องค์ความรู้เรื่องไม้มีค่าเพื่อประโยชน์ของแผ่นดินและหอประชุมอเนกประสงค์นานาชาติเฉลิมพระเกียรติเนื่องในโอกาสมหามงคลพระราชพิธีบรมราชาภิเษก2562"/>
    <s v="อนุมัติแล้ว"/>
    <s v="ตุลาคม 2562"/>
    <x v="0"/>
    <s v="กันยายน 2563"/>
    <x v="14"/>
    <x v="8"/>
    <x v="3"/>
    <m/>
    <x v="3"/>
    <x v="9"/>
    <m/>
  </r>
  <r>
    <s v="โครงการอบรมบรรยายขยายผลโดยวิทยากรจิตอาสา904โดยศูนย์บริการประชาชนสำนักงานปลัดสำนักนายกรัฐมนตรี"/>
    <s v="โครงการอบรมบรรยายขยายผลโดยวิทยากรจิตอาสา904โดยศูนย์บริการประชาชนสำนักงานปลัดสำนักนายกรัฐมนตรี2562"/>
    <s v="อนุมัติแล้ว"/>
    <s v="ตุลาคม 2562"/>
    <x v="0"/>
    <s v="กันยายน 2563"/>
    <x v="15"/>
    <x v="8"/>
    <x v="3"/>
    <m/>
    <x v="5"/>
    <x v="10"/>
    <m/>
  </r>
  <r>
    <s v="โครงการประชาสัมพันธ์เทิดทูนสถาบันมหากษัตริย์"/>
    <s v="โครงการประชาสัมพันธ์เทิดทูนสถาบันมหากษัตริย์2562"/>
    <s v="อนุมัติแล้ว"/>
    <s v="ตุลาคม 2562"/>
    <x v="0"/>
    <s v="กันยายน 2563"/>
    <x v="9"/>
    <x v="5"/>
    <x v="3"/>
    <m/>
    <x v="3"/>
    <x v="4"/>
    <m/>
  </r>
  <r>
    <s v="การขับเคลื่่อนงานความมั่นคงของสถาบันหลัก"/>
    <s v="การขับเคลื่่อนงานความมั่นคงของสถาบันหลัก2562"/>
    <s v="อนุมัติแล้ว"/>
    <s v="ตุลาคม 2562"/>
    <x v="0"/>
    <s v="กันยายน 2564"/>
    <x v="16"/>
    <x v="9"/>
    <x v="3"/>
    <m/>
    <x v="3"/>
    <x v="4"/>
    <m/>
  </r>
  <r>
    <s v="การประชุมส่วนราชการที่เกี่ยวข้องเพื่อพิจารณากำหนดหน่วยงานเจ้าภาพรับผิดชอบแผนปฏิบัติการด้านการเสริมสร้างความมั่นคงสถาบันหลักของชาติ(ด้านศาสนา)ระยะที่๑(พ.ศ.....-....)ภายใต้ยุทธศาสตร์ชาติพ.ศ.๒๕๖๑–๒๕๘๐และแนวทางดำเนินงานในระยะต่อไป"/>
    <s v="การประชุมส่วนราชการที่เกี่ยวข้องเพื่อพิจารณากำหนดหน่วยงานเจ้าภาพรับผิดชอบแผนปฏิบัติการด้านการเสริมสร้างความมั่นคงสถาบันหลักของชาติ(ด้านศาสนา)ระยะที่๑(พ.ศ.....-....)ภายใต้ยุทธศาสตร์ชาติพ.ศ.๒๕๖๑–๒๕๘๐และแนวทางดำเนินงานในระยะต่อไป2562"/>
    <s v="อนุมัติแล้ว"/>
    <s v="ตุลาคม 2562"/>
    <x v="0"/>
    <s v="กันยายน 2563"/>
    <x v="17"/>
    <x v="9"/>
    <x v="3"/>
    <m/>
    <x v="4"/>
    <x v="6"/>
    <m/>
  </r>
  <r>
    <s v="การปฏิบัติงานตามแผนการขับเคลื่อนงานด้านมวลชนกอ.รมน."/>
    <s v="การปฏิบัติงานตามแผนการขับเคลื่อนงานด้านมวลชนกอ.รมน.2562"/>
    <s v="อนุมัติแล้ว"/>
    <s v="ตุลาคม 2562"/>
    <x v="0"/>
    <s v="กันยายน 2563"/>
    <x v="12"/>
    <x v="7"/>
    <x v="3"/>
    <m/>
    <x v="4"/>
    <x v="6"/>
    <m/>
  </r>
  <r>
    <s v="การเทิดทูนสถาบันหลักของชาติ"/>
    <s v="การเทิดทูนสถาบันหลักของชาติ2562"/>
    <s v="อนุมัติแล้ว"/>
    <s v="ตุลาคม 2562"/>
    <x v="0"/>
    <s v="กันยายน 2563"/>
    <x v="12"/>
    <x v="7"/>
    <x v="3"/>
    <m/>
    <x v="3"/>
    <x v="4"/>
    <m/>
  </r>
  <r>
    <s v="ส่งเสริมและพัฒนาองค์ความรู้เกี่ยวกับสถาบันหลักของชาติ"/>
    <s v="ส่งเสริมและพัฒนาองค์ความรู้เกี่ยวกับสถาบันหลักของชาติ2564"/>
    <s v="อนุมัติแล้ว"/>
    <s v="ตุลาคม 2564"/>
    <x v="3"/>
    <s v="กันยายน 2565"/>
    <x v="18"/>
    <x v="9"/>
    <x v="3"/>
    <s v="project65*"/>
    <x v="2"/>
    <x v="10"/>
    <m/>
  </r>
  <r>
    <s v="โครงการขยายผลโครงการอันเนื่องมาจากพระราชดำริ"/>
    <s v="โครงการขยายผลโครงการอันเนื่องมาจากพระราชดำริ2563"/>
    <s v="อนุมัติแล้ว"/>
    <s v="ตุลาคม 2563"/>
    <x v="5"/>
    <s v="กันยายน 2564"/>
    <x v="11"/>
    <x v="7"/>
    <x v="3"/>
    <m/>
    <x v="1"/>
    <x v="2"/>
    <m/>
  </r>
  <r>
    <s v="การดำเนินโครงการปราชญ์ร่วมใจสรรค์สร้างไทยเป็นหนึ่ง"/>
    <s v="การดำเนินโครงการปราชญ์ร่วมใจสรรค์สร้างไทยเป็นหนึ่ง2563"/>
    <s v="อนุมัติแล้ว"/>
    <s v="ตุลาคม 2563"/>
    <x v="5"/>
    <s v="กันยายน 2564"/>
    <x v="11"/>
    <x v="7"/>
    <x v="3"/>
    <m/>
    <x v="1"/>
    <x v="2"/>
    <m/>
  </r>
  <r>
    <s v="การชุมชนสัมพันธ์"/>
    <s v="การชุมชนสัมพันธ์2563"/>
    <s v="อนุมัติแล้ว"/>
    <s v="ตุลาคม 2563"/>
    <x v="5"/>
    <s v="กันยายน 2564"/>
    <x v="11"/>
    <x v="7"/>
    <x v="3"/>
    <m/>
    <x v="1"/>
    <x v="2"/>
    <m/>
  </r>
  <r>
    <s v="โครงการ“บวร”ร่วมใจสร้างชุมชนคุณธรรม"/>
    <s v="โครงการ“บวร”ร่วมใจสร้างชุมชนคุณธรรม2563"/>
    <s v="อนุมัติแล้ว"/>
    <s v="ตุลาคม 2563"/>
    <x v="5"/>
    <s v="กันยายน 2564"/>
    <x v="11"/>
    <x v="7"/>
    <x v="3"/>
    <m/>
    <x v="1"/>
    <x v="2"/>
    <m/>
  </r>
  <r>
    <s v="การเทิดทูนสถาบันหลักของชาติ"/>
    <s v="การเทิดทูนสถาบันหลักของชาติ2563"/>
    <s v="อนุมัติแล้ว"/>
    <s v="ตุลาคม 2563"/>
    <x v="5"/>
    <s v="กันยายน 2564"/>
    <x v="12"/>
    <x v="7"/>
    <x v="3"/>
    <m/>
    <x v="1"/>
    <x v="8"/>
    <m/>
  </r>
  <r>
    <s v="โครงการค่าของแผ่นดิน"/>
    <s v="โครงการค่าของแผ่นดิน2563"/>
    <s v="อนุมัติแล้ว"/>
    <s v="ตุลาคม 2563"/>
    <x v="5"/>
    <s v="กันยายน 2564"/>
    <x v="13"/>
    <x v="8"/>
    <x v="3"/>
    <m/>
    <x v="1"/>
    <x v="2"/>
    <m/>
  </r>
  <r>
    <s v="โครงการจัดงานเฉลิมพระเกียรติและเทิดทูนสถาบันพระมหากษัตริย์"/>
    <s v="โครงการจัดงานเฉลิมพระเกียรติและเทิดทูนสถาบันพระมหากษัตริย์2563"/>
    <s v="อนุมัติแล้ว"/>
    <s v="ตุลาคม 2563"/>
    <x v="5"/>
    <s v="กันยายน 2564"/>
    <x v="13"/>
    <x v="8"/>
    <x v="3"/>
    <m/>
    <x v="1"/>
    <x v="2"/>
    <m/>
  </r>
  <r>
    <s v="โครงการปลูกจิตสำนึกและสร้างความภาคภูมิใจในความเป็นไทย“ธงไตรรงค์ธำรงไทย”"/>
    <s v="โครงการปลูกจิตสำนึกและสร้างความภาคภูมิใจในความเป็นไทย“ธงไตรรงค์ธำรงไทย”2563"/>
    <s v="อนุมัติแล้ว"/>
    <s v="ตุลาคม 2563"/>
    <x v="5"/>
    <s v="กันยายน 2564"/>
    <x v="13"/>
    <x v="8"/>
    <x v="3"/>
    <m/>
    <x v="1"/>
    <x v="2"/>
    <m/>
  </r>
  <r>
    <s v="โครงการสร้างต้นแบบเยาวชนรักสามัคคีและสำนึกความเป็นไทย“เด็กไทยต้นแบบ”"/>
    <s v="โครงการสร้างต้นแบบเยาวชนรักสามัคคีและสำนึกความเป็นไทย“เด็กไทยต้นแบบ”2563"/>
    <s v="อนุมัติแล้ว"/>
    <s v="ตุลาคม 2563"/>
    <x v="5"/>
    <s v="กันยายน 2564"/>
    <x v="13"/>
    <x v="8"/>
    <x v="3"/>
    <m/>
    <x v="1"/>
    <x v="2"/>
    <m/>
  </r>
  <r>
    <s v="สนับสนุนการดำเนินงานจิตอาสาพระราชทาน"/>
    <s v="สนับสนุนการดำเนินงานจิตอาสาพระราชทาน2563"/>
    <s v="อนุมัติแล้ว"/>
    <s v="ตุลาคม 2563"/>
    <x v="5"/>
    <s v="กันยายน 2564"/>
    <x v="15"/>
    <x v="8"/>
    <x v="3"/>
    <m/>
    <x v="1"/>
    <x v="2"/>
    <m/>
  </r>
  <r>
    <s v="เยาวชนนานาชาติเรียนรู้หลักปรัชญาของเศรษฐกิจพอเพียงสืบสานตามรอยพระยุคลบาท"/>
    <s v="เยาวชนนานาชาติเรียนรู้หลักปรัชญาของเศรษฐกิจพอเพียงสืบสานตามรอยพระยุคลบาท2563"/>
    <s v="อนุมัติแล้ว"/>
    <s v="ตุลาคม 2563"/>
    <x v="5"/>
    <s v="กันยายน 2564"/>
    <x v="14"/>
    <x v="8"/>
    <x v="3"/>
    <m/>
    <x v="1"/>
    <x v="2"/>
    <m/>
  </r>
  <r>
    <s v="จัดสร้างพิพิธภัณฑ์องค์ความรู้เรื่องไม้มีค่าเพื่อประโยชน์ของแผ่นดินและหอประชุมอเนกประสงค์นานาชาติเฉลิมพระเกียรติเนื่องในโอกาสมหามงคลพระราชพิธีบรมราชาภิเษก"/>
    <s v="จัดสร้างพิพิธภัณฑ์องค์ความรู้เรื่องไม้มีค่าเพื่อประโยชน์ของแผ่นดินและหอประชุมอเนกประสงค์นานาชาติเฉลิมพระเกียรติเนื่องในโอกาสมหามงคลพระราชพิธีบรมราชาภิเษก2563"/>
    <s v="อนุมัติแล้ว"/>
    <s v="ตุลาคม 2563"/>
    <x v="5"/>
    <s v="กันยายน 2564"/>
    <x v="14"/>
    <x v="8"/>
    <x v="3"/>
    <m/>
    <x v="1"/>
    <x v="2"/>
    <m/>
  </r>
  <r>
    <s v="รักภูเก็ต"/>
    <s v="รักภูเก็ต2562"/>
    <s v="อนุมัติแล้ว"/>
    <s v="ตุลาคม 2562"/>
    <x v="0"/>
    <s v="กันยายน 2563"/>
    <x v="19"/>
    <x v="10"/>
    <x v="4"/>
    <m/>
    <x v="1"/>
    <x v="8"/>
    <m/>
  </r>
  <r>
    <s v="รักภูเก็ต"/>
    <s v="รักภูเก็ต2563"/>
    <s v="อนุมัติแล้ว"/>
    <s v="ตุลาคม 2563"/>
    <x v="5"/>
    <s v="กันยายน 2564"/>
    <x v="19"/>
    <x v="10"/>
    <x v="4"/>
    <m/>
    <x v="1"/>
    <x v="8"/>
    <m/>
  </r>
  <r>
    <s v="เสริมสร้างพลังประชารัฐและจิตสำนึกรักชาติ"/>
    <s v="เสริมสร้างพลังประชารัฐและจิตสำนึกรักชาติ2563"/>
    <s v="อนุมัติแล้ว"/>
    <s v="ตุลาคม 2563"/>
    <x v="5"/>
    <s v="กันยายน 2564"/>
    <x v="19"/>
    <x v="11"/>
    <x v="4"/>
    <m/>
    <x v="1"/>
    <x v="2"/>
    <m/>
  </r>
  <r>
    <s v="โครงการส่งเสริมกระบวนการเรียนรู้และปลูกฝังแนวทางการจัดการความขัดแย้งโดยแนวทางสันติวิธี"/>
    <s v="โครงการส่งเสริมกระบวนการเรียนรู้และปลูกฝังแนวทางการจัดการความขัดแย้งโดยแนวทางสันติวิธี2564"/>
    <s v="ร่างโครงการ"/>
    <s v="ตุลาคม 2564"/>
    <x v="3"/>
    <s v="กันยายน 2565"/>
    <x v="20"/>
    <x v="12"/>
    <x v="5"/>
    <s v="project65*"/>
    <x v="3"/>
    <x v="9"/>
    <m/>
  </r>
  <r>
    <s v="น้อมนำพระราโชบายด้านการศึกษาของสมเด็จพระเจ้าอยู่หัวมหาวชิราลงกรณบดินทรเทพยวรางกูรสู่การปฏิบัติ"/>
    <s v="น้อมนำพระราโชบายด้านการศึกษาของสมเด็จพระเจ้าอยู่หัวมหาวชิราลงกรณบดินทรเทพยวรางกูรสู่การปฏิบัติ2561"/>
    <s v="อนุมัติแล้ว"/>
    <s v="ตุลาคม 2561"/>
    <x v="2"/>
    <s v="กันยายน 2562"/>
    <x v="21"/>
    <x v="12"/>
    <x v="5"/>
    <m/>
    <x v="1"/>
    <x v="2"/>
    <m/>
  </r>
  <r>
    <s v="โครงการเฉลิมพระเกียรติสมเด็จพระเจ้าอยู่หัวมหาวชิราลงกรบดินทรเทพยวรางกูรรัชกาลที่10ประมุขคณะลูกเสือแห่งชาติวันที่28กรกฎาคม2562"/>
    <s v="โครงการเฉลิมพระเกียรติสมเด็จพระเจ้าอยู่หัวมหาวชิราลงกรบดินทรเทพยวรางกูรรัชกาลที่10ประมุขคณะลูกเสือแห่งชาติวันที่28กรกฎาคม25622561"/>
    <s v="อนุมัติแล้ว"/>
    <s v="ตุลาคม 2561"/>
    <x v="2"/>
    <s v="กันยายน 2562"/>
    <x v="22"/>
    <x v="12"/>
    <x v="5"/>
    <m/>
    <x v="1"/>
    <x v="2"/>
    <m/>
  </r>
  <r>
    <s v="ส่งเสริมสนับสนุนการดำเนินงานตามพระราโชบายด้านการศึกษาของสมเด็จพระเจ้าอยู่หัวมหาวชิราลงการณบดินทรเทพวรางกูรสู่การปฏิบัติ"/>
    <s v="ส่งเสริมสนับสนุนการดำเนินงานตามพระราโชบายด้านการศึกษาของสมเด็จพระเจ้าอยู่หัวมหาวชิราลงการณบดินทรเทพวรางกูรสู่การปฏิบัติ2561"/>
    <s v="อนุมัติแล้ว"/>
    <s v="ตุลาคม 2561"/>
    <x v="2"/>
    <s v="กันยายน 2562"/>
    <x v="23"/>
    <x v="12"/>
    <x v="5"/>
    <m/>
    <x v="1"/>
    <x v="2"/>
    <m/>
  </r>
  <r>
    <s v="ยุวกาชาดจิตอาสาเฉลิมพระเกียรติสมเด็จพระเจ้าอยู่หัวมหาวชิราลงกรณบดินทรเทพยวรางกูรประจำปี๒๕๖๒"/>
    <s v="ยุวกาชาดจิตอาสาเฉลิมพระเกียรติสมเด็จพระเจ้าอยู่หัวมหาวชิราลงกรณบดินทรเทพยวรางกูรประจำปี๒๕๖๒2561"/>
    <s v="อนุมัติแล้ว"/>
    <s v="ตุลาคม 2561"/>
    <x v="2"/>
    <s v="กันยายน 2562"/>
    <x v="24"/>
    <x v="12"/>
    <x v="5"/>
    <m/>
    <x v="1"/>
    <x v="2"/>
    <m/>
  </r>
  <r>
    <s v="ส่งเสริมสนับสนุนการดำเนินงานตามพระราโชบายด้านการศึกษาของสมเด็จพระเจ้าอยู่หัวมหาวชิราลงกรณบดินทรเทพยวรางกูรสู่การปฏิบัติ"/>
    <s v="ส่งเสริมสนับสนุนการดำเนินงานตามพระราโชบายด้านการศึกษาของสมเด็จพระเจ้าอยู่หัวมหาวชิราลงกรณบดินทรเทพยวรางกูรสู่การปฏิบัติ2561"/>
    <s v="อนุมัติแล้ว"/>
    <s v="ตุลาคม 2561"/>
    <x v="2"/>
    <s v="กันยายน 2562"/>
    <x v="25"/>
    <x v="12"/>
    <x v="5"/>
    <m/>
    <x v="1"/>
    <x v="2"/>
    <m/>
  </r>
  <r>
    <s v="โครงการน้อมนำพระราโชบายด้านการศึกษาของสมเด็จพระเจ้าอยู่หัวมหาวชิราลงกรณบดินทรเทพยวรางกูร"/>
    <s v="โครงการน้อมนำพระราโชบายด้านการศึกษาของสมเด็จพระเจ้าอยู่หัวมหาวชิราลงกรณบดินทรเทพยวรางกูร2561"/>
    <s v="อนุมัติแล้ว"/>
    <s v="ตุลาคม 2561"/>
    <x v="2"/>
    <s v="กันยายน 2562"/>
    <x v="26"/>
    <x v="12"/>
    <x v="5"/>
    <m/>
    <x v="1"/>
    <x v="2"/>
    <m/>
  </r>
  <r>
    <s v="โครงการจิตอาสารวมใจปรับปรุงภูมิทัศน์สำนักงานสกสค.จังหวัด/กรุงเทพมหานครเพื่อเฉลิมพระเกียรติเนื่องในโอกาสวันเฉลิมพระชนมพรรษา28กรกฎาคม2562"/>
    <s v="โครงการจิตอาสารวมใจปรับปรุงภูมิทัศน์สำนักงานสกสค.จังหวัด/กรุงเทพมหานครเพื่อเฉลิมพระเกียรติเนื่องในโอกาสวันเฉลิมพระชนมพรรษา28กรกฎาคม25622562"/>
    <s v="อนุมัติแล้ว"/>
    <s v="กรกฎาคม 2562"/>
    <x v="2"/>
    <s v="กรกฎาคม 2562"/>
    <x v="27"/>
    <x v="13"/>
    <x v="5"/>
    <m/>
    <x v="1"/>
    <x v="2"/>
    <m/>
  </r>
  <r>
    <s v="น้อมนำพระราโชบายในการศึกษาของพระบาทสมเด็จพระปรเมนทรรามาธิบดีศรีสินทรมหาวชิราลงกรณพระวชิรเกล้าเจ้าอยู่หัว"/>
    <s v="น้อมนำพระราโชบายในการศึกษาของพระบาทสมเด็จพระปรเมนทรรามาธิบดีศรีสินทรมหาวชิราลงกรณพระวชิรเกล้าเจ้าอยู่หัว2561"/>
    <s v="อนุมัติแล้ว"/>
    <s v="ตุลาคม 2561"/>
    <x v="2"/>
    <s v="กันยายน 2562"/>
    <x v="28"/>
    <x v="12"/>
    <x v="5"/>
    <m/>
    <x v="1"/>
    <x v="2"/>
    <m/>
  </r>
  <r>
    <s v="ศาสตร์พระราชาสู่สถานศึกษา"/>
    <s v="ศาสตร์พระราชาสู่สถานศึกษา2561"/>
    <s v="อนุมัติแล้ว"/>
    <s v="ตุลาคม 2561"/>
    <x v="2"/>
    <s v="กันยายน 2562"/>
    <x v="28"/>
    <x v="12"/>
    <x v="5"/>
    <m/>
    <x v="1"/>
    <x v="2"/>
    <m/>
  </r>
  <r>
    <s v="น้อมนำพระราโชบายด้านการศึกษาของสมเด็จพระเจ้าอยู่หัวมหาวชิราลงกรณบดินทรเทพยวรางกูรสู่การปฏิบัติประจำปีงบประมาณ2562"/>
    <s v="น้อมนำพระราโชบายด้านการศึกษาของสมเด็จพระเจ้าอยู่หัวมหาวชิราลงกรณบดินทรเทพยวรางกูรสู่การปฏิบัติประจำปีงบประมาณ25622562"/>
    <s v="อนุมัติแล้ว"/>
    <s v="มกราคม 2562"/>
    <x v="2"/>
    <s v="กันยายน 2562"/>
    <x v="29"/>
    <x v="12"/>
    <x v="5"/>
    <m/>
    <x v="1"/>
    <x v="2"/>
    <m/>
  </r>
  <r>
    <s v="ประกวดระเบียบแถวลูกเสือเนตรนารีระดับจังหวัดประจำปี2562"/>
    <s v="ประกวดระเบียบแถวลูกเสือเนตรนารีระดับจังหวัดประจำปี25622562"/>
    <s v="อนุมัติแล้ว"/>
    <s v="มีนาคม 2562"/>
    <x v="2"/>
    <s v="กันยายน 2562"/>
    <x v="30"/>
    <x v="12"/>
    <x v="5"/>
    <m/>
    <x v="2"/>
    <x v="3"/>
    <m/>
  </r>
  <r>
    <s v="โครงการเยาวชนเสริมสร้างเอกลักษณ์ของวัฒนธรรมไทย"/>
    <s v="โครงการเยาวชนเสริมสร้างเอกลักษณ์ของวัฒนธรรมไทย2562"/>
    <s v="อนุมัติแล้ว"/>
    <s v="มิถุนายน 2562"/>
    <x v="2"/>
    <s v="กันยายน 2562"/>
    <x v="30"/>
    <x v="12"/>
    <x v="5"/>
    <m/>
    <x v="2"/>
    <x v="3"/>
    <m/>
  </r>
  <r>
    <s v="ยุวกาชาดจิตอาสาเฉลิมพระเกียรติพระบาทสมเด็จพระเจ้าอยู่หัว"/>
    <s v="ยุวกาชาดจิตอาสาเฉลิมพระเกียรติพระบาทสมเด็จพระเจ้าอยู่หัว2562"/>
    <s v="อนุมัติแล้ว"/>
    <s v="กุมภาพันธ์ 2562"/>
    <x v="2"/>
    <s v="กันยายน 2562"/>
    <x v="30"/>
    <x v="12"/>
    <x v="5"/>
    <m/>
    <x v="2"/>
    <x v="3"/>
    <m/>
  </r>
  <r>
    <s v="ชุมนุมยุวกาชาดทั่วประเทศเฉลิมพระเกียรติเนื่องในโอกาสมหามงคลพระราชพิธีบรมราชาภิเษก"/>
    <s v="ชุมนุมยุวกาชาดทั่วประเทศเฉลิมพระเกียรติเนื่องในโอกาสมหามงคลพระราชพิธีบรมราชาภิเษก2562"/>
    <s v="อนุมัติแล้ว"/>
    <s v="กรกฎาคม 2562"/>
    <x v="2"/>
    <s v="กันยายน 2562"/>
    <x v="30"/>
    <x v="12"/>
    <x v="5"/>
    <m/>
    <x v="1"/>
    <x v="2"/>
    <m/>
  </r>
  <r>
    <s v="โครงการเฉลิมพระเกียรติพระบาทสมเด็จพระวชิรเกล้าเจ้าอยู่หัวพระประมุขของคณะลูกเสือแห่งชาติเนื่องในโอกาสวันเฉลิมพระชนมพรรษา28กรกฎาคม2562"/>
    <s v="โครงการเฉลิมพระเกียรติพระบาทสมเด็จพระวชิรเกล้าเจ้าอยู่หัวพระประมุขของคณะลูกเสือแห่งชาติเนื่องในโอกาสวันเฉลิมพระชนมพรรษา28กรกฎาคม25622562"/>
    <s v="อนุมัติแล้ว"/>
    <s v="กรกฎาคม 2562"/>
    <x v="2"/>
    <s v="กันยายน 2562"/>
    <x v="30"/>
    <x v="12"/>
    <x v="5"/>
    <m/>
    <x v="1"/>
    <x v="2"/>
    <m/>
  </r>
  <r>
    <s v="สัมมนาทางวิชาการ“น้อมนำพระราโชบายด้านการศึกษาสู่การปฏิบัติ”ประจำปี๒๕๖๒"/>
    <s v="สัมมนาทางวิชาการ“น้อมนำพระราโชบายด้านการศึกษาสู่การปฏิบัติ”ประจำปี๒๕๖๒2562"/>
    <s v="อนุมัติแล้ว"/>
    <s v="สิงหาคม 2562"/>
    <x v="2"/>
    <s v="กันยายน 2562"/>
    <x v="30"/>
    <x v="12"/>
    <x v="5"/>
    <m/>
    <x v="1"/>
    <x v="2"/>
    <m/>
  </r>
  <r>
    <s v="โครงการชุมนุมลูกเสือสำรองแห่งชาติครั้งที่1"/>
    <s v="โครงการชุมนุมลูกเสือสำรองแห่งชาติครั้งที่12562"/>
    <s v="อนุมัติแล้ว"/>
    <s v="มิถุนายน 2562"/>
    <x v="2"/>
    <s v="กันยายน 2562"/>
    <x v="30"/>
    <x v="12"/>
    <x v="5"/>
    <m/>
    <x v="1"/>
    <x v="2"/>
    <m/>
  </r>
  <r>
    <s v="โครงการประชุมเชิงปฏิบัติการจัดทำคู่มือกิจกรรมการเรียนการสอนโดยน้อมนำพระราโชบายด้านการศึกษาของสมเด็จพระเจ้าอยู่หัวมหาวชิราลงกรณบดินทรเทพยวรางกูร"/>
    <s v="โครงการประชุมเชิงปฏิบัติการจัดทำคู่มือกิจกรรมการเรียนการสอนโดยน้อมนำพระราโชบายด้านการศึกษาของสมเด็จพระเจ้าอยู่หัวมหาวชิราลงกรณบดินทรเทพยวรางกูร2561"/>
    <s v="อนุมัติแล้ว"/>
    <s v="ตุลาคม 2561"/>
    <x v="2"/>
    <s v="กันยายน 2562"/>
    <x v="31"/>
    <x v="12"/>
    <x v="5"/>
    <m/>
    <x v="1"/>
    <x v="2"/>
    <m/>
  </r>
  <r>
    <s v="โครงการเทิดพระเกียรติพระบรมวงศานุวงศ์"/>
    <s v="โครงการเทิดพระเกียรติพระบรมวงศานุวงศ์2562"/>
    <s v="อนุมัติแล้ว"/>
    <s v="พฤษภาคม 2562"/>
    <x v="2"/>
    <s v="กันยายน 2562"/>
    <x v="26"/>
    <x v="12"/>
    <x v="5"/>
    <m/>
    <x v="1"/>
    <x v="2"/>
    <m/>
  </r>
  <r>
    <s v="น้อมนำพระราโชบายด้านการศึกษาของสมเด็จพราเจ้าอยู่หัวมหาวชิราลงกรณบดินทรเทพยวรางกูรสู่การปฏิบัติ”ประจำปี2562"/>
    <s v="น้อมนำพระราโชบายด้านการศึกษาของสมเด็จพราเจ้าอยู่หัวมหาวชิราลงกรณบดินทรเทพยวรางกูรสู่การปฏิบัติ”ประจำปี25622561"/>
    <s v="อนุมัติแล้ว"/>
    <s v="ตุลาคม 2561"/>
    <x v="2"/>
    <s v="กันยายน 2562"/>
    <x v="32"/>
    <x v="12"/>
    <x v="5"/>
    <m/>
    <x v="1"/>
    <x v="2"/>
    <m/>
  </r>
  <r>
    <s v="โครงการจิตอาสารวมใจปรับปรุงภูมิทัศน์สำนักงานสกสค.จังหวัดอำนาจเจริญ"/>
    <s v="โครงการจิตอาสารวมใจปรับปรุงภูมิทัศน์สำนักงานสกสค.จังหวัดอำนาจเจริญ2562"/>
    <s v="อนุมัติแล้ว"/>
    <s v="กรกฎาคม 2562"/>
    <x v="2"/>
    <s v="กรกฎาคม 2562"/>
    <x v="33"/>
    <x v="13"/>
    <x v="5"/>
    <m/>
    <x v="1"/>
    <x v="2"/>
    <m/>
  </r>
  <r>
    <s v="โครงการจิตอาสารวมใจปรับปรุงภูมิทัศน์สำนักงานสกสค.จังหวัดหนองคาย"/>
    <s v="โครงการจิตอาสารวมใจปรับปรุงภูมิทัศน์สำนักงานสกสค.จังหวัดหนองคาย2562"/>
    <s v="อนุมัติแล้ว"/>
    <s v="กรกฎาคม 2562"/>
    <x v="2"/>
    <s v="กรกฎาคม 2562"/>
    <x v="34"/>
    <x v="13"/>
    <x v="5"/>
    <m/>
    <x v="1"/>
    <x v="2"/>
    <m/>
  </r>
  <r>
    <s v="ส่งเสริมกระบวนการเรียนรู้และปลูกฝังแนวทางการจัดการความขัดแย้งโดยแนวทางสันติวิธี"/>
    <s v="ส่งเสริมกระบวนการเรียนรู้และปลูกฝังแนวทางการจัดการความขัดแย้งโดยแนวทางสันติวิธี2562"/>
    <s v="อนุมัติแล้ว"/>
    <s v="กันยายน 2562"/>
    <x v="2"/>
    <s v="กันยายน 2562"/>
    <x v="35"/>
    <x v="12"/>
    <x v="5"/>
    <m/>
    <x v="3"/>
    <x v="9"/>
    <m/>
  </r>
  <r>
    <s v="ยุวทูตความดียุวอาสาสู่วิถี“ความดี”อย่างยั่งยืน"/>
    <s v="ยุวทูตความดียุวอาสาสู่วิถี“ความดี”อย่างยั่งยืน2562"/>
    <s v="อนุมัติแล้ว"/>
    <s v="ตุลาคม 2562"/>
    <x v="0"/>
    <s v="กันยายน 2563"/>
    <x v="36"/>
    <x v="14"/>
    <x v="5"/>
    <m/>
    <x v="3"/>
    <x v="9"/>
    <m/>
  </r>
  <r>
    <s v="โครงการธำรงหลักเอกลักษณ์ของชาติ"/>
    <s v="โครงการธำรงหลักเอกลักษณ์ของชาติ2561"/>
    <s v="อนุมัติแล้ว"/>
    <s v="ตุลาคม 2561"/>
    <x v="2"/>
    <s v="กันยายน 2562"/>
    <x v="37"/>
    <x v="14"/>
    <x v="5"/>
    <m/>
    <x v="4"/>
    <x v="6"/>
    <m/>
  </r>
  <r>
    <s v="โครงการจัดทำแผนปฏิบัติราชการพัฒนาการศึกษาพื้นที่ชายแดนระดับภาคประจำปีงบประมาณพ.ศ.2562"/>
    <s v="โครงการจัดทำแผนปฏิบัติราชการพัฒนาการศึกษาพื้นที่ชายแดนระดับภาคประจำปีงบประมาณพ.ศ.25622562"/>
    <s v="อนุมัติแล้ว"/>
    <s v="ตุลาคม 2562"/>
    <x v="0"/>
    <s v="กันยายน 2563"/>
    <x v="38"/>
    <x v="12"/>
    <x v="5"/>
    <m/>
    <x v="4"/>
    <x v="6"/>
    <m/>
  </r>
  <r>
    <s v="โครงการน้อมนำพระราโชบายด้านการศึกษาของพระบาทสมเด็จพระวชิรเกล้าเจ้าอยู่หัวสู่การปฏิบัติและปลุกจิตสำนึกความรักชาติศาสนาและเทิดทูนพระมหากษัตริย์"/>
    <s v="โครงการน้อมนำพระราโชบายด้านการศึกษาของพระบาทสมเด็จพระวชิรเกล้าเจ้าอยู่หัวสู่การปฏิบัติและปลุกจิตสำนึกความรักชาติศาสนาและเทิดทูนพระมหากษัตริย์2562"/>
    <s v="อนุมัติแล้ว"/>
    <s v="เมษายน 2562"/>
    <x v="2"/>
    <s v="กันยายน 2563"/>
    <x v="39"/>
    <x v="12"/>
    <x v="5"/>
    <m/>
    <x v="4"/>
    <x v="6"/>
    <m/>
  </r>
  <r>
    <s v="โครงการสภานักเรียน"/>
    <s v="โครงการสภานักเรียน2562"/>
    <s v="อนุมัติแล้ว"/>
    <s v="ตุลาคม 2562"/>
    <x v="0"/>
    <s v="กันยายน 2563"/>
    <x v="40"/>
    <x v="14"/>
    <x v="5"/>
    <m/>
    <x v="2"/>
    <x v="3"/>
    <m/>
  </r>
  <r>
    <s v="ส่งเสริมสนับสนุนการดำเนินงานตามพระราโชบายด้านการศึกษาของสมเด็จพระเจ้าอยู่หัวมหาวชิราลงกรณบดินทรเทพยวรางกูรสู่การปฏิบัติและปลุกจิตสำนึกความรักชาติศาสนาและเทิดทูนพระมหากษัตริย์"/>
    <s v="ส่งเสริมสนับสนุนการดำเนินงานตามพระราโชบายด้านการศึกษาของสมเด็จพระเจ้าอยู่หัวมหาวชิราลงกรณบดินทรเทพยวรางกูรสู่การปฏิบัติและปลุกจิตสำนึกความรักชาติศาสนาและเทิดทูนพระมหากษัตริย์2561"/>
    <s v="อนุมัติแล้ว"/>
    <s v="ตุลาคม 2561"/>
    <x v="2"/>
    <s v="กันยายน 2562"/>
    <x v="41"/>
    <x v="12"/>
    <x v="5"/>
    <m/>
    <x v="4"/>
    <x v="6"/>
    <m/>
  </r>
  <r>
    <s v="โครงการสภานักเรียน(2562)"/>
    <s v="โครงการสภานักเรียน(2562)2561"/>
    <s v="อนุมัติแล้ว"/>
    <s v="ตุลาคม 2561"/>
    <x v="2"/>
    <s v="กันยายน 2562"/>
    <x v="40"/>
    <x v="14"/>
    <x v="5"/>
    <m/>
    <x v="2"/>
    <x v="3"/>
    <m/>
  </r>
  <r>
    <s v="เสริมสร้างวัฒนธรรมการเมืองในระบอบประชาธิปไตยอันมีพระมหากษัตริย์ทรงเป็นประมุข"/>
    <s v="เสริมสร้างวัฒนธรรมการเมืองในระบอบประชาธิปไตยอันมีพระมหากษัตริย์ทรงเป็นประมุข2562"/>
    <s v="อนุมัติแล้ว"/>
    <s v="ตุลาคม 2562"/>
    <x v="0"/>
    <s v="กันยายน 2563"/>
    <x v="42"/>
    <x v="12"/>
    <x v="5"/>
    <m/>
    <x v="3"/>
    <x v="4"/>
    <m/>
  </r>
  <r>
    <s v="ศธ.จิตอาสาบำเพ็ญประโยชน์"/>
    <s v="ศธ.จิตอาสาบำเพ็ญประโยชน์2562"/>
    <s v="อนุมัติแล้ว"/>
    <s v="ธันวาคม 2562"/>
    <x v="0"/>
    <s v="ธันวาคม 2562"/>
    <x v="43"/>
    <x v="12"/>
    <x v="5"/>
    <m/>
    <x v="1"/>
    <x v="8"/>
    <m/>
  </r>
  <r>
    <s v="สร้างและส่งเสริมความเป็นพลเมืองดีตามรอยพระยุคลบาทด้านการศึกษาสู่การปฏิบัติ&quot;สร้างและขับเคลื่อนจิตอาสาในสถานศึกษา&quot;สำนักงานศึกษาธิการจังหวัดภูเก็ต"/>
    <s v="สร้างและส่งเสริมความเป็นพลเมืองดีตามรอยพระยุคลบาทด้านการศึกษาสู่การปฏิบัติ&quot;สร้างและขับเคลื่อนจิตอาสาในสถานศึกษา&quot;สำนักงานศึกษาธิการจังหวัดภูเก็ต2562"/>
    <s v="อนุมัติแล้ว"/>
    <s v="ตุลาคม 2562"/>
    <x v="0"/>
    <s v="กันยายน 2563"/>
    <x v="44"/>
    <x v="12"/>
    <x v="5"/>
    <m/>
    <x v="2"/>
    <x v="3"/>
    <m/>
  </r>
  <r>
    <s v="เสริมสร้างความเข้มแข็งและความจงรักภักดีต่อสถาบันชาติศาสนาพระมหากษัตริย์ของสถานศึกษาเอกชนในพื้นที่จังหวัดชายแดนภาคใต้"/>
    <s v="เสริมสร้างความเข้มแข็งและความจงรักภักดีต่อสถาบันชาติศาสนาพระมหากษัตริย์ของสถานศึกษาเอกชนในพื้นที่จังหวัดชายแดนภาคใต้2562"/>
    <s v="อนุมัติแล้ว"/>
    <s v="ตุลาคม 2562"/>
    <x v="0"/>
    <s v="กันยายน 2563"/>
    <x v="42"/>
    <x v="12"/>
    <x v="5"/>
    <m/>
    <x v="3"/>
    <x v="4"/>
    <m/>
  </r>
  <r>
    <s v="พิธีราชสดุดีและวางพวงมาลา“วันสมเด็จพระมหาธีรราชเจ้า”ประจำปี2562"/>
    <s v="พิธีราชสดุดีและวางพวงมาลา“วันสมเด็จพระมหาธีรราชเจ้า”ประจำปี25622562"/>
    <s v="อนุมัติแล้ว"/>
    <s v="พฤศจิกายน 2562"/>
    <x v="0"/>
    <s v="พฤศจิกายน 2562"/>
    <x v="45"/>
    <x v="12"/>
    <x v="5"/>
    <m/>
    <x v="1"/>
    <x v="8"/>
    <m/>
  </r>
  <r>
    <s v="ศธ.จิตอาสาบำเพ็ญประโยชน์"/>
    <s v="ศธ.จิตอาสาบำเพ็ญประโยชน์2562"/>
    <s v="อนุมัติแล้ว"/>
    <s v="ธันวาคม 2562"/>
    <x v="0"/>
    <s v="ธันวาคม 2563"/>
    <x v="46"/>
    <x v="12"/>
    <x v="5"/>
    <m/>
    <x v="1"/>
    <x v="8"/>
    <m/>
  </r>
  <r>
    <s v="โครงการการพัฒนาการจัดการเรียนรู้ประวัติศาสตร์ชาติไทยตามแนวพระราชดำริของสมเด็จพระนางเจ้าสิริกิติ์พระบรมราชินีนาถในพระบาทสมเด็จพระปรมินทรมหาภูมิพลอดุลยเดชรัชกาลที่9“การเสริมสร้างทักษะการคิดวิเคราะห์ผ่านกิจกรรม(ActiveLearning)การเรียนรู้ประวัติศาสตร์ชาติไทย”"/>
    <s v="โครงการการพัฒนาการจัดการเรียนรู้ประวัติศาสตร์ชาติไทยตามแนวพระราชดำริของสมเด็จพระนางเจ้าสิริกิติ์พระบรมราชินีนาถในพระบาทสมเด็จพระปรมินทรมหาภูมิพลอดุลยเดชรัชกาลที่9“การเสริมสร้างทักษะการคิดวิเคราะห์ผ่านกิจกรรม(ActiveLearning)การเรียนรู้ประวัติศาสตร์ชาติไทย”2562"/>
    <s v="อนุมัติแล้ว"/>
    <s v="ตุลาคม 2562"/>
    <x v="0"/>
    <s v="กันยายน 2563"/>
    <x v="47"/>
    <x v="14"/>
    <x v="5"/>
    <m/>
    <x v="2"/>
    <x v="3"/>
    <m/>
  </r>
  <r>
    <s v="น้อมนำพระบรมราโชบายด้านการศึกษาสู่การปฏิบัติสำนักงานศึกษาธิการจังหวัดหนองบัวลำภู"/>
    <s v="น้อมนำพระบรมราโชบายด้านการศึกษาสู่การปฏิบัติสำนักงานศึกษาธิการจังหวัดหนองบัวลำภู2562"/>
    <s v="อนุมัติแล้ว"/>
    <s v="ตุลาคม 2562"/>
    <x v="0"/>
    <s v="กันยายน 2563"/>
    <x v="48"/>
    <x v="12"/>
    <x v="5"/>
    <m/>
    <x v="2"/>
    <x v="3"/>
    <m/>
  </r>
  <r>
    <s v="ศธ.จิตอาสาบำเพ็ญประโยชน์"/>
    <s v="ศธ.จิตอาสาบำเพ็ญประโยชน์2562"/>
    <s v="อนุมัติแล้ว"/>
    <s v="ตุลาคม 2562"/>
    <x v="0"/>
    <s v="กันยายน 2563"/>
    <x v="28"/>
    <x v="12"/>
    <x v="5"/>
    <m/>
    <x v="1"/>
    <x v="8"/>
    <m/>
  </r>
  <r>
    <s v="โครงการศธ.จิตอาสาบำเพ็ญประโยชน์"/>
    <s v="โครงการศธ.จิตอาสาบำเพ็ญประโยชน์2562"/>
    <s v="อนุมัติแล้ว"/>
    <s v="ธันวาคม 2562"/>
    <x v="0"/>
    <s v="ธันวาคม 2562"/>
    <x v="49"/>
    <x v="12"/>
    <x v="5"/>
    <m/>
    <x v="1"/>
    <x v="8"/>
    <m/>
  </r>
  <r>
    <s v="โครงการส่งเสริมสนับสนุนการดำเนินงานของคณะกรรมการส่งเสริมความประพฤตินักเรียนและนักศึกษาและศูนย์เสมารักษ์สำนักงานศึกษาธิการจังหวัดชลบุรีประจำปีงบประมาณ2563"/>
    <s v="โครงการส่งเสริมสนับสนุนการดำเนินงานของคณะกรรมการส่งเสริมความประพฤตินักเรียนและนักศึกษาและศูนย์เสมารักษ์สำนักงานศึกษาธิการจังหวัดชลบุรีประจำปีงบประมาณ25632563"/>
    <s v="อนุมัติแล้ว"/>
    <s v="เมษายน 2563"/>
    <x v="0"/>
    <s v="มิถุนายน 2563"/>
    <x v="49"/>
    <x v="12"/>
    <x v="5"/>
    <m/>
    <x v="2"/>
    <x v="10"/>
    <m/>
  </r>
  <r>
    <s v="โครงการจัดงานวันคล้ายวันสถาปนายุวกาชาดไทยประจำปี2563"/>
    <s v="โครงการจัดงานวันคล้ายวันสถาปนายุวกาชาดไทยประจำปี25632563"/>
    <s v="อนุมัติแล้ว"/>
    <s v="มกราคม 2563"/>
    <x v="0"/>
    <s v="มกราคม 2563"/>
    <x v="49"/>
    <x v="12"/>
    <x v="5"/>
    <m/>
    <x v="3"/>
    <x v="9"/>
    <m/>
  </r>
  <r>
    <s v="โครงการศธ.จิตอาสาเเละบำเพ็ญประโยชน์ประจำปี2563"/>
    <s v="โครงการศธ.จิตอาสาเเละบำเพ็ญประโยชน์ประจำปี25632562"/>
    <s v="อนุมัติแล้ว"/>
    <s v="พฤศจิกายน 2562"/>
    <x v="0"/>
    <s v="ธันวาคม 2562"/>
    <x v="50"/>
    <x v="12"/>
    <x v="5"/>
    <m/>
    <x v="1"/>
    <x v="8"/>
    <m/>
  </r>
  <r>
    <s v="การจัดกิจกรรมวันสำคัญของพระมหากษัตริย์และวันสำคัญทางศาสนาประจำปีงบประมาณ2563"/>
    <s v="การจัดกิจกรรมวันสำคัญของพระมหากษัตริย์และวันสำคัญทางศาสนาประจำปีงบประมาณ25632562"/>
    <s v="อนุมัติแล้ว"/>
    <s v="ตุลาคม 2562"/>
    <x v="0"/>
    <s v="กันยายน 2563"/>
    <x v="31"/>
    <x v="12"/>
    <x v="5"/>
    <m/>
    <x v="1"/>
    <x v="8"/>
    <m/>
  </r>
  <r>
    <s v="ส่งเสริมการจัดงานวันคล้ายวันสถาปนายุวกาชาดไทยประจำปี2563"/>
    <s v="ส่งเสริมการจัดงานวันคล้ายวันสถาปนายุวกาชาดไทยประจำปี25632563"/>
    <s v="อนุมัติแล้ว"/>
    <s v="มกราคม 2563"/>
    <x v="0"/>
    <s v="มกราคม 2563"/>
    <x v="51"/>
    <x v="12"/>
    <x v="5"/>
    <m/>
    <x v="1"/>
    <x v="8"/>
    <m/>
  </r>
  <r>
    <s v="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อุตรดิตถ์"/>
    <s v="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อุตรดิตถ์2562"/>
    <s v="อนุมัติแล้ว"/>
    <s v="ตุลาคม 2562"/>
    <x v="0"/>
    <s v="กันยายน 2563"/>
    <x v="52"/>
    <x v="12"/>
    <x v="5"/>
    <m/>
    <x v="2"/>
    <x v="3"/>
    <m/>
  </r>
  <r>
    <s v="สร้างและส่งเสริมความเป็นพลเมืองดีตามรอยพระยุคลบาทด้านการศึกษาสู่การปฏิบัติสำนักงานศึกษาธิการภาค10ประจำปีงบประมาณพ.ศ.2563"/>
    <s v="สร้างและส่งเสริมความเป็นพลเมืองดีตามรอยพระยุคลบาทด้านการศึกษาสู่การปฏิบัติสำนักงานศึกษาธิการภาค10ประจำปีงบประมาณพ.ศ.25632563"/>
    <s v="อนุมัติแล้ว"/>
    <s v="มีนาคม 2563"/>
    <x v="0"/>
    <s v="กันยายน 2563"/>
    <x v="53"/>
    <x v="12"/>
    <x v="5"/>
    <m/>
    <x v="2"/>
    <x v="3"/>
    <m/>
  </r>
  <r>
    <s v="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ชลบุรีประจำปี2563"/>
    <s v="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ชลบุรีประจำปี25632562"/>
    <s v="อนุมัติแล้ว"/>
    <s v="กุมภาพันธ์ 2562"/>
    <x v="2"/>
    <s v="มีนาคม 2563"/>
    <x v="49"/>
    <x v="12"/>
    <x v="5"/>
    <m/>
    <x v="2"/>
    <x v="3"/>
    <m/>
  </r>
  <r>
    <s v="โครงการพัฒนาศักยภาพการปฏิบัติงานลูกเสือสำนักงานศึกษาธิการจังหวัดชลบุรีประจำปีงบประมาณ2563"/>
    <s v="โครงการพัฒนาศักยภาพการปฏิบัติงานลูกเสือสำนักงานศึกษาธิการจังหวัดชลบุรีประจำปีงบประมาณ25632562"/>
    <s v="อนุมัติแล้ว"/>
    <s v="ตุลาคม 2562"/>
    <x v="0"/>
    <s v="กันยายน 2563"/>
    <x v="49"/>
    <x v="12"/>
    <x v="5"/>
    <m/>
    <x v="2"/>
    <x v="3"/>
    <m/>
  </r>
  <r>
    <s v="โครงการเฉลิมพระเกียรติพระบาทสมเด็จพระปรเมนทรรามาธิบดีศรีสินทรมหาวชิราลงกรณพระวชิรเกล้าเจ้าอยู่หัวประมุขของคณะลูกเสือแห่งชาติเนื่องในโอกาสวันเฉลิมพระชนมพรรษา28กรกฎาคม2563"/>
    <s v="โครงการเฉลิมพระเกียรติพระบาทสมเด็จพระปรเมนทรรามาธิบดีศรีสินทรมหาวชิราลงกรณพระวชิรเกล้าเจ้าอยู่หัวประมุขของคณะลูกเสือแห่งชาติเนื่องในโอกาสวันเฉลิมพระชนมพรรษา28กรกฎาคม25632563"/>
    <s v="อนุมัติแล้ว"/>
    <s v="มิถุนายน 2563"/>
    <x v="0"/>
    <s v="กรกฎาคม 2563"/>
    <x v="49"/>
    <x v="12"/>
    <x v="5"/>
    <m/>
    <x v="2"/>
    <x v="3"/>
    <m/>
  </r>
  <r>
    <s v="โครงการส่งเสริมระเบียบวินัยลูกเสือเนตรนารีประจำปี2563"/>
    <s v="โครงการส่งเสริมระเบียบวินัยลูกเสือเนตรนารีประจำปี25632563"/>
    <s v="อนุมัติแล้ว"/>
    <s v="มิถุนายน 2563"/>
    <x v="0"/>
    <s v="มิถุนายน 2563"/>
    <x v="49"/>
    <x v="12"/>
    <x v="5"/>
    <m/>
    <x v="2"/>
    <x v="3"/>
    <m/>
  </r>
  <r>
    <s v="โครงการนิเทศการจัดกิจกรรมยุวกาชาดในสถานศึกษาประจำปี2563"/>
    <s v="โครงการนิเทศการจัดกิจกรรมยุวกาชาดในสถานศึกษาประจำปี25632563"/>
    <s v="อนุมัติแล้ว"/>
    <s v="พฤษภาคม 2563"/>
    <x v="0"/>
    <s v="กันยายน 2563"/>
    <x v="49"/>
    <x v="12"/>
    <x v="5"/>
    <m/>
    <x v="2"/>
    <x v="3"/>
    <m/>
  </r>
  <r>
    <s v="โครงการประชุมเชิงปฏิบัติการและนิเทศการจัดกิจกรรมลูกเสือในสถานศึกษาประจำปี2563"/>
    <s v="โครงการประชุมเชิงปฏิบัติการและนิเทศการจัดกิจกรรมลูกเสือในสถานศึกษาประจำปี25632563"/>
    <s v="อนุมัติแล้ว"/>
    <s v="พฤษภาคม 2563"/>
    <x v="0"/>
    <s v="กันยายน 2563"/>
    <x v="49"/>
    <x v="12"/>
    <x v="5"/>
    <m/>
    <x v="2"/>
    <x v="3"/>
    <m/>
  </r>
  <r>
    <s v="โครงการแข่งขันทักษะทางยุวกาชาดตามแนวพระราชดำรัสเพื่อปรับปรุงและพัฒนาหลักสูตรยุวกาชาด5ของสมเด็จพระกนิษฐาธิราชเจ้ากรมสมเด็จพระเทพรัตนราชสุดาฯสยามบรมราชกุมารี"/>
    <s v="โครงการแข่งขันทักษะทางยุวกาชาดตามแนวพระราชดำรัสเพื่อปรับปรุงและพัฒนาหลักสูตรยุวกาชาด5ของสมเด็จพระกนิษฐาธิราชเจ้ากรมสมเด็จพระเทพรัตนราชสุดาฯสยามบรมราชกุมารี2563"/>
    <s v="อนุมัติแล้ว"/>
    <s v="มกราคม 2563"/>
    <x v="0"/>
    <s v="มิถุนายน 2563"/>
    <x v="49"/>
    <x v="12"/>
    <x v="5"/>
    <m/>
    <x v="2"/>
    <x v="3"/>
    <m/>
  </r>
  <r>
    <s v="โครงการประชุมเชิงปฏิบัติการการจัดทำฐานข้อมูลสารสนเทศด้านลูกเสือยุวกาชาดและกิจการนักเรียนประจำปี2563"/>
    <s v="โครงการประชุมเชิงปฏิบัติการการจัดทำฐานข้อมูลสารสนเทศด้านลูกเสือยุวกาชาดและกิจการนักเรียนประจำปี25632563"/>
    <s v="อนุมัติแล้ว"/>
    <s v="มกราคม 2563"/>
    <x v="0"/>
    <s v="มีนาคม 2563"/>
    <x v="49"/>
    <x v="12"/>
    <x v="5"/>
    <m/>
    <x v="2"/>
    <x v="3"/>
    <m/>
  </r>
  <r>
    <s v="โครงการหมู่ยุวกาชาดต้นแบบประจำปี2563"/>
    <s v="โครงการหมู่ยุวกาชาดต้นแบบประจำปี25632563"/>
    <s v="อนุมัติแล้ว"/>
    <s v="มิถุนายน 2563"/>
    <x v="0"/>
    <s v="กันยายน 2563"/>
    <x v="49"/>
    <x v="12"/>
    <x v="5"/>
    <m/>
    <x v="2"/>
    <x v="3"/>
    <m/>
  </r>
  <r>
    <s v="โครงการคัดเลือกผู้มีผลงานดีเด่นต่อการพัฒนากิจกรรมลูกเสือของกระทรวงศึกษาธิการประจำปีงบประมาณ2563"/>
    <s v="โครงการคัดเลือกผู้มีผลงานดีเด่นต่อการพัฒนากิจกรรมลูกเสือของกระทรวงศึกษาธิการประจำปีงบประมาณ25632563"/>
    <s v="อนุมัติแล้ว"/>
    <s v="กรกฎาคม 2563"/>
    <x v="0"/>
    <s v="กันยายน 2563"/>
    <x v="49"/>
    <x v="12"/>
    <x v="5"/>
    <m/>
    <x v="2"/>
    <x v="3"/>
    <m/>
  </r>
  <r>
    <s v="โครงการคัดเลือกยุวกาชาดดีเด่นจังหวัดชลบุรีประจำปีงบประมาณ2563"/>
    <s v="โครงการคัดเลือกยุวกาชาดดีเด่นจังหวัดชลบุรีประจำปีงบประมาณ25632563"/>
    <s v="อนุมัติแล้ว"/>
    <s v="กรกฎาคม 2563"/>
    <x v="0"/>
    <s v="กันยายน 2563"/>
    <x v="49"/>
    <x v="12"/>
    <x v="5"/>
    <m/>
    <x v="2"/>
    <x v="3"/>
    <m/>
  </r>
  <r>
    <s v="โครงการสร้างและส่งเสริมความเป็นพลเมืองดีตามรอยพระยุคลบาทด้านการศึกษาสู่การปฏิบัติจังหวัดเพชรบูรณ์"/>
    <s v="โครงการสร้างและส่งเสริมความเป็นพลเมืองดีตามรอยพระยุคลบาทด้านการศึกษาสู่การปฏิบัติจังหวัดเพชรบูรณ์2563"/>
    <s v="อนุมัติแล้ว"/>
    <s v="กรกฎาคม 2563"/>
    <x v="0"/>
    <s v="กันยายน 2563"/>
    <x v="43"/>
    <x v="12"/>
    <x v="5"/>
    <m/>
    <x v="2"/>
    <x v="3"/>
    <m/>
  </r>
  <r>
    <s v="โครงการสร้างและส่งเสริมความเป็นพลเมืองดีตามรอยพระยุคลบาทด้านการศึกษาสู่การปฏิบัติ"/>
    <s v="โครงการสร้างและส่งเสริมความเป็นพลเมืองดีตามรอยพระยุคลบาทด้านการศึกษาสู่การปฏิบัติ2562"/>
    <s v="อนุมัติแล้ว"/>
    <s v="เมษายน 2562"/>
    <x v="2"/>
    <s v="กันยายน 2563"/>
    <x v="54"/>
    <x v="12"/>
    <x v="5"/>
    <m/>
    <x v="2"/>
    <x v="3"/>
    <m/>
  </r>
  <r>
    <s v="สร้างและส่งเสริมความเป็นพลเมืองดีตามรอยพระยุคลบาทด้านการศึกษาสู่การปฏิบัติ2563"/>
    <s v="สร้างและส่งเสริมความเป็นพลเมืองดีตามรอยพระยุคลบาทด้านการศึกษาสู่การปฏิบัติ25632563"/>
    <s v="อนุมัติแล้ว"/>
    <s v="กุมภาพันธ์ 2563"/>
    <x v="0"/>
    <s v="กันยายน 2563"/>
    <x v="55"/>
    <x v="12"/>
    <x v="5"/>
    <m/>
    <x v="2"/>
    <x v="3"/>
    <m/>
  </r>
  <r>
    <s v="งานวันคล้ายวันสถาปนายุวกาชาดไทยประจำปี2563"/>
    <s v="งานวันคล้ายวันสถาปนายุวกาชาดไทยประจำปี25632563"/>
    <s v="อนุมัติแล้ว"/>
    <s v="มกราคม 2563"/>
    <x v="0"/>
    <s v="กันยายน 2563"/>
    <x v="55"/>
    <x v="12"/>
    <x v="5"/>
    <m/>
    <x v="2"/>
    <x v="3"/>
    <m/>
  </r>
  <r>
    <s v="โครงการสร้างและส่งเสริมความเป็นพลเมืองดีตามรอยพระยุคลบาทด้านการศึกษาสู่การปฏิบติสำนักงานศึกษาธิการจังหวัดประจำปีงบประมาณ2563"/>
    <s v="โครงการสร้างและส่งเสริมความเป็นพลเมืองดีตามรอยพระยุคลบาทด้านการศึกษาสู่การปฏิบติสำนักงานศึกษาธิการจังหวัดประจำปีงบประมาณ25632562"/>
    <s v="อนุมัติแล้ว"/>
    <s v="ตุลาคม 2562"/>
    <x v="0"/>
    <s v="กันยายน 2563"/>
    <x v="56"/>
    <x v="12"/>
    <x v="5"/>
    <m/>
    <x v="2"/>
    <x v="3"/>
    <m/>
  </r>
  <r>
    <s v="โครงการน้อมนำพระบรมราโชบายด้านการศึกษาของในหลวงรัชกาลที่10สู่การปฏิบัติสำนักงานศึกษาธิการจังหวัดบุรีรัมย์"/>
    <s v="โครงการน้อมนำพระบรมราโชบายด้านการศึกษาของในหลวงรัชกาลที่10สู่การปฏิบัติสำนักงานศึกษาธิการจังหวัดบุรีรัมย์2562"/>
    <s v="อนุมัติแล้ว"/>
    <s v="ตุลาคม 2562"/>
    <x v="0"/>
    <s v="กันยายน 2563"/>
    <x v="57"/>
    <x v="12"/>
    <x v="5"/>
    <m/>
    <x v="2"/>
    <x v="3"/>
    <m/>
  </r>
  <r>
    <s v="โครงการสร้างและส่งเสริมความเป็นพลเมืองดีตามรอยพระยุคลบาทด้านการศึกษาสู่การปฏิบัติ"/>
    <s v="โครงการสร้างและส่งเสริมความเป็นพลเมืองดีตามรอยพระยุคลบาทด้านการศึกษาสู่การปฏิบัติ2563"/>
    <s v="อนุมัติแล้ว"/>
    <s v="มกราคม 2563"/>
    <x v="0"/>
    <s v="กันยายน 2563"/>
    <x v="58"/>
    <x v="12"/>
    <x v="5"/>
    <m/>
    <x v="2"/>
    <x v="3"/>
    <m/>
  </r>
  <r>
    <s v="โครงการเทิดพระเกียรติพระบรมวงศานุวงศ์ประจำปีงบประมาณพ.ศ.2563"/>
    <s v="โครงการเทิดพระเกียรติพระบรมวงศานุวงศ์ประจำปีงบประมาณพ.ศ.25632563"/>
    <s v="อนุมัติแล้ว"/>
    <s v="มิถุนายน 2563"/>
    <x v="0"/>
    <s v="กันยายน 2563"/>
    <x v="26"/>
    <x v="12"/>
    <x v="5"/>
    <m/>
    <x v="1"/>
    <x v="2"/>
    <m/>
  </r>
  <r>
    <s v="โครงการจิตอาสาแก้ปัญหาภัยพิบัติและการพัฒนา"/>
    <s v="โครงการจิตอาสาแก้ปัญหาภัยพิบัติและการพัฒนา2562"/>
    <s v="อนุมัติแล้ว"/>
    <s v="ตุลาคม 2562"/>
    <x v="0"/>
    <s v="กันยายน 2563"/>
    <x v="57"/>
    <x v="12"/>
    <x v="5"/>
    <m/>
    <x v="1"/>
    <x v="8"/>
    <m/>
  </r>
  <r>
    <s v="ส่งเสริมการจัดงานวันคล้ายวันสถาปนายุวกาชาดไทยประจำปี2563"/>
    <s v="ส่งเสริมการจัดงานวันคล้ายวันสถาปนายุวกาชาดไทยประจำปี25632563"/>
    <s v="อนุมัติแล้ว"/>
    <s v="มกราคม 2563"/>
    <x v="0"/>
    <s v="กันยายน 2563"/>
    <x v="58"/>
    <x v="12"/>
    <x v="5"/>
    <m/>
    <x v="2"/>
    <x v="3"/>
    <m/>
  </r>
  <r>
    <s v="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ภาค2ประจำปีงบประมาณพ.ศ.2563"/>
    <s v="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ภาค2ประจำปีงบประมาณพ.ศ.25632563"/>
    <s v="อนุมัติแล้ว"/>
    <s v="มกราคม 2563"/>
    <x v="0"/>
    <s v="กันยายน 2563"/>
    <x v="59"/>
    <x v="12"/>
    <x v="5"/>
    <m/>
    <x v="2"/>
    <x v="3"/>
    <m/>
  </r>
  <r>
    <s v="โครงการนิเทศการจัดกิจกรรมยุวกาชาดในสถานศึกษาประจำปีงบประมาณพ.ศ.2563"/>
    <s v="โครงการนิเทศการจัดกิจกรรมยุวกาชาดในสถานศึกษาประจำปีงบประมาณพ.ศ.25632563"/>
    <s v="อนุมัติแล้ว"/>
    <s v="เมษายน 2563"/>
    <x v="0"/>
    <s v="เมษายน 2564"/>
    <x v="35"/>
    <x v="12"/>
    <x v="5"/>
    <m/>
    <x v="2"/>
    <x v="3"/>
    <m/>
  </r>
  <r>
    <s v="โครงการส่งเสริมการจัดงานวันคล้ายวันสถาปนายุวกาชาดไทยประจำปี2563"/>
    <s v="โครงการส่งเสริมการจัดงานวันคล้ายวันสถาปนายุวกาชาดไทยประจำปี25632563"/>
    <s v="อนุมัติแล้ว"/>
    <s v="มกราคม 2563"/>
    <x v="0"/>
    <s v="มีนาคม 2563"/>
    <x v="22"/>
    <x v="12"/>
    <x v="5"/>
    <m/>
    <x v="2"/>
    <x v="3"/>
    <m/>
  </r>
  <r>
    <s v="โครงการนิเทศการจัดกิจกรรมยุวกาชาดในสถานศึกษา"/>
    <s v="โครงการนิเทศการจัดกิจกรรมยุวกาชาดในสถานศึกษา2563"/>
    <s v="อนุมัติแล้ว"/>
    <s v="สิงหาคม 2563"/>
    <x v="0"/>
    <s v="กันยายน 2563"/>
    <x v="43"/>
    <x v="12"/>
    <x v="5"/>
    <m/>
    <x v="2"/>
    <x v="3"/>
    <m/>
  </r>
  <r>
    <s v="โครงการส่งเสริมกระบวนการจัดการเรียนรู้ให้มีความรักในสถาบันหลักของชาติ"/>
    <s v="โครงการส่งเสริมกระบวนการจัดการเรียนรู้ให้มีความรักในสถาบันหลักของชาติ2563"/>
    <s v="อนุมัติแล้ว"/>
    <s v="เมษายน 2563"/>
    <x v="0"/>
    <s v="กันยายน 2563"/>
    <x v="60"/>
    <x v="14"/>
    <x v="5"/>
    <m/>
    <x v="3"/>
    <x v="4"/>
    <m/>
  </r>
  <r>
    <s v="โครงการกิจกรรมวันสำคัญของชาติศาสนาพระมหากษัตริย์"/>
    <s v="โครงการกิจกรรมวันสำคัญของชาติศาสนาพระมหากษัตริย์2563"/>
    <s v="อนุมัติแล้ว"/>
    <s v="มกราคม 2563"/>
    <x v="0"/>
    <s v="กันยายน 2563"/>
    <x v="61"/>
    <x v="14"/>
    <x v="5"/>
    <m/>
    <x v="3"/>
    <x v="4"/>
    <m/>
  </r>
  <r>
    <s v="พัฒนาโรงเรียนคุณธรรมสพฐ."/>
    <s v="พัฒนาโรงเรียนคุณธรรมสพฐ.2563"/>
    <s v="อนุมัติแล้ว"/>
    <s v="พฤษภาคม 2563"/>
    <x v="0"/>
    <s v="กันยายน 2563"/>
    <x v="62"/>
    <x v="14"/>
    <x v="5"/>
    <m/>
    <x v="2"/>
    <x v="10"/>
    <m/>
  </r>
  <r>
    <s v="งานรัฐพิธีเนื่องในงานรัฐพิธีวันสำคัญตามประเพณีและวันสำคัญอื่่นๆตามที่ทางราชการกำหนด"/>
    <s v="งานรัฐพิธีเนื่องในงานรัฐพิธีวันสำคัญตามประเพณีและวันสำคัญอื่่นๆตามที่ทางราชการกำหนด2563"/>
    <s v="อนุมัติแล้ว"/>
    <s v="มกราคม 2563"/>
    <x v="0"/>
    <s v="กันยายน 2563"/>
    <x v="63"/>
    <x v="14"/>
    <x v="5"/>
    <m/>
    <x v="2"/>
    <x v="10"/>
    <m/>
  </r>
  <r>
    <s v="พัฒนาเครือข่ายสภานักเรียน"/>
    <s v="พัฒนาเครือข่ายสภานักเรียน2563"/>
    <s v="อนุมัติแล้ว"/>
    <s v="มกราคม 2563"/>
    <x v="0"/>
    <s v="กันยายน 2563"/>
    <x v="63"/>
    <x v="14"/>
    <x v="5"/>
    <m/>
    <x v="2"/>
    <x v="10"/>
    <m/>
  </r>
  <r>
    <s v="การจัดงานวันสมเด็จพระมหาธีรราชเจ้า"/>
    <s v="การจัดงานวันสมเด็จพระมหาธีรราชเจ้า2563"/>
    <s v="อนุมัติแล้ว"/>
    <s v="เมษายน 2563"/>
    <x v="0"/>
    <s v="กันยายน 2563"/>
    <x v="64"/>
    <x v="14"/>
    <x v="5"/>
    <m/>
    <x v="3"/>
    <x v="4"/>
    <m/>
  </r>
  <r>
    <s v="ลูกเสือเนตรนารียุวกาชาดสิงห์บุรีทำความดีเพื่อพ่อ"/>
    <s v="ลูกเสือเนตรนารียุวกาชาดสิงห์บุรีทำความดีเพื่อพ่อ2563"/>
    <s v="อนุมัติแล้ว"/>
    <s v="เมษายน 2563"/>
    <x v="0"/>
    <s v="กันยายน 2563"/>
    <x v="64"/>
    <x v="14"/>
    <x v="5"/>
    <m/>
    <x v="1"/>
    <x v="8"/>
    <m/>
  </r>
  <r>
    <s v="การนิเทศติดตามการจัดกิจกรรมการเรียนการสอนตามพระบรมราโชบายด้านการศึกษาของ“พระบาทสมเด็จพระเจ้าอยู่หัวพระวชิรเกล้าเจ้าอยู่หัว”รัชกาลที่๑๐"/>
    <s v="การนิเทศติดตามการจัดกิจกรรมการเรียนการสอนตามพระบรมราโชบายด้านการศึกษาของ“พระบาทสมเด็จพระเจ้าอยู่หัวพระวชิรเกล้าเจ้าอยู่หัว”รัชกาลที่๑๐2563"/>
    <s v="อนุมัติแล้ว"/>
    <s v="เมษายน 2563"/>
    <x v="0"/>
    <s v="กันยายน 2563"/>
    <x v="64"/>
    <x v="14"/>
    <x v="5"/>
    <m/>
    <x v="2"/>
    <x v="3"/>
    <m/>
  </r>
  <r>
    <s v="การจัดงานวันสมเด็จพระมหาธีรราชเจ้า"/>
    <s v="การจัดงานวันสมเด็จพระมหาธีรราชเจ้า2562"/>
    <s v="อนุมัติแล้ว"/>
    <s v="ตุลาคม 2562"/>
    <x v="0"/>
    <s v="ธันวาคม 2562"/>
    <x v="65"/>
    <x v="14"/>
    <x v="5"/>
    <m/>
    <x v="3"/>
    <x v="4"/>
    <m/>
  </r>
  <r>
    <s v="เสริมสร้างคุณธรรมจริยธรรมในโรงเรียนสังกัดสำนักงานเขตพื้นที่การศึกษามัธยมศึกษาเขต19"/>
    <s v="เสริมสร้างคุณธรรมจริยธรรมในโรงเรียนสังกัดสำนักงานเขตพื้นที่การศึกษามัธยมศึกษาเขต192563"/>
    <s v="อนุมัติแล้ว"/>
    <s v="กรกฎาคม 2563"/>
    <x v="0"/>
    <s v="สิงหาคม 2563"/>
    <x v="66"/>
    <x v="14"/>
    <x v="5"/>
    <m/>
    <x v="2"/>
    <x v="10"/>
    <m/>
  </r>
  <r>
    <s v="การน้อมนำศาสตร์พระราชาสู่การปฏิบัติที่ยั่งยืน"/>
    <s v="การน้อมนำศาสตร์พระราชาสู่การปฏิบัติที่ยั่งยืน2563"/>
    <s v="อนุมัติแล้ว"/>
    <s v="มกราคม 2563"/>
    <x v="0"/>
    <s v="กันยายน 2563"/>
    <x v="66"/>
    <x v="14"/>
    <x v="5"/>
    <m/>
    <x v="2"/>
    <x v="10"/>
    <m/>
  </r>
  <r>
    <s v="โครงการส่งเสริมและพัฒนาสู่ต้นแบบสภานักเรียน"/>
    <s v="โครงการส่งเสริมและพัฒนาสู่ต้นแบบสภานักเรียน2563"/>
    <s v="อนุมัติแล้ว"/>
    <s v="มิถุนายน 2563"/>
    <x v="0"/>
    <s v="สิงหาคม 2563"/>
    <x v="67"/>
    <x v="14"/>
    <x v="5"/>
    <m/>
    <x v="2"/>
    <x v="10"/>
    <m/>
  </r>
  <r>
    <s v="โครงการสร้างพลเมืองดีสพป.เชียงรายเขต4(กิจกรรมพิธีมอบเครื่่องราชอิสริยาภรณ์)"/>
    <s v="โครงการสร้างพลเมืองดีสพป.เชียงรายเขต4(กิจกรรมพิธีมอบเครื่่องราชอิสริยาภรณ์)2563"/>
    <s v="อนุมัติแล้ว"/>
    <s v="มกราคม 2563"/>
    <x v="0"/>
    <s v="กันยายน 2563"/>
    <x v="68"/>
    <x v="14"/>
    <x v="5"/>
    <m/>
    <x v="2"/>
    <x v="10"/>
    <m/>
  </r>
  <r>
    <s v="โครงการบริหารตามหลักธรรมาภิบาล(กิจกรรมส่งเสริมการอนุรักษ์ศิลปะวัฒนธรรมและประเพณี)"/>
    <s v="โครงการบริหารตามหลักธรรมาภิบาล(กิจกรรมส่งเสริมการอนุรักษ์ศิลปะวัฒนธรรมและประเพณี)2563"/>
    <s v="อนุมัติแล้ว"/>
    <s v="เมษายน 2563"/>
    <x v="0"/>
    <s v="กันยายน 2563"/>
    <x v="68"/>
    <x v="14"/>
    <x v="5"/>
    <m/>
    <x v="2"/>
    <x v="10"/>
    <m/>
  </r>
  <r>
    <s v="&quot;วันสมเด็จพระมหาธีรราชเจ้า&quot;ประจำปี2562"/>
    <s v="&quot;วันสมเด็จพระมหาธีรราชเจ้า&quot;ประจำปี25622562"/>
    <s v="อนุมัติแล้ว"/>
    <s v="ตุลาคม 2562"/>
    <x v="0"/>
    <s v="มกราคม 2563"/>
    <x v="69"/>
    <x v="14"/>
    <x v="5"/>
    <m/>
    <x v="1"/>
    <x v="2"/>
    <m/>
  </r>
  <r>
    <s v="โครงการขับเคลื่อนสภานักเรียนเพื่อประชาธิปไตยในโรงเรียน"/>
    <s v="โครงการขับเคลื่อนสภานักเรียนเพื่อประชาธิปไตยในโรงเรียน2563"/>
    <s v="อนุมัติแล้ว"/>
    <s v="เมษายน 2563"/>
    <x v="0"/>
    <s v="มิถุนายน 2563"/>
    <x v="70"/>
    <x v="14"/>
    <x v="5"/>
    <m/>
    <x v="2"/>
    <x v="3"/>
    <m/>
  </r>
  <r>
    <s v="โครงการจัดงานประกอบพิธีการวันสำคัญทางลูกเสือ"/>
    <s v="โครงการจัดงานประกอบพิธีการวันสำคัญทางลูกเสือ2562"/>
    <s v="อนุมัติแล้ว"/>
    <s v="พฤศจิกายน 2562"/>
    <x v="0"/>
    <s v="กรกฎาคม 2563"/>
    <x v="70"/>
    <x v="14"/>
    <x v="5"/>
    <m/>
    <x v="2"/>
    <x v="3"/>
    <m/>
  </r>
  <r>
    <s v="โครงการสร้างพลเมืองดีสพป.เชียงรายเขต4(กิจกรรมลูกเสืออาสาพัฒนาคุณธรรมกิจกรรมย่อยที่่1พิธีถวายราชสดุดี&quot;วันสมเด็จพระมหาธีรราชเจ้า&quot;)"/>
    <s v="โครงการสร้างพลเมืองดีสพป.เชียงรายเขต4(กิจกรรมลูกเสืออาสาพัฒนาคุณธรรมกิจกรรมย่อยที่่1พิธีถวายราชสดุดี&quot;วันสมเด็จพระมหาธีรราชเจ้า&quot;)2563"/>
    <s v="อนุมัติแล้ว"/>
    <s v="เมษายน 2563"/>
    <x v="0"/>
    <s v="กันยายน 2563"/>
    <x v="68"/>
    <x v="14"/>
    <x v="5"/>
    <m/>
    <x v="2"/>
    <x v="3"/>
    <m/>
  </r>
  <r>
    <s v="โครงการสร้างพลเมืองดีสพป.เชียงรายเขต4(กิจกรรมที่1ลูกเสืออาสาพัฒนาคุณธรรมกิจกรรมย่อยที่3วันสถาปนาคณะลูกเสือแห่งชาติ)"/>
    <s v="โครงการสร้างพลเมืองดีสพป.เชียงรายเขต4(กิจกรรมที่1ลูกเสืออาสาพัฒนาคุณธรรมกิจกรรมย่อยที่3วันสถาปนาคณะลูกเสือแห่งชาติ)2563"/>
    <s v="อนุมัติแล้ว"/>
    <s v="เมษายน 2563"/>
    <x v="0"/>
    <s v="กันยายน 2563"/>
    <x v="68"/>
    <x v="14"/>
    <x v="5"/>
    <m/>
    <x v="2"/>
    <x v="3"/>
    <m/>
  </r>
  <r>
    <s v="โครงการสร้างพลเมืองดีสพป.เชียงรายเขต4(กิจกรรมลูกเสืออาสาพัฒนาคุณธรรมกิจกรรมย่อยที่2การชุมนุมลูกเสือสำนักงานเขตพื้นที่การศึกษาประถมศึกษาเชียงรายเขต4)"/>
    <s v="โครงการสร้างพลเมืองดีสพป.เชียงรายเขต4(กิจกรรมลูกเสืออาสาพัฒนาคุณธรรมกิจกรรมย่อยที่2การชุมนุมลูกเสือสำนักงานเขตพื้นที่การศึกษาประถมศึกษาเชียงรายเขต4)2563"/>
    <s v="อนุมัติแล้ว"/>
    <s v="เมษายน 2563"/>
    <x v="0"/>
    <s v="กันยายน 2563"/>
    <x v="68"/>
    <x v="14"/>
    <x v="5"/>
    <m/>
    <x v="2"/>
    <x v="3"/>
    <m/>
  </r>
  <r>
    <s v="เสริมสร้างหลักธรรมาภิบาลและกฎหมายที่เกี่ยวข้องสำหรับผู้บริหารสถานศึกษา"/>
    <s v="เสริมสร้างหลักธรรมาภิบาลและกฎหมายที่เกี่ยวข้องสำหรับผู้บริหารสถานศึกษา2562"/>
    <s v="อนุมัติแล้ว"/>
    <s v="ตุลาคม 2562"/>
    <x v="0"/>
    <s v="กันยายน 2563"/>
    <x v="71"/>
    <x v="14"/>
    <x v="5"/>
    <m/>
    <x v="3"/>
    <x v="11"/>
    <m/>
  </r>
  <r>
    <s v="งานพิธีถวายราชสักการะและกิจกรรมวันสำคัญ"/>
    <s v="งานพิธีถวายราชสักการะและกิจกรรมวันสำคัญ2562"/>
    <s v="อนุมัติแล้ว"/>
    <s v="ตุลาคม 2562"/>
    <x v="0"/>
    <s v="กันยายน 2563"/>
    <x v="72"/>
    <x v="14"/>
    <x v="5"/>
    <m/>
    <x v="1"/>
    <x v="8"/>
    <m/>
  </r>
  <r>
    <s v="โครงการเทิดพระเกียรติพระบรมวงศานุวงศ์ประจำปีงบประมาณพ.ศ.2563สำนักงานศึกษาธิการภาค7(ปี63)"/>
    <s v="โครงการเทิดพระเกียรติพระบรมวงศานุวงศ์ประจำปีงบประมาณพ.ศ.2563สำนักงานศึกษาธิการภาค7(ปี63)2563"/>
    <s v="อนุมัติแล้ว"/>
    <s v="เมษายน 2563"/>
    <x v="0"/>
    <s v="กันยายน 2563"/>
    <x v="73"/>
    <x v="12"/>
    <x v="5"/>
    <m/>
    <x v="3"/>
    <x v="9"/>
    <m/>
  </r>
  <r>
    <s v="โครงการเทิดพระเกียรติพระบรมวงศานุวงศ์ประจำปีงบประมาณพ.ศ.2563"/>
    <s v="โครงการเทิดพระเกียรติพระบรมวงศานุวงศ์ประจำปีงบประมาณพ.ศ.25632563"/>
    <s v="อนุมัติแล้ว"/>
    <s v="มิถุนายน 2563"/>
    <x v="0"/>
    <s v="กันยายน 2563"/>
    <x v="74"/>
    <x v="12"/>
    <x v="5"/>
    <m/>
    <x v="3"/>
    <x v="9"/>
    <m/>
  </r>
  <r>
    <s v="ยุวกาชาดบำเพ็ญประโยชน์ป้องกันภัยCOVID-19เฉลิมพระเกียรติ"/>
    <s v="ยุวกาชาดบำเพ็ญประโยชน์ป้องกันภัยCOVID-19เฉลิมพระเกียรติ2563"/>
    <s v="อนุมัติแล้ว"/>
    <s v="กรกฎาคม 2563"/>
    <x v="0"/>
    <s v="กันยายน 2563"/>
    <x v="30"/>
    <x v="12"/>
    <x v="5"/>
    <m/>
    <x v="3"/>
    <x v="9"/>
    <m/>
  </r>
  <r>
    <s v="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นครปฐม"/>
    <s v="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นครปฐม2563"/>
    <s v="อนุมัติแล้ว"/>
    <s v="กรกฎาคม 2563"/>
    <x v="0"/>
    <s v="กรกฎาคม 2563"/>
    <x v="30"/>
    <x v="12"/>
    <x v="5"/>
    <m/>
    <x v="3"/>
    <x v="9"/>
    <m/>
  </r>
  <r>
    <s v="โครงการส่งเสริมและพัฒนาระบบฐานข้อมูลด้านลูกเสือยุวกาชาดและกิจการนักเรียน"/>
    <s v="โครงการส่งเสริมและพัฒนาระบบฐานข้อมูลด้านลูกเสือยุวกาชาดและกิจการนักเรียน2563"/>
    <s v="อนุมัติแล้ว"/>
    <s v="สิงหาคม 2563"/>
    <x v="0"/>
    <s v="กันยายน 2563"/>
    <x v="43"/>
    <x v="12"/>
    <x v="5"/>
    <m/>
    <x v="3"/>
    <x v="9"/>
    <m/>
  </r>
  <r>
    <s v="โครงการเสริมสร้างคุณธรรมจริยธรรมและธรรมาภิบาลในสถานศึกษาสพป.ชลบุรีเขต2"/>
    <s v="โครงการเสริมสร้างคุณธรรมจริยธรรมและธรรมาภิบาลในสถานศึกษาสพป.ชลบุรีเขต22563"/>
    <s v="อนุมัติแล้ว"/>
    <s v="เมษายน 2563"/>
    <x v="0"/>
    <s v="กันยายน 2563"/>
    <x v="75"/>
    <x v="14"/>
    <x v="5"/>
    <m/>
    <x v="3"/>
    <x v="9"/>
    <m/>
  </r>
  <r>
    <s v="เฉลิมพระเกียรติพระบาทสมเด็จพระปรเมนทรรามาธิบดีศรีสินทรมหาวชิราลงกรณฯพระวชิรเกล้าเจ้าอยู่หัวเนื่องในโอกาสวันเฉลิมพระชนมพรรษา68พรรษา28กรกฎาคม2563"/>
    <s v="เฉลิมพระเกียรติพระบาทสมเด็จพระปรเมนทรรามาธิบดีศรีสินทรมหาวชิราลงกรณฯพระวชิรเกล้าเจ้าอยู่หัวเนื่องในโอกาสวันเฉลิมพระชนมพรรษา68พรรษา28กรกฎาคม25632563"/>
    <s v="อนุมัติแล้ว"/>
    <s v="กรกฎาคม 2563"/>
    <x v="0"/>
    <s v="สิงหาคม 2563"/>
    <x v="72"/>
    <x v="14"/>
    <x v="5"/>
    <m/>
    <x v="1"/>
    <x v="8"/>
    <m/>
  </r>
  <r>
    <s v="โครงการประชุมเชิงปฏิบัติการสร้างความเข้มแข็งองค์กรสภานักเรียนเขตพื้นที่"/>
    <s v="โครงการประชุมเชิงปฏิบัติการสร้างความเข้มแข็งองค์กรสภานักเรียนเขตพื้นที่2562"/>
    <s v="อนุมัติแล้ว"/>
    <s v="ตุลาคม 2562"/>
    <x v="0"/>
    <s v="กันยายน 2563"/>
    <x v="76"/>
    <x v="14"/>
    <x v="5"/>
    <m/>
    <x v="1"/>
    <x v="2"/>
    <m/>
  </r>
  <r>
    <s v="โครงการเทิดพระเกียรติพระบรมวงศานุวงศ์ประจำปีงบประมาณพ.ศ.2563สำนักงานศึกษาธิการภาค3"/>
    <s v="โครงการเทิดพระเกียรติพระบรมวงศานุวงศ์ประจำปีงบประมาณพ.ศ.2563สำนักงานศึกษาธิการภาค32563"/>
    <s v="อนุมัติแล้ว"/>
    <s v="เมษายน 2563"/>
    <x v="0"/>
    <s v="กันยายน 2563"/>
    <x v="77"/>
    <x v="12"/>
    <x v="5"/>
    <m/>
    <x v="1"/>
    <x v="2"/>
    <m/>
  </r>
  <r>
    <s v="โครงการเทิดพระเกียรติพระบรมวงศานุวงศ์สำนักงานศึกษาธิการภาค1ประจำปีงบประมาณพ.ศ.2563"/>
    <s v="โครงการเทิดพระเกียรติพระบรมวงศานุวงศ์สำนักงานศึกษาธิการภาค1ประจำปีงบประมาณพ.ศ.25632563"/>
    <s v="อนุมัติแล้ว"/>
    <s v="มิถุนายน 2563"/>
    <x v="0"/>
    <s v="กันยายน 2564"/>
    <x v="78"/>
    <x v="12"/>
    <x v="5"/>
    <m/>
    <x v="1"/>
    <x v="2"/>
    <m/>
  </r>
  <r>
    <s v="โครงการเทิดพระเกียรติพระบรมวงศานุวงศ์สำนักงานศึกษาธิการภาค9ประจำปีงบประมาณพ.ศ.2563"/>
    <s v="โครงการเทิดพระเกียรติพระบรมวงศานุวงศ์สำนักงานศึกษาธิการภาค9ประจำปีงบประมาณพ.ศ.25632563"/>
    <s v="อนุมัติแล้ว"/>
    <s v="เมษายน 2563"/>
    <x v="0"/>
    <s v="กันยายน 2563"/>
    <x v="79"/>
    <x v="12"/>
    <x v="5"/>
    <m/>
    <x v="1"/>
    <x v="2"/>
    <m/>
  </r>
  <r>
    <s v="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ภาคประจำปีงบประมาณพ.ศ.2565"/>
    <s v="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ภาคประจำปีงบประมาณพ.ศ.25652564"/>
    <s v="อนุมัติแล้ว"/>
    <s v="ตุลาคม 2564"/>
    <x v="3"/>
    <s v="กันยายน 2565"/>
    <x v="26"/>
    <x v="12"/>
    <x v="5"/>
    <s v="project65*"/>
    <x v="1"/>
    <x v="2"/>
    <m/>
  </r>
  <r>
    <s v="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"/>
    <s v="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2564"/>
    <s v="อนุมัติแล้ว"/>
    <s v="ตุลาคม 2564"/>
    <x v="3"/>
    <s v="กันยายน 2565"/>
    <x v="26"/>
    <x v="12"/>
    <x v="5"/>
    <s v="project65*"/>
    <x v="1"/>
    <x v="2"/>
    <m/>
  </r>
  <r>
    <s v="การจัดกิจกรรมลูกเสือเพื่อถวายเป็นราชกุศล“ลูกเสือรวมใจเทิดไท้องค์ราชัน”เนื่องในวันคล้ายวันสถาปนาคณะลูกเสือแห่งชาติและเนื่องในวันเฉลิมพระชนมพรรษาพระบาทสมเด็จพระเจ้าเจ้าอยู่หัวประจำปี2563"/>
    <s v="การจัดกิจกรรมลูกเสือเพื่อถวายเป็นราชกุศล“ลูกเสือรวมใจเทิดไท้องค์ราชัน”เนื่องในวันคล้ายวันสถาปนาคณะลูกเสือแห่งชาติและเนื่องในวันเฉลิมพระชนมพรรษาพระบาทสมเด็จพระเจ้าเจ้าอยู่หัวประจำปี25632563"/>
    <s v="อนุมัติแล้ว"/>
    <s v="กรกฎาคม 2563"/>
    <x v="0"/>
    <s v="กันยายน 2563"/>
    <x v="80"/>
    <x v="14"/>
    <x v="5"/>
    <m/>
    <x v="2"/>
    <x v="3"/>
    <m/>
  </r>
  <r>
    <s v="โครงการขับเคลื่อนงานด้านสถานศึกษาพอเพียงและศูนย์การเรียนรู้ตามหลักปรัชญาของเศรษฐกิจพอเพียงด้านการศึกษาอย่างยั่งยืนประจำปีงบประมาณ2565"/>
    <s v="โครงการขับเคลื่อนงานด้านสถานศึกษาพอเพียงและศูนย์การเรียนรู้ตามหลักปรัชญาของเศรษฐกิจพอเพียงด้านการศึกษาอย่างยั่งยืนประจำปีงบประมาณ25652564"/>
    <s v="อนุมัติแล้ว"/>
    <s v="ตุลาคม 2564"/>
    <x v="3"/>
    <s v="กันยายน 2565"/>
    <x v="26"/>
    <x v="12"/>
    <x v="5"/>
    <s v="project65*"/>
    <x v="2"/>
    <x v="10"/>
    <m/>
  </r>
  <r>
    <s v="จิตอาสา“เราทำความดีด้วยหัวใจ”"/>
    <s v="จิตอาสา“เราทำความดีด้วยหัวใจ”2563"/>
    <s v="อนุมัติแล้ว"/>
    <s v="กรกฎาคม 2563"/>
    <x v="0"/>
    <s v="กันยายน 2563"/>
    <x v="80"/>
    <x v="14"/>
    <x v="5"/>
    <m/>
    <x v="1"/>
    <x v="8"/>
    <m/>
  </r>
  <r>
    <s v="โครงการค่ายกิจกรรมเยาวชนส่งเสริมคุณธรรมจริยธรรมน้อมนำพระบรมราโชบายด้านการศึกษาสู่การปฏิบัติ"/>
    <s v="โครงการค่ายกิจกรรมเยาวชนส่งเสริมคุณธรรมจริยธรรมน้อมนำพระบรมราโชบายด้านการศึกษาสู่การปฏิบัติ2564"/>
    <s v="อนุมัติแล้ว"/>
    <s v="ตุลาคม 2564"/>
    <x v="3"/>
    <s v="กันยายน 2565"/>
    <x v="26"/>
    <x v="12"/>
    <x v="5"/>
    <s v="project65*"/>
    <x v="3"/>
    <x v="9"/>
    <m/>
  </r>
  <r>
    <s v="โครงการงานชุมนุมยุวกาชาดและกิจกรรมบำเพ็ญประโยชน์ยุวกาชาดเฉลิมพระเกียรติ"/>
    <s v="โครงการงานชุมนุมยุวกาชาดและกิจกรรมบำเพ็ญประโยชน์ยุวกาชาดเฉลิมพระเกียรติ2564"/>
    <s v="อนุมัติแล้ว"/>
    <s v="ตุลาคม 2564"/>
    <x v="3"/>
    <s v="กันยายน 2565"/>
    <x v="26"/>
    <x v="12"/>
    <x v="5"/>
    <s v="project65*"/>
    <x v="3"/>
    <x v="9"/>
    <m/>
  </r>
  <r>
    <s v="โครงการส่งเสริมกระบวนการเรียนรู้และปลูกฝังแนวทางการจัดการความขัดแย้งโดยแนวทางสันติวิธี"/>
    <s v="โครงการส่งเสริมกระบวนการเรียนรู้และปลูกฝังแนวทางการจัดการความขัดแย้งโดยแนวทางสันติวิธี2564"/>
    <s v="อนุมัติแล้ว"/>
    <s v="ตุลาคม 2564"/>
    <x v="3"/>
    <s v="กันยายน 2565"/>
    <x v="26"/>
    <x v="12"/>
    <x v="5"/>
    <s v="project65*"/>
    <x v="3"/>
    <x v="9"/>
    <m/>
  </r>
  <r>
    <s v="เสริมสร้างความเข้มแข็งและความจงรักภักดีต่อสถาบันชาติศาสนาพระมหากษัตริย์ของสถานศึกษาเอกชนในพื้นที่จังหวัดชายแดนภาคใต้"/>
    <s v="เสริมสร้างความเข้มแข็งและความจงรักภักดีต่อสถาบันชาติศาสนาพระมหากษัตริย์ของสถานศึกษาเอกชนในพื้นที่จังหวัดชายแดนภาคใต้2564"/>
    <s v="อนุมัติแล้ว"/>
    <s v="ตุลาคม 2564"/>
    <x v="3"/>
    <s v="กันยายน 2565"/>
    <x v="26"/>
    <x v="12"/>
    <x v="5"/>
    <s v="project65*"/>
    <x v="1"/>
    <x v="2"/>
    <m/>
  </r>
  <r>
    <s v="โครงการส่งเสริมการพัฒนาโรงเรียนเอกชนในโครงการตามพระราชดำริสมเด็จพระกนิษฐาธิราชเจ้ากรมสมเด็จพระเทพรัตนราชสุดาฯสยามบรมราชกุมารีให้มีคุณภาพ"/>
    <s v="โครงการส่งเสริมการพัฒนาโรงเรียนเอกชนในโครงการตามพระราชดำริสมเด็จพระกนิษฐาธิราชเจ้ากรมสมเด็จพระเทพรัตนราชสุดาฯสยามบรมราชกุมารีให้มีคุณภาพ2564"/>
    <s v="อนุมัติแล้ว"/>
    <s v="ตุลาคม 2564"/>
    <x v="3"/>
    <s v="กันยายน 2565"/>
    <x v="26"/>
    <x v="12"/>
    <x v="5"/>
    <s v="project65*"/>
    <x v="1"/>
    <x v="2"/>
    <m/>
  </r>
  <r>
    <s v="โครงการส่งเสริมความสัมพันธ์โรงเรียนกับชุมชนในจังหวัดชายแดนภาคใต้"/>
    <s v="โครงการส่งเสริมความสัมพันธ์โรงเรียนกับชุมชนในจังหวัดชายแดนภาคใต้2563"/>
    <s v="อนุมัติแล้ว"/>
    <s v="กรกฎาคม 2563"/>
    <x v="0"/>
    <s v="กันยายน 2563"/>
    <x v="81"/>
    <x v="14"/>
    <x v="5"/>
    <m/>
    <x v="1"/>
    <x v="8"/>
    <m/>
  </r>
  <r>
    <s v="พัฒนาแกนนำสภานักเรียนต้นแบบเขตพื้นที่การศึกษาประจำปี2563"/>
    <s v="พัฒนาแกนนำสภานักเรียนต้นแบบเขตพื้นที่การศึกษาประจำปี25632563"/>
    <s v="อนุมัติแล้ว"/>
    <s v="กรกฎาคม 2563"/>
    <x v="0"/>
    <s v="กันยายน 2563"/>
    <x v="81"/>
    <x v="14"/>
    <x v="5"/>
    <m/>
    <x v="1"/>
    <x v="1"/>
    <m/>
  </r>
  <r>
    <s v="ลูกเสือรวมใจเทิดไท้องค์ราชัน"/>
    <s v="ลูกเสือรวมใจเทิดไท้องค์ราชัน2563"/>
    <s v="อนุมัติแล้ว"/>
    <s v="กรกฎาคม 2563"/>
    <x v="0"/>
    <s v="สิงหาคม 2563"/>
    <x v="72"/>
    <x v="14"/>
    <x v="5"/>
    <m/>
    <x v="1"/>
    <x v="8"/>
    <m/>
  </r>
  <r>
    <s v="โครงการประชุมเชิงปฏิบัติการจิตอาสาพระราชทาน904วปร.ประจำปีงบประมาณพ.ศ.2563"/>
    <s v="โครงการประชุมเชิงปฏิบัติการจิตอาสาพระราชทาน904วปร.ประจำปีงบประมาณพ.ศ.25632563"/>
    <s v="อนุมัติแล้ว"/>
    <s v="มกราคม 2563"/>
    <x v="0"/>
    <s v="กันยายน 2563"/>
    <x v="82"/>
    <x v="14"/>
    <x v="5"/>
    <m/>
    <x v="3"/>
    <x v="4"/>
    <m/>
  </r>
  <r>
    <s v="โครงการเทิดพระเกียรติพระบรมวงศานุวงศ์ประจำปีงบประมาณพ.ศ.2563สำนักงานศึกษาธิการภาค4"/>
    <s v="โครงการเทิดพระเกียรติพระบรมวงศานุวงศ์ประจำปีงบประมาณพ.ศ.2563สำนักงานศึกษาธิการภาค42563"/>
    <s v="อนุมัติแล้ว"/>
    <s v="กรกฎาคม 2563"/>
    <x v="0"/>
    <s v="กันยายน 2563"/>
    <x v="83"/>
    <x v="12"/>
    <x v="5"/>
    <m/>
    <x v="1"/>
    <x v="2"/>
    <m/>
  </r>
  <r>
    <s v="การจัดงานวันสมเด็จพระมหาธีรราชเจ้าประจำปี2562"/>
    <s v="การจัดงานวันสมเด็จพระมหาธีรราชเจ้าประจำปี25622563"/>
    <s v="อนุมัติแล้ว"/>
    <s v="เมษายน 2563"/>
    <x v="0"/>
    <s v="กันยายน 2563"/>
    <x v="84"/>
    <x v="14"/>
    <x v="5"/>
    <m/>
    <x v="1"/>
    <x v="8"/>
    <m/>
  </r>
  <r>
    <s v="จิตอาสาเราทำความดีด้วยหัวใจ"/>
    <s v="จิตอาสาเราทำความดีด้วยหัวใจ2562"/>
    <s v="อนุมัติแล้ว"/>
    <s v="ตุลาคม 2562"/>
    <x v="0"/>
    <s v="กันยายน 2563"/>
    <x v="85"/>
    <x v="14"/>
    <x v="5"/>
    <m/>
    <x v="1"/>
    <x v="8"/>
    <m/>
  </r>
  <r>
    <s v="โครงการโรงเรียนคุณธรรมสพฐ."/>
    <s v="โครงการโรงเรียนคุณธรรมสพฐ.2563"/>
    <s v="อนุมัติแล้ว"/>
    <s v="เมษายน 2563"/>
    <x v="0"/>
    <s v="กันยายน 2563"/>
    <x v="86"/>
    <x v="14"/>
    <x v="5"/>
    <m/>
    <x v="1"/>
    <x v="2"/>
    <m/>
  </r>
  <r>
    <s v="โครงการคัดเลือกโรงเรียนต้นแบบสภานักเรียนระดับประเทศประจำปี2563ภาคใต้"/>
    <s v="โครงการคัดเลือกโรงเรียนต้นแบบสภานักเรียนระดับประเทศประจำปี2563ภาคใต้2563"/>
    <s v="อนุมัติแล้ว"/>
    <s v="กรกฎาคม 2563"/>
    <x v="0"/>
    <s v="กันยายน 2563"/>
    <x v="87"/>
    <x v="14"/>
    <x v="5"/>
    <m/>
    <x v="1"/>
    <x v="2"/>
    <m/>
  </r>
  <r>
    <s v="โครงการการจัดงานวันคล้ายวันสถาปนายุวกาชาดไทยประจำปีงบประมาณพ.ศ.2563"/>
    <s v="โครงการการจัดงานวันคล้ายวันสถาปนายุวกาชาดไทยประจำปีงบประมาณพ.ศ.25632562"/>
    <s v="อนุมัติแล้ว"/>
    <s v="กันยายน 2562"/>
    <x v="2"/>
    <s v="ตุลาคม 2563"/>
    <x v="35"/>
    <x v="12"/>
    <x v="5"/>
    <m/>
    <x v="1"/>
    <x v="2"/>
    <m/>
  </r>
  <r>
    <s v="การจัดกิจกรรมเนื่องในวันคล้ายวันสถาปนาคณะลูกเสือแห่งชาติประจำปี2563ภายใต้โครงการ“ลูกเสืออาสาพัฒนาท้องถิ่น”"/>
    <s v="การจัดกิจกรรมเนื่องในวันคล้ายวันสถาปนาคณะลูกเสือแห่งชาติประจำปี2563ภายใต้โครงการ“ลูกเสืออาสาพัฒนาท้องถิ่น”2563"/>
    <s v="อนุมัติแล้ว"/>
    <s v="กรกฎาคม 2563"/>
    <x v="0"/>
    <s v="กันยายน 2563"/>
    <x v="72"/>
    <x v="14"/>
    <x v="5"/>
    <m/>
    <x v="1"/>
    <x v="8"/>
    <m/>
  </r>
  <r>
    <s v="โครงการจิตอาสาพระราชทาน904หลักสูตรพื้นฐาน"/>
    <s v="โครงการจิตอาสาพระราชทาน904หลักสูตรพื้นฐาน2563"/>
    <s v="อนุมัติแล้ว"/>
    <s v="มิถุนายน 2563"/>
    <x v="0"/>
    <s v="กันยายน 2563"/>
    <x v="88"/>
    <x v="14"/>
    <x v="5"/>
    <m/>
    <x v="1"/>
    <x v="2"/>
    <m/>
  </r>
  <r>
    <s v="น้อมนำพระบรมราโชบายด้านการศึกษาของในหลวงรัชกาลที่๑๐สู่การปฏิบัติ"/>
    <s v="น้อมนำพระบรมราโชบายด้านการศึกษาของในหลวงรัชกาลที่๑๐สู่การปฏิบัติ2563"/>
    <s v="อนุมัติแล้ว"/>
    <s v="มิถุนายน 2563"/>
    <x v="0"/>
    <s v="กันยายน 2563"/>
    <x v="88"/>
    <x v="14"/>
    <x v="5"/>
    <m/>
    <x v="1"/>
    <x v="2"/>
    <m/>
  </r>
  <r>
    <s v="“เราทำความดีด้วยหัวใจ”ประจำปีงบประมาณพ.ศ.2563กิจกรรมจิตอาสา(พัฒนาสภาพแวดล้อมปรับภูมิทัศน์และความเป็นอยู่ของสำนักงาน)"/>
    <s v="“เราทำความดีด้วยหัวใจ”ประจำปีงบประมาณพ.ศ.2563กิจกรรมจิตอาสา(พัฒนาสภาพแวดล้อมปรับภูมิทัศน์และความเป็นอยู่ของสำนักงาน)2562"/>
    <s v="อนุมัติแล้ว"/>
    <s v="พฤศจิกายน 2562"/>
    <x v="0"/>
    <s v="มกราคม 2563"/>
    <x v="89"/>
    <x v="14"/>
    <x v="5"/>
    <m/>
    <x v="1"/>
    <x v="8"/>
    <m/>
  </r>
  <r>
    <s v="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"/>
    <s v="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2563"/>
    <s v="อนุมัติแล้ว"/>
    <s v="กันยายน 2563"/>
    <x v="0"/>
    <s v="กันยายน 2563"/>
    <x v="90"/>
    <x v="12"/>
    <x v="5"/>
    <m/>
    <x v="1"/>
    <x v="2"/>
    <m/>
  </r>
  <r>
    <s v="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นราธิวาส"/>
    <s v="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นราธิวาส2562"/>
    <s v="อนุมัติแล้ว"/>
    <s v="ตุลาคม 2562"/>
    <x v="0"/>
    <s v="กันยายน 2563"/>
    <x v="28"/>
    <x v="12"/>
    <x v="5"/>
    <m/>
    <x v="1"/>
    <x v="2"/>
    <m/>
  </r>
  <r>
    <s v="การน้อมนำพระบรมราโชบายด้านการศึกษาและหลักปรัชญาของเศรษฐกิจพอเพียงสู่สถานศึกษา"/>
    <s v="การน้อมนำพระบรมราโชบายด้านการศึกษาและหลักปรัชญาของเศรษฐกิจพอเพียงสู่สถานศึกษา2563"/>
    <s v="อนุมัติแล้ว"/>
    <s v="มกราคม 2563"/>
    <x v="0"/>
    <s v="กันยายน 2563"/>
    <x v="91"/>
    <x v="14"/>
    <x v="5"/>
    <m/>
    <x v="2"/>
    <x v="3"/>
    <m/>
  </r>
  <r>
    <s v="ส่งเสริมสนับสนุนน้อมนำพระบรมราโชบายด้านการศึกษาของในหลวงรัชกาลที่10สู่การปฏิบัติและหลักปรัชญาของเศรษฐกิจพอเพียงเพื่อพัฒนาผู้เรียนให้มีคุณลักษณะพันพึงประสงค์"/>
    <s v="ส่งเสริมสนับสนุนน้อมนำพระบรมราโชบายด้านการศึกษาของในหลวงรัชกาลที่10สู่การปฏิบัติและหลักปรัชญาของเศรษฐกิจพอเพียงเพื่อพัฒนาผู้เรียนให้มีคุณลักษณะพันพึงประสงค์2562"/>
    <s v="อนุมัติแล้ว"/>
    <s v="ตุลาคม 2562"/>
    <x v="0"/>
    <s v="กันยายน 2563"/>
    <x v="92"/>
    <x v="14"/>
    <x v="5"/>
    <m/>
    <x v="3"/>
    <x v="9"/>
    <m/>
  </r>
  <r>
    <s v="ส่งเสริมและพัฒนากิจการลูกเสือ"/>
    <s v="ส่งเสริมและพัฒนากิจการลูกเสือ2562"/>
    <s v="อนุมัติแล้ว"/>
    <s v="ตุลาคม 2562"/>
    <x v="0"/>
    <s v="กันยายน 2563"/>
    <x v="92"/>
    <x v="14"/>
    <x v="5"/>
    <m/>
    <x v="1"/>
    <x v="2"/>
    <m/>
  </r>
  <r>
    <s v="สร้างและส่งเสริมความเป็นพลเมืองดีตามรอยพระยุคลบาทด้านการศึกษาสู่การปฏิบัติ"/>
    <s v="สร้างและส่งเสริมความเป็นพลเมืองดีตามรอยพระยุคลบาทด้านการศึกษาสู่การปฏิบัติ2563"/>
    <s v="อนุมัติแล้ว"/>
    <s v="กันยายน 2563"/>
    <x v="0"/>
    <s v="กันยายน 2563"/>
    <x v="93"/>
    <x v="12"/>
    <x v="5"/>
    <m/>
    <x v="1"/>
    <x v="2"/>
    <m/>
  </r>
  <r>
    <s v="การจัดกิจกรรมเนื่องในวันเฉลิมพระชนมพรรษาพระบาทสมเด็จพระเจ้าอยู่หัวประจำปี2563"/>
    <s v="การจัดกิจกรรมเนื่องในวันเฉลิมพระชนมพรรษาพระบาทสมเด็จพระเจ้าอยู่หัวประจำปี25632562"/>
    <s v="อนุมัติแล้ว"/>
    <s v="ตุลาคม 2562"/>
    <x v="0"/>
    <s v="กันยายน 2563"/>
    <x v="92"/>
    <x v="14"/>
    <x v="5"/>
    <m/>
    <x v="1"/>
    <x v="8"/>
    <m/>
  </r>
  <r>
    <s v="โครงการเทิดพระเกียรติพระบรมวงศานุวงศ์ประจำปีงบประมาณพ.ศ.2563"/>
    <s v="โครงการเทิดพระเกียรติพระบรมวงศานุวงศ์ประจำปีงบประมาณพ.ศ.25632563"/>
    <s v="อนุมัติแล้ว"/>
    <s v="กรกฎาคม 2563"/>
    <x v="0"/>
    <s v="กันยายน 2563"/>
    <x v="53"/>
    <x v="12"/>
    <x v="5"/>
    <m/>
    <x v="1"/>
    <x v="2"/>
    <m/>
  </r>
  <r>
    <s v="การจัดกิจกรรมเนื่องในวันคล้ายวันสถาปนาคณะลูกเสือแห่งชาติประจำปี2563"/>
    <s v="การจัดกิจกรรมเนื่องในวันคล้ายวันสถาปนาคณะลูกเสือแห่งชาติประจำปี25632562"/>
    <s v="อนุมัติแล้ว"/>
    <s v="ตุลาคม 2562"/>
    <x v="0"/>
    <s v="กันยายน 2563"/>
    <x v="92"/>
    <x v="14"/>
    <x v="5"/>
    <m/>
    <x v="1"/>
    <x v="2"/>
    <m/>
  </r>
  <r>
    <s v="โครงการขับเคลื่อนศาสตร์พระราชาในสถานศึกษา(ปีงบประมาณพ.ศ.2563)"/>
    <s v="โครงการขับเคลื่อนศาสตร์พระราชาในสถานศึกษา(ปีงบประมาณพ.ศ.2563)2563"/>
    <s v="อนุมัติแล้ว"/>
    <s v="กรกฎาคม 2563"/>
    <x v="0"/>
    <s v="กันยายน 2563"/>
    <x v="94"/>
    <x v="14"/>
    <x v="5"/>
    <m/>
    <x v="2"/>
    <x v="3"/>
    <m/>
  </r>
  <r>
    <s v="ส่งเสริมสถานศึกษาพัฒนาผู้เรียนให้มีความรักในสถาบันหลักของชาติ"/>
    <s v="ส่งเสริมสถานศึกษาพัฒนาผู้เรียนให้มีความรักในสถาบันหลักของชาติ2563"/>
    <s v="อนุมัติแล้ว"/>
    <s v="พฤษภาคม 2563"/>
    <x v="0"/>
    <s v="กันยายน 2563"/>
    <x v="95"/>
    <x v="14"/>
    <x v="5"/>
    <m/>
    <x v="3"/>
    <x v="9"/>
    <m/>
  </r>
  <r>
    <s v="โครงการโรงเรียนคุณธรรมสพฐ."/>
    <s v="โครงการโรงเรียนคุณธรรมสพฐ.2563"/>
    <s v="อนุมัติแล้ว"/>
    <s v="กรกฎาคม 2563"/>
    <x v="0"/>
    <s v="กันยายน 2563"/>
    <x v="96"/>
    <x v="14"/>
    <x v="5"/>
    <m/>
    <x v="1"/>
    <x v="2"/>
    <m/>
  </r>
  <r>
    <s v="การพัฒนากระบวนการเรียนรู้ประวัติศาสตร์ชาติไทยและท้องถิ่น"/>
    <s v="การพัฒนากระบวนการเรียนรู้ประวัติศาสตร์ชาติไทยและท้องถิ่น2563"/>
    <s v="อนุมัติแล้ว"/>
    <s v="ตุลาคม 2563"/>
    <x v="5"/>
    <s v="กันยายน 2564"/>
    <x v="97"/>
    <x v="14"/>
    <x v="5"/>
    <m/>
    <x v="1"/>
    <x v="2"/>
    <m/>
  </r>
  <r>
    <s v="การจัดกิจกรรมวันสำคัญของพระมหากษัตริย์และวันสำคัญทางศาสนาประจำปีงบประมาณ2563"/>
    <s v="การจัดกิจกรรมวันสำคัญของพระมหากษัตริย์และวันสำคัญทางศาสนาประจำปีงบประมาณ25632562"/>
    <s v="อนุมัติแล้ว"/>
    <s v="ตุลาคม 2562"/>
    <x v="0"/>
    <s v="กันยายน 2563"/>
    <x v="98"/>
    <x v="12"/>
    <x v="5"/>
    <m/>
    <x v="1"/>
    <x v="2"/>
    <m/>
  </r>
  <r>
    <s v="การจัดกิจกรรมเนื่องในวันคล้ายวันสถาปนาคณะลูกเสือแห่งชาติประจำปี2563"/>
    <s v="การจัดกิจกรรมเนื่องในวันคล้ายวันสถาปนาคณะลูกเสือแห่งชาติประจำปี25632563"/>
    <s v="อนุมัติแล้ว"/>
    <s v="กรกฎาคม 2563"/>
    <x v="0"/>
    <s v="กรกฎาคม 2563"/>
    <x v="99"/>
    <x v="14"/>
    <x v="5"/>
    <m/>
    <x v="1"/>
    <x v="2"/>
    <m/>
  </r>
  <r>
    <s v="โครงการประชุมเชิงปฏิบัติการสร้างความเข้าใจและการรับรู้คู่มือส่งเสริมและพัฒนากิจกรรมทักษะชีวิตลูกเสือเนตรนารียุวกาชาดในสถานศึกษา"/>
    <s v="โครงการประชุมเชิงปฏิบัติการสร้างความเข้าใจและการรับรู้คู่มือส่งเสริมและพัฒนากิจกรรมทักษะชีวิตลูกเสือเนตรนารียุวกาชาดในสถานศึกษา2562"/>
    <s v="อนุมัติแล้ว"/>
    <s v="ธันวาคม 2562"/>
    <x v="0"/>
    <s v="ธันวาคม 2562"/>
    <x v="100"/>
    <x v="14"/>
    <x v="5"/>
    <m/>
    <x v="1"/>
    <x v="8"/>
    <m/>
  </r>
  <r>
    <s v="โครงการส่งเสริมกระบวนการเรียนรู้เเละปลูกฝั่งเเนวทางการจัดการความขัดเเย้งโดยเเนวทางสันติวิธี2563"/>
    <s v="โครงการส่งเสริมกระบวนการเรียนรู้เเละปลูกฝั่งเเนวทางการจัดการความขัดเเย้งโดยเเนวทางสันติวิธี25632563"/>
    <s v="อนุมัติแล้ว"/>
    <s v="กรกฎาคม 2563"/>
    <x v="0"/>
    <s v="กันยายน 2563"/>
    <x v="101"/>
    <x v="12"/>
    <x v="5"/>
    <m/>
    <x v="1"/>
    <x v="2"/>
    <m/>
  </r>
  <r>
    <s v="โครงการอบรมบรรยายขยายผลจิตอาสาพระราชทาน904ในสถานศึกษาเรื่องสถาบันพระมหากษัตริย์กับประเทศไทย"/>
    <s v="โครงการอบรมบรรยายขยายผลจิตอาสาพระราชทาน904ในสถานศึกษาเรื่องสถาบันพระมหากษัตริย์กับประเทศไทย2563"/>
    <s v="อนุมัติแล้ว"/>
    <s v="กันยายน 2563"/>
    <x v="0"/>
    <s v="กันยายน 2563"/>
    <x v="102"/>
    <x v="14"/>
    <x v="5"/>
    <m/>
    <x v="1"/>
    <x v="2"/>
    <m/>
  </r>
  <r>
    <s v="64.เสริมสร้างความเข้มแข็งและความจงรักภักดีต่อสถาบันชาติศาสนาพระมหากษัตริย์ของสถานศึกษาเอกชนในพื้นที่จังหวัดชายแดนภาคใต้"/>
    <s v="64.เสริมสร้างความเข้มแข็งและความจงรักภักดีต่อสถาบันชาติศาสนาพระมหากษัตริย์ของสถานศึกษาเอกชนในพื้นที่จังหวัดชายแดนภาคใต้2563"/>
    <s v="อนุมัติแล้ว"/>
    <s v="ธันวาคม 2563"/>
    <x v="5"/>
    <s v="เมษายน 2564"/>
    <x v="42"/>
    <x v="12"/>
    <x v="5"/>
    <m/>
    <x v="1"/>
    <x v="2"/>
    <m/>
  </r>
  <r>
    <s v="64.พัฒนาต้นกล้าเยาวชนโรงเรียนเอกชนในพื้นที่จังหวัดชายแดนภาคใต้"/>
    <s v="64.พัฒนาต้นกล้าเยาวชนโรงเรียนเอกชนในพื้นที่จังหวัดชายแดนภาคใต้2564"/>
    <s v="อนุมัติแล้ว"/>
    <s v="มกราคม 2564"/>
    <x v="5"/>
    <s v="เมษายน 2564"/>
    <x v="42"/>
    <x v="12"/>
    <x v="5"/>
    <m/>
    <x v="1"/>
    <x v="2"/>
    <m/>
  </r>
  <r>
    <s v="65.โครงการส่งเสริมการพัฒนาโรงเรียนเอกชนในโครงการตามพระราชดำริสมเด็จพระกนิษฐาธิราชเจ้ากรมสมเด็จพระเทพรัตนราชสุดาฯสยามบรมราชกุมารีให้มีคุณภาพ"/>
    <s v="65.โครงการส่งเสริมการพัฒนาโรงเรียนเอกชนในโครงการตามพระราชดำริสมเด็จพระกนิษฐาธิราชเจ้ากรมสมเด็จพระเทพรัตนราชสุดาฯสยามบรมราชกุมารีให้มีคุณภาพ2564"/>
    <s v="อนุมัติแล้ว"/>
    <s v="ตุลาคม 2564"/>
    <x v="3"/>
    <s v="กันยายน 2565"/>
    <x v="42"/>
    <x v="12"/>
    <x v="5"/>
    <m/>
    <x v="1"/>
    <x v="2"/>
    <m/>
  </r>
  <r>
    <s v="64.โครงการส่งเสริมการพัฒนาโรงเรียนเอกชนในโครงการตามพระราชดำริสมเด็จพระกนิษฐาธิราชเจ้ากรมสมเด็จพระเทพรัตนราชสุดาฯสยามบรมราชกุมารีให้มีคุณภาพ"/>
    <s v="64.โครงการส่งเสริมการพัฒนาโรงเรียนเอกชนในโครงการตามพระราชดำริสมเด็จพระกนิษฐาธิราชเจ้ากรมสมเด็จพระเทพรัตนราชสุดาฯสยามบรมราชกุมารีให้มีคุณภาพ2563"/>
    <s v="อนุมัติแล้ว"/>
    <s v="ตุลาคม 2563"/>
    <x v="5"/>
    <s v="กันยายน 2564"/>
    <x v="42"/>
    <x v="12"/>
    <x v="5"/>
    <m/>
    <x v="1"/>
    <x v="2"/>
    <m/>
  </r>
  <r>
    <s v="ศธ.จิตอาสาบำเพ็ญประโยชน์"/>
    <s v="ศธ.จิตอาสาบำเพ็ญประโยชน์2562"/>
    <s v="อนุมัติแล้ว"/>
    <s v="ตุลาคม 2562"/>
    <x v="0"/>
    <s v="ตุลาคม 2563"/>
    <x v="58"/>
    <x v="12"/>
    <x v="5"/>
    <m/>
    <x v="1"/>
    <x v="2"/>
    <m/>
  </r>
  <r>
    <s v="64.โครงการเสริมสร้างวัฒนธรรมการเมืองในระบอบประชาธิปไตยอันมีพระมหากษัตริย์ทรงเป็นประมุข"/>
    <s v="64.โครงการเสริมสร้างวัฒนธรรมการเมืองในระบอบประชาธิปไตยอันมีพระมหากษัตริย์ทรงเป็นประมุข2563"/>
    <s v="อนุมัติแล้ว"/>
    <s v="ตุลาคม 2563"/>
    <x v="5"/>
    <s v="กันยายน 2564"/>
    <x v="42"/>
    <x v="12"/>
    <x v="5"/>
    <m/>
    <x v="2"/>
    <x v="10"/>
    <m/>
  </r>
  <r>
    <s v="พัฒนาผู้เรียนให้มีพื้นฐานชีวิตที่มั่นคงมีคุณธรรมและเป็นพลเมืองดี"/>
    <s v="พัฒนาผู้เรียนให้มีพื้นฐานชีวิตที่มั่นคงมีคุณธรรมและเป็นพลเมืองดี2563"/>
    <s v="อนุมัติแล้ว"/>
    <s v="ตุลาคม 2563"/>
    <x v="5"/>
    <s v="สิงหาคม 2564"/>
    <x v="70"/>
    <x v="14"/>
    <x v="5"/>
    <m/>
    <x v="1"/>
    <x v="2"/>
    <m/>
  </r>
  <r>
    <s v="โครงการกิจกรรมวันสำคัญประจำปีงบประมาณ2564"/>
    <s v="โครงการกิจกรรมวันสำคัญประจำปีงบประมาณ25642563"/>
    <s v="อนุมัติแล้ว"/>
    <s v="ตุลาคม 2563"/>
    <x v="5"/>
    <s v="กันยายน 2564"/>
    <x v="103"/>
    <x v="14"/>
    <x v="5"/>
    <m/>
    <x v="1"/>
    <x v="8"/>
    <m/>
  </r>
  <r>
    <s v="โครงการสร้างและส่งเสริมความเป็นพลเมืองดีตามรอยพระยุคลบาทด้านการศึกษาสู่การปฏิบัติ"/>
    <s v="โครงการสร้างและส่งเสริมความเป็นพลเมืองดีตามรอยพระยุคลบาทด้านการศึกษาสู่การปฏิบัติ2564"/>
    <s v="อนุมัติแล้ว"/>
    <s v="มกราคม 2564"/>
    <x v="5"/>
    <s v="กันยายน 2564"/>
    <x v="22"/>
    <x v="12"/>
    <x v="5"/>
    <m/>
    <x v="1"/>
    <x v="2"/>
    <m/>
  </r>
  <r>
    <s v="โครงการศธ.จิตอาสาบำเพ็ญประโยชน์"/>
    <s v="โครงการศธ.จิตอาสาบำเพ็ญประโยชน์2563"/>
    <s v="อนุมัติแล้ว"/>
    <s v="ธันวาคม 2563"/>
    <x v="5"/>
    <s v="มกราคม 2564"/>
    <x v="22"/>
    <x v="12"/>
    <x v="5"/>
    <m/>
    <x v="3"/>
    <x v="9"/>
    <m/>
  </r>
  <r>
    <s v="ศธ.จิตอาสาบำเพ็ญประโยชน์"/>
    <s v="ศธ.จิตอาสาบำเพ็ญประโยชน์2563"/>
    <s v="อนุมัติแล้ว"/>
    <s v="ตุลาคม 2563"/>
    <x v="5"/>
    <s v="กันยายน 2564"/>
    <x v="28"/>
    <x v="12"/>
    <x v="5"/>
    <m/>
    <x v="3"/>
    <x v="9"/>
    <m/>
  </r>
  <r>
    <s v="พัฒนาจิตสำนึกรักถิ่นฐานเชิดชูสถาบัน(904)"/>
    <s v="พัฒนาจิตสำนึกรักถิ่นฐานเชิดชูสถาบัน(904)2563"/>
    <s v="อนุมัติแล้ว"/>
    <s v="ตุลาคม 2563"/>
    <x v="5"/>
    <s v="กันยายน 2564"/>
    <x v="85"/>
    <x v="14"/>
    <x v="5"/>
    <m/>
    <x v="1"/>
    <x v="2"/>
    <m/>
  </r>
  <r>
    <s v="โครงการส่งเสริมสนับสนุนการดำเนินงานกลุ่มบริหารงานบุคคลสำนักงานศึกษาธิการภาค8"/>
    <s v="โครงการส่งเสริมสนับสนุนการดำเนินงานกลุ่มบริหารงานบุคคลสำนักงานศึกษาธิการภาค82563"/>
    <s v="อนุมัติแล้ว"/>
    <s v="ตุลาคม 2563"/>
    <x v="5"/>
    <s v="กันยายน 2564"/>
    <x v="104"/>
    <x v="12"/>
    <x v="5"/>
    <m/>
    <x v="4"/>
    <x v="7"/>
    <m/>
  </r>
  <r>
    <s v="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อุบลราชธานีประจำปีงบประมาณ2564"/>
    <s v="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อุบลราชธานีประจำปีงบประมาณ25642563"/>
    <s v="อนุมัติแล้ว"/>
    <s v="ตุลาคม 2563"/>
    <x v="5"/>
    <s v="กันยายน 2564"/>
    <x v="21"/>
    <x v="12"/>
    <x v="5"/>
    <m/>
    <x v="1"/>
    <x v="2"/>
    <m/>
  </r>
  <r>
    <s v="โครงการสร้างและส่งเสริมความเป็นพลเมืองดีตามรอยพระยุคลบาทด้านการศึกษาสู่การปฏิบัติปีงบประมาณ2564"/>
    <s v="โครงการสร้างและส่งเสริมความเป็นพลเมืองดีตามรอยพระยุคลบาทด้านการศึกษาสู่การปฏิบัติปีงบประมาณ25642564"/>
    <s v="อนุมัติแล้ว"/>
    <s v="พฤษภาคม 2564"/>
    <x v="5"/>
    <s v="กันยายน 2564"/>
    <x v="105"/>
    <x v="12"/>
    <x v="5"/>
    <m/>
    <x v="1"/>
    <x v="2"/>
    <m/>
  </r>
  <r>
    <s v="การจัดงาน&quot;วันสมเด็จพระมหาธีรราชเจ้า&quot;ประจำปี2563"/>
    <s v="การจัดงาน&quot;วันสมเด็จพระมหาธีรราชเจ้า&quot;ประจำปี25632563"/>
    <s v="อนุมัติแล้ว"/>
    <s v="ตุลาคม 2563"/>
    <x v="5"/>
    <s v="กันยายน 2564"/>
    <x v="106"/>
    <x v="14"/>
    <x v="5"/>
    <m/>
    <x v="1"/>
    <x v="2"/>
    <m/>
  </r>
  <r>
    <s v="โครงการสร้างและส่งเสริมความเป็นพลเมืองดีตามรอยพระยุคลบาทด้านการศึกษาสู่การปฏิบัติในพื้นที่รับผิดชอบของสำนักงานศึกษาธิการภาค13ประจำปีงบประมาณพ.ศ.2564"/>
    <s v="โครงการสร้างและส่งเสริมความเป็นพลเมืองดีตามรอยพระยุคลบาทด้านการศึกษาสู่การปฏิบัติในพื้นที่รับผิดชอบของสำนักงานศึกษาธิการภาค13ประจำปีงบประมาณพ.ศ.25642564"/>
    <s v="อนุมัติแล้ว"/>
    <s v="มกราคม 2564"/>
    <x v="5"/>
    <s v="กันยายน 2564"/>
    <x v="107"/>
    <x v="12"/>
    <x v="5"/>
    <m/>
    <x v="1"/>
    <x v="2"/>
    <m/>
  </r>
  <r>
    <s v="ศธ.จิตอาสาบำเพ็ญประโยชน์"/>
    <s v="ศธ.จิตอาสาบำเพ็ญประโยชน์2563"/>
    <s v="อนุมัติแล้ว"/>
    <s v="ธันวาคม 2563"/>
    <x v="5"/>
    <s v="มกราคม 2564"/>
    <x v="108"/>
    <x v="12"/>
    <x v="5"/>
    <m/>
    <x v="2"/>
    <x v="3"/>
    <m/>
  </r>
  <r>
    <s v="โครงการสร้างและส่งเสริมความเป็นพลเมืองดีตามรอยพระยุคลบาทด้านการศึกษาสู่การปฏิบัติในพื้นที่สำนักงานศึกษาธิการภาค8"/>
    <s v="โครงการสร้างและส่งเสริมความเป็นพลเมืองดีตามรอยพระยุคลบาทด้านการศึกษาสู่การปฏิบัติในพื้นที่สำนักงานศึกษาธิการภาค82563"/>
    <s v="อนุมัติแล้ว"/>
    <s v="พฤศจิกายน 2563"/>
    <x v="5"/>
    <s v="กันยายน 2564"/>
    <x v="104"/>
    <x v="12"/>
    <x v="5"/>
    <m/>
    <x v="1"/>
    <x v="2"/>
    <m/>
  </r>
  <r>
    <s v="สร้างและส่งเสริมความเป็นพลเมืองดีตามรอยพระยุคลบาทด้านการศึกษาสู่การปฏิบัติ"/>
    <s v="สร้างและส่งเสริมความเป็นพลเมืองดีตามรอยพระยุคลบาทด้านการศึกษาสู่การปฏิบัติ2563"/>
    <s v="อนุมัติแล้ว"/>
    <s v="ตุลาคม 2563"/>
    <x v="5"/>
    <s v="กันยายน 2564"/>
    <x v="109"/>
    <x v="12"/>
    <x v="5"/>
    <m/>
    <x v="1"/>
    <x v="2"/>
    <m/>
  </r>
  <r>
    <s v="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อุตรดิตถ์"/>
    <s v="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อุตรดิตถ์2563"/>
    <s v="อนุมัติแล้ว"/>
    <s v="ตุลาคม 2563"/>
    <x v="5"/>
    <s v="กันยายน 2564"/>
    <x v="52"/>
    <x v="12"/>
    <x v="5"/>
    <m/>
    <x v="1"/>
    <x v="2"/>
    <m/>
  </r>
  <r>
    <s v="สร้างและส่งเสริมความเป็นพลเมืองดีตามรอยพระยุคลบาทด้านการศึกษาสู่การปฏิบัติ"/>
    <s v="สร้างและส่งเสริมความเป็นพลเมืองดีตามรอยพระยุคลบาทด้านการศึกษาสู่การปฏิบัติ2563"/>
    <s v="อนุมัติแล้ว"/>
    <s v="ตุลาคม 2563"/>
    <x v="5"/>
    <s v="กันยายน 2564"/>
    <x v="110"/>
    <x v="12"/>
    <x v="5"/>
    <m/>
    <x v="2"/>
    <x v="3"/>
    <m/>
  </r>
  <r>
    <s v="ศธ.จิตอาสาบำเพ็ญประโยชน์"/>
    <s v="ศธ.จิตอาสาบำเพ็ญประโยชน์2563"/>
    <s v="อนุมัติแล้ว"/>
    <s v="ตุลาคม 2563"/>
    <x v="5"/>
    <s v="กันยายน 2564"/>
    <x v="111"/>
    <x v="12"/>
    <x v="5"/>
    <m/>
    <x v="1"/>
    <x v="2"/>
    <m/>
  </r>
  <r>
    <s v="สร้างและส่งเสริมความเป็นพลเมืองดีตามรอยพระยุคลบาทด้านการศึกษาสู่การปฏิบัติ"/>
    <s v="สร้างและส่งเสริมความเป็นพลเมืองดีตามรอยพระยุคลบาทด้านการศึกษาสู่การปฏิบัติ2563"/>
    <s v="อนุมัติแล้ว"/>
    <s v="ตุลาคม 2563"/>
    <x v="5"/>
    <s v="กันยายน 2564"/>
    <x v="57"/>
    <x v="12"/>
    <x v="5"/>
    <m/>
    <x v="1"/>
    <x v="2"/>
    <m/>
  </r>
  <r>
    <s v="ศธ.จิตอาสาบำเพ็ญประโยชน์"/>
    <s v="ศธ.จิตอาสาบำเพ็ญประโยชน์2563"/>
    <s v="อนุมัติแล้ว"/>
    <s v="ตุลาคม 2563"/>
    <x v="5"/>
    <s v="ธันวาคม 2563"/>
    <x v="57"/>
    <x v="12"/>
    <x v="5"/>
    <m/>
    <x v="1"/>
    <x v="2"/>
    <m/>
  </r>
  <r>
    <s v="โครงการ“ศธ.จิตอาสาบำเพ็ญประโยชน์”"/>
    <s v="โครงการ“ศธ.จิตอาสาบำเพ็ญประโยชน์”2563"/>
    <s v="อนุมัติแล้ว"/>
    <s v="ธันวาคม 2563"/>
    <x v="5"/>
    <s v="ธันวาคม 2564"/>
    <x v="43"/>
    <x v="12"/>
    <x v="5"/>
    <m/>
    <x v="1"/>
    <x v="8"/>
    <m/>
  </r>
  <r>
    <s v="สร้างและส่งเสริมความเป็นพลเมืองดีตามรอยพระยุคลบาทด้านการศึกษาสู่การปฏิบัติ"/>
    <s v="สร้างและส่งเสริมความเป็นพลเมืองดีตามรอยพระยุคลบาทด้านการศึกษาสู่การปฏิบัติ2564"/>
    <s v="อนุมัติแล้ว"/>
    <s v="มกราคม 2564"/>
    <x v="5"/>
    <s v="กันยายน 2564"/>
    <x v="48"/>
    <x v="12"/>
    <x v="5"/>
    <m/>
    <x v="1"/>
    <x v="2"/>
    <m/>
  </r>
  <r>
    <s v="เปิดโลกทัศน์สร้างเสริมและพัฒนาสมรรถนะยุวกาชาดดีเด่นโล่พระราชทานฯประจำปี2564"/>
    <s v="เปิดโลกทัศน์สร้างเสริมและพัฒนาสมรรถนะยุวกาชาดดีเด่นโล่พระราชทานฯประจำปี25642564"/>
    <s v="อนุมัติแล้ว"/>
    <s v="มีนาคม 2564"/>
    <x v="5"/>
    <s v="มิถุนายน 2564"/>
    <x v="48"/>
    <x v="12"/>
    <x v="5"/>
    <m/>
    <x v="1"/>
    <x v="2"/>
    <m/>
  </r>
  <r>
    <s v="โครงการสร้างและส่งเสริมความเป็นพลเมืองดีตามรอยพระยุคลบาทด้านการศึกษาสู่การปฏิบัติปีงบประมาณพ.ศ.2564"/>
    <s v="โครงการสร้างและส่งเสริมความเป็นพลเมืองดีตามรอยพระยุคลบาทด้านการศึกษาสู่การปฏิบัติปีงบประมาณพ.ศ.25642563"/>
    <s v="อนุมัติแล้ว"/>
    <s v="ตุลาคม 2563"/>
    <x v="5"/>
    <s v="กันยายน 2564"/>
    <x v="112"/>
    <x v="12"/>
    <x v="5"/>
    <m/>
    <x v="1"/>
    <x v="2"/>
    <m/>
  </r>
  <r>
    <s v="โครงการ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ฯในระดับพื้นที่ปีงบประมาณพ.ศ.2564"/>
    <s v="โครงการ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ฯในระดับพื้นที่ปีงบประมาณพ.ศ.25642563"/>
    <s v="อนุมัติแล้ว"/>
    <s v="ตุลาคม 2563"/>
    <x v="5"/>
    <s v="กันยายน 2564"/>
    <x v="112"/>
    <x v="12"/>
    <x v="5"/>
    <m/>
    <x v="3"/>
    <x v="9"/>
    <m/>
  </r>
  <r>
    <s v="จัดทำแผนพัฒนาการศึกษาพื้นที่ชายแดนจังหวัดบุรีรัมย์ประจำปีงบประมาณพ.ศ.2564"/>
    <s v="จัดทำแผนพัฒนาการศึกษาพื้นที่ชายแดนจังหวัดบุรีรัมย์ประจำปีงบประมาณพ.ศ.25642563"/>
    <s v="อนุมัติแล้ว"/>
    <s v="ตุลาคม 2563"/>
    <x v="5"/>
    <s v="กันยายน 2564"/>
    <x v="57"/>
    <x v="12"/>
    <x v="5"/>
    <m/>
    <x v="3"/>
    <x v="9"/>
    <m/>
  </r>
  <r>
    <s v="การจัดกิจกรรมวันสำคัญของพระมหากษัตริย์และวันสำคัญทางศาสนาประจำปีงบประมาณ2564"/>
    <s v="การจัดกิจกรรมวันสำคัญของพระมหากษัตริย์และวันสำคัญทางศาสนาประจำปีงบประมาณ25642563"/>
    <s v="อนุมัติแล้ว"/>
    <s v="ตุลาคม 2563"/>
    <x v="5"/>
    <s v="สิงหาคม 2564"/>
    <x v="31"/>
    <x v="12"/>
    <x v="5"/>
    <m/>
    <x v="1"/>
    <x v="8"/>
    <m/>
  </r>
  <r>
    <s v="โครงการเทิดพระเกียรติพระบรมวงศานุวงศ์ประจำปีงบประมาณพ.ศ.2564"/>
    <s v="โครงการเทิดพระเกียรติพระบรมวงศานุวงศ์ประจำปีงบประมาณพ.ศ.25642563"/>
    <s v="อนุมัติแล้ว"/>
    <s v="ตุลาคม 2563"/>
    <x v="5"/>
    <s v="กันยายน 2564"/>
    <x v="26"/>
    <x v="12"/>
    <x v="5"/>
    <m/>
    <x v="1"/>
    <x v="2"/>
    <m/>
  </r>
  <r>
    <s v="สร้างและส่งเสริมความเป็นพลเมืองดีตามรอยพระยุคลบาทด้านการศึกษาสู่การปฏิบัติ"/>
    <s v="สร้างและส่งเสริมความเป็นพลเมืองดีตามรอยพระยุคลบาทด้านการศึกษาสู่การปฏิบัติ2563"/>
    <s v="อนุมัติแล้ว"/>
    <s v="ตุลาคม 2563"/>
    <x v="5"/>
    <s v="กันยายน 2564"/>
    <x v="113"/>
    <x v="12"/>
    <x v="5"/>
    <m/>
    <x v="1"/>
    <x v="2"/>
    <m/>
  </r>
  <r>
    <s v="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ภาค11ประจำปีงบประมาณพ.ศ.2564"/>
    <s v="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ภาค11ประจำปีงบประมาณพ.ศ.25642563"/>
    <s v="อนุมัติแล้ว"/>
    <s v="พฤศจิกายน 2563"/>
    <x v="5"/>
    <s v="กันยายน 2564"/>
    <x v="74"/>
    <x v="12"/>
    <x v="5"/>
    <m/>
    <x v="1"/>
    <x v="2"/>
    <m/>
  </r>
  <r>
    <s v="โครงการสร้างและส่งเสริมความเป็นพลเมืองดีตามรอยพระยุคลบาทด้านการศึกษาสู่การปฏิบัติ"/>
    <s v="โครงการสร้างและส่งเสริมความเป็นพลเมืองดีตามรอยพระยุคลบาทด้านการศึกษาสู่การปฏิบัติ2564"/>
    <s v="อนุมัติแล้ว"/>
    <s v="กุมภาพันธ์ 2564"/>
    <x v="5"/>
    <s v="กันยายน 2564"/>
    <x v="114"/>
    <x v="12"/>
    <x v="5"/>
    <m/>
    <x v="1"/>
    <x v="2"/>
    <m/>
  </r>
  <r>
    <s v="สร้างและส่งเสริมความเป็นพลเมืองดีตามรอยพระยุคลบาทด้านการศึกษาสู่การปฏิบัติ"/>
    <s v="สร้างและส่งเสริมความเป็นพลเมืองดีตามรอยพระยุคลบาทด้านการศึกษาสู่การปฏิบัติ2563"/>
    <s v="อนุมัติแล้ว"/>
    <s v="ตุลาคม 2563"/>
    <x v="5"/>
    <s v="กันยายน 2564"/>
    <x v="115"/>
    <x v="12"/>
    <x v="5"/>
    <m/>
    <x v="3"/>
    <x v="9"/>
    <m/>
  </r>
  <r>
    <s v="โครงการสร้างและส่งเสริมความเป็นพลเมืองดีตามรอยพระยุคลบาทด้านการศึกษาสู่การปฏิบัติประจำปีงบประมาณพ.ศ.2564"/>
    <s v="โครงการสร้างและส่งเสริมความเป็นพลเมืองดีตามรอยพระยุคลบาทด้านการศึกษาสู่การปฏิบัติประจำปีงบประมาณพ.ศ.25642564"/>
    <s v="อนุมัติแล้ว"/>
    <s v="มกราคม 2564"/>
    <x v="5"/>
    <s v="กันยายน 2564"/>
    <x v="116"/>
    <x v="12"/>
    <x v="5"/>
    <m/>
    <x v="1"/>
    <x v="2"/>
    <m/>
  </r>
  <r>
    <s v="โครงการค่ายเฉลิมพระเกียรติเนื่องในโอกาสวันเฉลิมพระชนมพรรษาพระบาทสมเด็จพระเจ้าอยู่หัวครบ69พรรษาลูกเสือเนตรนารีรู้รักษ์พลังงานแสงอาทิตย์(ปีงบประมาณ2564)และยุวกาชาด"/>
    <s v="โครงการค่ายเฉลิมพระเกียรติเนื่องในโอกาสวันเฉลิมพระชนมพรรษาพระบาทสมเด็จพระเจ้าอยู่หัวครบ69พรรษาลูกเสือเนตรนารีรู้รักษ์พลังงานแสงอาทิตย์(ปีงบประมาณ2564)และยุวกาชาด2564"/>
    <s v="อนุมัติแล้ว"/>
    <s v="เมษายน 2564"/>
    <x v="5"/>
    <s v="กันยายน 2564"/>
    <x v="116"/>
    <x v="12"/>
    <x v="5"/>
    <m/>
    <x v="1"/>
    <x v="2"/>
    <m/>
  </r>
  <r>
    <s v="ศธ.จิตอาสาบำเพ็ญประโยชน์ประจำปี2564"/>
    <s v="ศธ.จิตอาสาบำเพ็ญประโยชน์ประจำปี25642563"/>
    <s v="อนุมัติแล้ว"/>
    <s v="ตุลาคม 2563"/>
    <x v="5"/>
    <s v="กันยายน 2564"/>
    <x v="117"/>
    <x v="12"/>
    <x v="5"/>
    <m/>
    <x v="3"/>
    <x v="9"/>
    <m/>
  </r>
  <r>
    <s v="โครงการนิเทศการจัดกิจกรรมยุวกาชาดในสถานศึกษา"/>
    <s v="โครงการนิเทศการจัดกิจกรรมยุวกาชาดในสถานศึกษา2563"/>
    <s v="อนุมัติแล้ว"/>
    <s v="ตุลาคม 2563"/>
    <x v="5"/>
    <s v="กันยายน 2564"/>
    <x v="117"/>
    <x v="12"/>
    <x v="5"/>
    <m/>
    <x v="1"/>
    <x v="2"/>
    <m/>
  </r>
  <r>
    <s v="โครงการสร้างและเสริมความเป็นพลเมืองดีตามรอยพระยุคลบาทด้านการศึกษาสู่การปฏิบัติประจำปี2564"/>
    <s v="โครงการสร้างและเสริมความเป็นพลเมืองดีตามรอยพระยุคลบาทด้านการศึกษาสู่การปฏิบัติประจำปี25642563"/>
    <s v="อนุมัติแล้ว"/>
    <s v="ตุลาคม 2563"/>
    <x v="5"/>
    <s v="กันยายน 2564"/>
    <x v="117"/>
    <x v="12"/>
    <x v="5"/>
    <m/>
    <x v="1"/>
    <x v="2"/>
    <m/>
  </r>
  <r>
    <s v="โครงการสร้างและส่งเสริมความเป็นพลเมืองดีตามรอยพระยุคลบาทด้านการศึกษาสู่การปฏิบัติประจำปีงบประมาณพ.ศ.2564"/>
    <s v="โครงการสร้างและส่งเสริมความเป็นพลเมืองดีตามรอยพระยุคลบาทด้านการศึกษาสู่การปฏิบัติประจำปีงบประมาณพ.ศ.25642563"/>
    <s v="อนุมัติแล้ว"/>
    <s v="ตุลาคม 2563"/>
    <x v="5"/>
    <s v="กันยายน 2564"/>
    <x v="35"/>
    <x v="12"/>
    <x v="5"/>
    <m/>
    <x v="1"/>
    <x v="2"/>
    <m/>
  </r>
  <r>
    <e v="#N/A"/>
    <s v="โครงการส่งเสริมการจัดงานวันคล้ายวันสถาปนายุวกาชาดไทย(99ปียุวกาชาดไทย)ประจำปีงบประมาณพ.ศ.25642563"/>
    <s v="อนุมัติแล้ว"/>
    <s v="ตุลาคม 2563"/>
    <x v="5"/>
    <s v="กันยายน 2564"/>
    <x v="35"/>
    <x v="12"/>
    <x v="5"/>
    <m/>
    <x v="1"/>
    <x v="2"/>
    <m/>
  </r>
  <r>
    <s v="โครงการนิเทศการจัดกิจกรรมยุวกาชาดในสถานศึกษาประจำปีงบประมาณพ.ศ.2564"/>
    <s v="โครงการนิเทศการจัดกิจกรรมยุวกาชาดในสถานศึกษาประจำปีงบประมาณพ.ศ.25642563"/>
    <s v="อนุมัติแล้ว"/>
    <s v="ตุลาคม 2563"/>
    <x v="5"/>
    <s v="กันยายน 2564"/>
    <x v="35"/>
    <x v="12"/>
    <x v="5"/>
    <m/>
    <x v="1"/>
    <x v="2"/>
    <m/>
  </r>
  <r>
    <s v="โครงการคัดเลือกยุวกาชาดดีเด่นโล่พระราชทานฯประจำปีงบประมาณพ.ศ.2564"/>
    <s v="โครงการคัดเลือกยุวกาชาดดีเด่นโล่พระราชทานฯประจำปีงบประมาณพ.ศ.25642563"/>
    <s v="อนุมัติแล้ว"/>
    <s v="ตุลาคม 2563"/>
    <x v="5"/>
    <s v="กันยายน 2564"/>
    <x v="35"/>
    <x v="12"/>
    <x v="5"/>
    <m/>
    <x v="1"/>
    <x v="2"/>
    <m/>
  </r>
  <r>
    <s v="โครงการยุวกาชาดจิตอาสาเฉลิมพระเกียรติพระบาทสมเด็จพระเจ้าอยู่หัวฯประจำปีงบประมาณพ.ศ.2564"/>
    <s v="โครงการยุวกาชาดจิตอาสาเฉลิมพระเกียรติพระบาทสมเด็จพระเจ้าอยู่หัวฯประจำปีงบประมาณพ.ศ.25642563"/>
    <s v="อนุมัติแล้ว"/>
    <s v="ตุลาคม 2563"/>
    <x v="5"/>
    <s v="กันยายน 2564"/>
    <x v="35"/>
    <x v="12"/>
    <x v="5"/>
    <m/>
    <x v="1"/>
    <x v="2"/>
    <m/>
  </r>
  <r>
    <s v="สร้างและส่งเสริมความเป็นพลเมืองดีตามรอยพระยุคลบาทด้านการศึกษาสู่การปฏิบัติ"/>
    <s v="สร้างและส่งเสริมความเป็นพลเมืองดีตามรอยพระยุคลบาทด้านการศึกษาสู่การปฏิบัติ2563"/>
    <s v="อนุมัติแล้ว"/>
    <s v="ตุลาคม 2563"/>
    <x v="5"/>
    <s v="กันยายน 2564"/>
    <x v="118"/>
    <x v="12"/>
    <x v="5"/>
    <m/>
    <x v="1"/>
    <x v="12"/>
    <m/>
  </r>
  <r>
    <s v="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พัทลุงประจำปีงบประมาณ2564"/>
    <s v="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พัทลุงประจำปีงบประมาณ25642564"/>
    <s v="อนุมัติแล้ว"/>
    <s v="มกราคม 2564"/>
    <x v="5"/>
    <s v="กันยายน 2564"/>
    <x v="119"/>
    <x v="12"/>
    <x v="5"/>
    <m/>
    <x v="1"/>
    <x v="1"/>
    <m/>
  </r>
  <r>
    <s v="โครงการการขับเคลื่อนและสร้างเครือข่ายในการดำเนินงานสวนพฤกษศาสตร์โรงเรียนในโครงการอนุรักษ์พันธุกรรมพืชอันเนื่องมาจากพระราชดำริฯในระดับพื้นที่"/>
    <s v="โครงการการขับเคลื่อนและสร้างเครือข่ายในการดำเนินงานสวนพฤกษศาสตร์โรงเรียนในโครงการอนุรักษ์พันธุกรรมพืชอันเนื่องมาจากพระราชดำริฯในระดับพื้นที่2564"/>
    <s v="อนุมัติแล้ว"/>
    <s v="มกราคม 2564"/>
    <x v="5"/>
    <s v="กันยายน 2564"/>
    <x v="119"/>
    <x v="12"/>
    <x v="5"/>
    <m/>
    <x v="2"/>
    <x v="3"/>
    <m/>
  </r>
  <r>
    <s v="สร้างและส่งเสริมความเป็นพลเมืองดีตามรอยพระยุคลบาทด้านการศึกษาสู่การปฏิบัติปีงบประมาณ2564"/>
    <s v="สร้างและส่งเสริมความเป็นพลเมืองดีตามรอยพระยุคลบาทด้านการศึกษาสู่การปฏิบัติปีงบประมาณ25642564"/>
    <s v="อนุมัติแล้ว"/>
    <s v="กุมภาพันธ์ 2564"/>
    <x v="5"/>
    <s v="กันยายน 2564"/>
    <x v="54"/>
    <x v="12"/>
    <x v="5"/>
    <m/>
    <x v="1"/>
    <x v="2"/>
    <m/>
  </r>
  <r>
    <s v="สร้างและส่งเสริมความเป็นพลเมืองดีตามรอยพระยุคลบาทด้านการศึกษาสู่การปฏิบัติประจำปีงบประมาณพ.ศ.2564"/>
    <s v="สร้างและส่งเสริมความเป็นพลเมืองดีตามรอยพระยุคลบาทด้านการศึกษาสู่การปฏิบัติประจำปีงบประมาณพ.ศ.25642564"/>
    <s v="อนุมัติแล้ว"/>
    <s v="มีนาคม 2564"/>
    <x v="5"/>
    <s v="กันยายน 2564"/>
    <x v="30"/>
    <x v="12"/>
    <x v="5"/>
    <m/>
    <x v="1"/>
    <x v="2"/>
    <m/>
  </r>
  <r>
    <s v="สร้างและส่งเสริมความเป็นพลเมืองดีตามรอยพระยุคลบาทด้านการศึกษาสู่การปฏิบัติปีงบประมาณพ.ศ.2564"/>
    <s v="สร้างและส่งเสริมความเป็นพลเมืองดีตามรอยพระยุคลบาทด้านการศึกษาสู่การปฏิบัติปีงบประมาณพ.ศ.25642564"/>
    <s v="อนุมัติแล้ว"/>
    <s v="มกราคม 2564"/>
    <x v="5"/>
    <s v="กันยายน 2564"/>
    <x v="32"/>
    <x v="12"/>
    <x v="5"/>
    <m/>
    <x v="2"/>
    <x v="10"/>
    <m/>
  </r>
  <r>
    <s v="โครงการกิจกรรมเฉลิมพระเกียรติสมเด็จพระกนิษฐาธิราชเจ้ากรมสมเด็จพระเทพรัตนราชสุดาเจ้าฟ้ามหาจักรีสิรินธรมหาวชิราลงกรณวรราชภักดีสิริกิจการิณีพีรยพัฒนรัฐสีมาคุณากรปิยชาติสยามบรมราชกุมารี๒เมษายน"/>
    <s v="โครงการกิจกรรมเฉลิมพระเกียรติสมเด็จพระกนิษฐาธิราชเจ้ากรมสมเด็จพระเทพรัตนราชสุดาเจ้าฟ้ามหาจักรีสิรินธรมหาวชิราลงกรณวรราชภักดีสิริกิจการิณีพีรยพัฒนรัฐสีมาคุณากรปิยชาติสยามบรมราชกุมารี๒เมษายน2561"/>
    <s v="อนุมัติแล้ว"/>
    <s v="ตุลาคม 2561"/>
    <x v="2"/>
    <s v="กันยายน 2562"/>
    <x v="120"/>
    <x v="15"/>
    <x v="6"/>
    <m/>
    <x v="3"/>
    <x v="9"/>
    <m/>
  </r>
  <r>
    <s v="โครงการรวมใจไทยเทิดไท้สถาบันพระมหากษัตริย์(กิจกรรมเฉลิมพระเกียรติพระบาทสมเด็จพระวชิรเกล้าเจ้าอยู่หัว28กรกฎาคม)"/>
    <s v="โครงการรวมใจไทยเทิดไท้สถาบันพระมหากษัตริย์(กิจกรรมเฉลิมพระเกียรติพระบาทสมเด็จพระวชิรเกล้าเจ้าอยู่หัว28กรกฎาคม)2561"/>
    <s v="อนุมัติแล้ว"/>
    <s v="ตุลาคม 2561"/>
    <x v="2"/>
    <s v="กันยายน 2562"/>
    <x v="120"/>
    <x v="15"/>
    <x v="6"/>
    <m/>
    <x v="3"/>
    <x v="9"/>
    <m/>
  </r>
  <r>
    <s v="โครงการกิจกรรมถวายเป็นพระราชกุศลแด่พระบาทสมเด็จพระบรมชนกาธิเบศรมหาภูมิพลอดุลยเดชมหาราชบรมนาถบพิตรปีงบประมาณ๒๕๖๒"/>
    <s v="โครงการกิจกรรมถวายเป็นพระราชกุศลแด่พระบาทสมเด็จพระบรมชนกาธิเบศรมหาภูมิพลอดุลยเดชมหาราชบรมนาถบพิตรปีงบประมาณ๒๕๖๒2561"/>
    <s v="อนุมัติแล้ว"/>
    <s v="ตุลาคม 2561"/>
    <x v="2"/>
    <s v="กันยายน 2562"/>
    <x v="121"/>
    <x v="15"/>
    <x v="6"/>
    <m/>
    <x v="3"/>
    <x v="9"/>
    <m/>
  </r>
  <r>
    <s v="โครงการกิจกรรมเฉลิมพระเกียรติสมเด็จพระนางเจ้าสิริกิติ์พระบรมราชินีนาถพระบรมราชชนนีพันปีหลวง(๑๒สิงหาคม)ประจำปีงบประมาณ๒๕๖๒"/>
    <s v="โครงการกิจกรรมเฉลิมพระเกียรติสมเด็จพระนางเจ้าสิริกิติ์พระบรมราชินีนาถพระบรมราชชนนีพันปีหลวง(๑๒สิงหาคม)ประจำปีงบประมาณ๒๕๖๒2561"/>
    <s v="อนุมัติแล้ว"/>
    <s v="ตุลาคม 2561"/>
    <x v="2"/>
    <s v="กันยายน 2562"/>
    <x v="120"/>
    <x v="15"/>
    <x v="6"/>
    <m/>
    <x v="3"/>
    <x v="9"/>
    <m/>
  </r>
  <r>
    <s v="โครงการกิจกรรมเฉลิมพระเกียรติถวายเป็นพระราชกุศลแด่สมเด็จพระเจ้าลูกเธอเจ้าฟ้าจุฬาภรณวลัยลักษณ์(๔กรกฎาคม๒๕๖๒)"/>
    <s v="โครงการกิจกรรมเฉลิมพระเกียรติถวายเป็นพระราชกุศลแด่สมเด็จพระเจ้าลูกเธอเจ้าฟ้าจุฬาภรณวลัยลักษณ์(๔กรกฎาคม๒๕๖๒)2561"/>
    <s v="อนุมัติแล้ว"/>
    <s v="ตุลาคม 2561"/>
    <x v="2"/>
    <s v="กันยายน 2562"/>
    <x v="121"/>
    <x v="15"/>
    <x v="6"/>
    <m/>
    <x v="3"/>
    <x v="9"/>
    <m/>
  </r>
  <r>
    <s v="โครงการศาสนสัมพันธ์ต่างประเทศประจำปี2563"/>
    <s v="โครงการศาสนสัมพันธ์ต่างประเทศประจำปี25632562"/>
    <s v="อนุมัติแล้ว"/>
    <s v="ตุลาคม 2562"/>
    <x v="0"/>
    <s v="กันยายน 2563"/>
    <x v="122"/>
    <x v="15"/>
    <x v="6"/>
    <m/>
    <x v="3"/>
    <x v="9"/>
    <m/>
  </r>
  <r>
    <s v="กิจกรรมถวายเป็นพระราชกุศลแด่พระบาทสมเด็จพระบรมชนกาธิเบศรมหาภูมิพลอดุลยเดชมหาราชบรมนาถบพิตร2563"/>
    <s v="กิจกรรมถวายเป็นพระราชกุศลแด่พระบาทสมเด็จพระบรมชนกาธิเบศรมหาภูมิพลอดุลยเดชมหาราชบรมนาถบพิตร25632562"/>
    <s v="อนุมัติแล้ว"/>
    <s v="ตุลาคม 2562"/>
    <x v="0"/>
    <s v="กันยายน 2563"/>
    <x v="121"/>
    <x v="15"/>
    <x v="6"/>
    <m/>
    <x v="3"/>
    <x v="9"/>
    <m/>
  </r>
  <r>
    <s v="กิจกรรมเฉลิมพระเกียรติสมเด็จพระนางเจ้าสิริกิติ์พระบรมราชินีนาถพระบรมราชชนนีพันปีหลวง2563"/>
    <s v="กิจกรรมเฉลิมพระเกียรติสมเด็จพระนางเจ้าสิริกิติ์พระบรมราชินีนาถพระบรมราชชนนีพันปีหลวง25632562"/>
    <s v="อนุมัติแล้ว"/>
    <s v="ตุลาคม 2562"/>
    <x v="0"/>
    <s v="กันยายน 2563"/>
    <x v="120"/>
    <x v="15"/>
    <x v="6"/>
    <m/>
    <x v="3"/>
    <x v="9"/>
    <m/>
  </r>
  <r>
    <s v="กิจกรรมเฉลิมพระเกียรติพระบาทสมเด็จพระวชิรเกล้าเจ้าอยู่หัว2563"/>
    <s v="กิจกรรมเฉลิมพระเกียรติพระบาทสมเด็จพระวชิรเกล้าเจ้าอยู่หัว25632562"/>
    <s v="อนุมัติแล้ว"/>
    <s v="ตุลาคม 2562"/>
    <x v="0"/>
    <s v="กันยายน 2563"/>
    <x v="120"/>
    <x v="15"/>
    <x v="6"/>
    <m/>
    <x v="3"/>
    <x v="9"/>
    <m/>
  </r>
  <r>
    <s v="กิจกรรมเฉลิมพระเกียรติสมเด็จพระกนิษฐาธิราชเจ้ากรมสมเด็จพระเทพรัตนราชสุดาเจ้าฟ้ามหาจักรีสิรินธร2563"/>
    <s v="กิจกรรมเฉลิมพระเกียรติสมเด็จพระกนิษฐาธิราชเจ้ากรมสมเด็จพระเทพรัตนราชสุดาเจ้าฟ้ามหาจักรีสิรินธร25632562"/>
    <s v="อนุมัติแล้ว"/>
    <s v="ตุลาคม 2562"/>
    <x v="0"/>
    <s v="กันยายน 2563"/>
    <x v="120"/>
    <x v="15"/>
    <x v="6"/>
    <m/>
    <x v="3"/>
    <x v="9"/>
    <m/>
  </r>
  <r>
    <s v="โครงการจัดทำพระไตรปิฎกฉบับภาษาอังกฤษ"/>
    <s v="โครงการจัดทำพระไตรปิฎกฉบับภาษาอังกฤษ2562"/>
    <s v="อนุมัติแล้ว"/>
    <s v="ตุลาคม 2562"/>
    <x v="0"/>
    <s v="กันยายน 2563"/>
    <x v="121"/>
    <x v="15"/>
    <x v="6"/>
    <m/>
    <x v="3"/>
    <x v="9"/>
    <m/>
  </r>
  <r>
    <s v="โครงการการสนับสนุนการจัดกิจกรรมเฉลิมพระเกียรติสมเด็จพระศรีสวรินทิราบรมราชเทวีพระพันวัสสาอัยยิกาเจ้าและพระราชวงศ์"/>
    <s v="โครงการการสนับสนุนการจัดกิจกรรมเฉลิมพระเกียรติสมเด็จพระศรีสวรินทิราบรมราชเทวีพระพันวัสสาอัยยิกาเจ้าและพระราชวงศ์2564"/>
    <s v="อนุมัติแล้ว"/>
    <s v="ตุลาคม 2564"/>
    <x v="3"/>
    <s v="กันยายน 2565"/>
    <x v="26"/>
    <x v="16"/>
    <x v="6"/>
    <s v="project65*"/>
    <x v="1"/>
    <x v="2"/>
    <m/>
  </r>
  <r>
    <s v="เทิดทูนสถาบันพระมหากษัตริย์และพระบรมวงศานุวงศ์"/>
    <s v="เทิดทูนสถาบันพระมหากษัตริย์และพระบรมวงศานุวงศ์2564"/>
    <s v="อนุมัติแล้ว"/>
    <s v="ตุลาคม 2564"/>
    <x v="3"/>
    <s v="กันยายน 2565"/>
    <x v="26"/>
    <x v="16"/>
    <x v="6"/>
    <s v="project65*"/>
    <x v="3"/>
    <x v="4"/>
    <m/>
  </r>
  <r>
    <s v="โครงการขับเคลื่อนการพัฒนาพื้นที่ตามแนวพระราชดำริและหลักปรัชญาของเศรษฐกิจพอเพียง"/>
    <s v="โครงการขับเคลื่อนการพัฒนาพื้นที่ตามแนวพระราชดำริและหลักปรัชญาของเศรษฐกิจพอเพียง2561"/>
    <s v="อนุมัติแล้ว"/>
    <s v="ตุลาคม 2561"/>
    <x v="2"/>
    <s v="กันยายน 2565"/>
    <x v="123"/>
    <x v="17"/>
    <x v="7"/>
    <m/>
    <x v="4"/>
    <x v="6"/>
    <m/>
  </r>
  <r>
    <s v="โครงการสนับสนุนกิจกรรมพิเศษหลวง"/>
    <s v="โครงการสนับสนุนกิจกรรมพิเศษหลวง2561"/>
    <s v="อนุมัติแล้ว"/>
    <s v="ตุลาคม 2561"/>
    <x v="2"/>
    <s v="กันยายน 2565"/>
    <x v="124"/>
    <x v="18"/>
    <x v="7"/>
    <m/>
    <x v="4"/>
    <x v="6"/>
    <m/>
  </r>
  <r>
    <s v="ปลูกจิตสำนึกการเคารพเทิดทูนสถาบันจัดงานน้อมรำลึกสมเด็จพระนเรศวรมหาราชนครลำปางประจำปี2563"/>
    <s v="ปลูกจิตสำนึกการเคารพเทิดทูนสถาบันจัดงานน้อมรำลึกสมเด็จพระนเรศวรมหาราชนครลำปางประจำปี25632562"/>
    <s v="อนุมัติแล้ว"/>
    <s v="ธันวาคม 2562"/>
    <x v="0"/>
    <s v="กุมภาพันธ์ 2563"/>
    <x v="125"/>
    <x v="19"/>
    <x v="7"/>
    <m/>
    <x v="3"/>
    <x v="4"/>
    <m/>
  </r>
  <r>
    <s v="โครงการสนับสนุนกิจกรรมพิเศษหลวง"/>
    <s v="โครงการสนับสนุนกิจกรรมพิเศษหลวง2562"/>
    <s v="อนุมัติแล้ว"/>
    <s v="ตุลาคม 2562"/>
    <x v="0"/>
    <s v="กันยายน 2565"/>
    <x v="124"/>
    <x v="18"/>
    <x v="7"/>
    <m/>
    <x v="4"/>
    <x v="6"/>
    <m/>
  </r>
  <r>
    <s v="เพิ่มประสิทธิภาพกลไกดำเนินงานศูนย์ดำรงธรรมหมู่บ้านในการสร้างเครือข่ายความรู้ความเข้าใจและตระหนักถึงการสร้างความปรองดองตามแนวทางประชารัฐต่อความมั่นคงของประเทศชาติ"/>
    <s v="เพิ่มประสิทธิภาพกลไกดำเนินงานศูนย์ดำรงธรรมหมู่บ้านในการสร้างเครือข่ายความรู้ความเข้าใจและตระหนักถึงการสร้างความปรองดองตามแนวทางประชารัฐต่อความมั่นคงของประเทศชาติ2562"/>
    <s v="อนุมัติแล้ว"/>
    <s v="ตุลาคม 2562"/>
    <x v="0"/>
    <s v="กันยายน 2563"/>
    <x v="126"/>
    <x v="19"/>
    <x v="7"/>
    <m/>
    <x v="4"/>
    <x v="6"/>
    <m/>
  </r>
  <r>
    <s v="โครงการสร้างเสริมความจงรักภักดีต่อสถาบันบำบัดทุกข์บำรุงสุขสร้างรอยยิ้มให้ประชาชนประจำปีงบประมาณพ.ศ.2563"/>
    <s v="โครงการสร้างเสริมความจงรักภักดีต่อสถาบันบำบัดทุกข์บำรุงสุขสร้างรอยยิ้มให้ประชาชนประจำปีงบประมาณพ.ศ.25632563"/>
    <s v="อนุมัติแล้ว"/>
    <s v="มิถุนายน 2563"/>
    <x v="0"/>
    <s v="กันยายน 2563"/>
    <x v="127"/>
    <x v="19"/>
    <x v="7"/>
    <m/>
    <x v="3"/>
    <x v="4"/>
    <m/>
  </r>
  <r>
    <s v="โครงการป้องกันและรักษาความสงบเรียบร้อย"/>
    <s v="โครงการป้องกันและรักษาความสงบเรียบร้อย2562"/>
    <s v="อนุมัติแล้ว"/>
    <s v="ตุลาคม 2562"/>
    <x v="0"/>
    <s v="กันยายน 2563"/>
    <x v="128"/>
    <x v="19"/>
    <x v="7"/>
    <m/>
    <x v="4"/>
    <x v="6"/>
    <m/>
  </r>
  <r>
    <s v="โครงการขับเคลื่อนการพัฒนาพื้นที่ตามแนวพระราชดำริและหลักปรัชญาของเศรษฐกิจพอเพียง"/>
    <s v="โครงการขับเคลื่อนการพัฒนาพื้นที่ตามแนวพระราชดำริและหลักปรัชญาของเศรษฐกิจพอเพียง2562"/>
    <s v="อนุมัติแล้ว"/>
    <s v="ตุลาคม 2562"/>
    <x v="0"/>
    <s v="กันยายน 2563"/>
    <x v="123"/>
    <x v="17"/>
    <x v="7"/>
    <m/>
    <x v="4"/>
    <x v="6"/>
    <m/>
  </r>
  <r>
    <s v="โครงการขับเคลื่อนกิจกรรมเทิดพระเกียรติสำหรับอำเภอที่ตั้งตามพระปรมาภิไธยพระมหากษัตริย์พระนามพระบรมวงศานุวงศ์และอำเภอเฉลิมพระเกียรติ12อำเภอ"/>
    <s v="โครงการขับเคลื่อนกิจกรรมเทิดพระเกียรติสำหรับอำเภอที่ตั้งตามพระปรมาภิไธยพระมหากษัตริย์พระนามพระบรมวงศานุวงศ์และอำเภอเฉลิมพระเกียรติ12อำเภอ2564"/>
    <s v="อนุมัติแล้ว"/>
    <s v="ตุลาคม 2564"/>
    <x v="3"/>
    <s v="กันยายน 2565"/>
    <x v="129"/>
    <x v="19"/>
    <x v="7"/>
    <s v="project65*"/>
    <x v="1"/>
    <x v="2"/>
    <m/>
  </r>
  <r>
    <s v="โครงการพัฒนาพื้นที่แบบบูรณาการตามแนวทางแผนภูฟ้าพัฒนาตามพระราชดำริ"/>
    <s v="โครงการพัฒนาพื้นที่แบบบูรณาการตามแนวทางแผนภูฟ้าพัฒนาตามพระราชดำริ2564"/>
    <s v="อนุมัติแล้ว"/>
    <s v="ตุลาคม 2564"/>
    <x v="3"/>
    <s v="กันยายน 2565"/>
    <x v="129"/>
    <x v="19"/>
    <x v="7"/>
    <s v="project65*"/>
    <x v="4"/>
    <x v="6"/>
    <m/>
  </r>
  <r>
    <s v="โครงการสนับสนุนกิจกรรมพิเศษหลวง"/>
    <s v="โครงการสนับสนุนกิจกรรมพิเศษหลวง2564"/>
    <s v="อนุมัติแล้ว"/>
    <s v="ตุลาคม 2564"/>
    <x v="3"/>
    <s v="กันยายน 2565"/>
    <x v="130"/>
    <x v="18"/>
    <x v="7"/>
    <s v="project65*"/>
    <x v="3"/>
    <x v="4"/>
    <m/>
  </r>
  <r>
    <s v="โครงการพัฒนาพื้นที่ตามแนวพระราชดำริและหลักปรัชญาของเศรษฐกิจพอเพียงประจำปีงบประมาณพ.ศ.2565"/>
    <s v="โครงการพัฒนาพื้นที่ตามแนวพระราชดำริและหลักปรัชญาของเศรษฐกิจพอเพียงประจำปีงบประมาณพ.ศ.25652564"/>
    <s v="อนุมัติแล้ว"/>
    <s v="ตุลาคม 2564"/>
    <x v="3"/>
    <s v="กันยายน 2565"/>
    <x v="123"/>
    <x v="17"/>
    <x v="7"/>
    <s v="project65*"/>
    <x v="1"/>
    <x v="8"/>
    <m/>
  </r>
  <r>
    <s v="โครงการสนับสนุนการดำเนินกิจกรรมจิตอาสาของกระทรวงมหาดไทยและจังหวัดประจำปีงบประมาณพ.ศ.2565"/>
    <s v="โครงการสนับสนุนการดำเนินกิจกรรมจิตอาสาของกระทรวงมหาดไทยและจังหวัดประจำปีงบประมาณพ.ศ.25652564"/>
    <s v="อนุมัติแล้ว"/>
    <s v="ตุลาคม 2564"/>
    <x v="3"/>
    <s v="กันยายน 2565"/>
    <x v="123"/>
    <x v="17"/>
    <x v="7"/>
    <s v="project65*"/>
    <x v="1"/>
    <x v="8"/>
    <m/>
  </r>
  <r>
    <s v="โครงการสนับสนุนกิจกรรมพิเศษหลวง"/>
    <s v="โครงการสนับสนุนกิจกรรมพิเศษหลวง2563"/>
    <s v="อนุมัติแล้ว"/>
    <s v="ตุลาคม 2563"/>
    <x v="5"/>
    <s v="กันยายน 2564"/>
    <x v="124"/>
    <x v="18"/>
    <x v="7"/>
    <m/>
    <x v="3"/>
    <x v="4"/>
    <m/>
  </r>
  <r>
    <s v="สร้างจิตสำนึกรักชาติและเทิดทูนสถาบันพระมหากษัตริย์"/>
    <s v="สร้างจิตสำนึกรักชาติและเทิดทูนสถาบันพระมหากษัตริย์2563"/>
    <s v="อนุมัติแล้ว"/>
    <s v="ตุลาคม 2563"/>
    <x v="5"/>
    <s v="กันยายน 2564"/>
    <x v="131"/>
    <x v="19"/>
    <x v="7"/>
    <m/>
    <x v="1"/>
    <x v="2"/>
    <m/>
  </r>
  <r>
    <s v="โครงการขับเคลื่่อนการพัฒนาพื้นที่ตามแนวพระราชดำริและหลักปรัชญาของเศรษฐกิจพอเพียง"/>
    <s v="โครงการขับเคลื่่อนการพัฒนาพื้นที่ตามแนวพระราชดำริและหลักปรัชญาของเศรษฐกิจพอเพียง2563"/>
    <s v="อนุมัติแล้ว"/>
    <s v="ตุลาคม 2563"/>
    <x v="5"/>
    <s v="กันยายน 2564"/>
    <x v="123"/>
    <x v="17"/>
    <x v="7"/>
    <m/>
    <x v="1"/>
    <x v="8"/>
    <m/>
  </r>
  <r>
    <s v="กิจกรรมจิตอาสาพระราชทานตามแนวพระราชดำริจิตอาสา&quot;เราทำความดีด้วยหัวใจ&quot;ในพื้นที่จังหวัดยะลา"/>
    <s v="กิจกรรมจิตอาสาพระราชทานตามแนวพระราชดำริจิตอาสา&quot;เราทำความดีด้วยหัวใจ&quot;ในพื้นที่จังหวัดยะลา2563"/>
    <s v="อนุมัติแล้ว"/>
    <s v="ตุลาคม 2563"/>
    <x v="5"/>
    <s v="กันยายน 2564"/>
    <x v="132"/>
    <x v="19"/>
    <x v="7"/>
    <m/>
    <x v="1"/>
    <x v="2"/>
    <m/>
  </r>
  <r>
    <s v="โครงการสร้างเสริมความจงรักภักดีต่อสถาบันบำบัดทุกข์บำรุงสุขสร้างรอยยิ้มให้ประชาชน"/>
    <s v="โครงการสร้างเสริมความจงรักภักดีต่อสถาบันบำบัดทุกข์บำรุงสุขสร้างรอยยิ้มให้ประชาชน2563"/>
    <s v="อนุมัติแล้ว"/>
    <s v="ตุลาคม 2563"/>
    <x v="5"/>
    <s v="กันยายน 2564"/>
    <x v="127"/>
    <x v="19"/>
    <x v="7"/>
    <m/>
    <x v="1"/>
    <x v="8"/>
    <m/>
  </r>
  <r>
    <s v="โครงการสร้างความมั่นคงและความปลอดภัยของประชาชน"/>
    <s v="โครงการสร้างความมั่นคงและความปลอดภัยของประชาชน2563"/>
    <s v="อนุมัติแล้ว"/>
    <s v="ตุลาคม 2563"/>
    <x v="5"/>
    <s v="กันยายน 2564"/>
    <x v="133"/>
    <x v="19"/>
    <x v="7"/>
    <m/>
    <x v="1"/>
    <x v="8"/>
    <m/>
  </r>
  <r>
    <s v="โครงการเทิดทูนสถาบันพระมหากษัตริย์และการเสริมสร้างความปรองดองสมานฉันท์(กิจกรรมจิตอาสาศาสตร์พระราชากับความมั่นคงของชาติ)"/>
    <s v="โครงการเทิดทูนสถาบันพระมหากษัตริย์และการเสริมสร้างความปรองดองสมานฉันท์(กิจกรรมจิตอาสาศาสตร์พระราชากับความมั่นคงของชาติ)2563"/>
    <s v="อนุมัติแล้ว"/>
    <s v="ตุลาคม 2563"/>
    <x v="5"/>
    <s v="กันยายน 2564"/>
    <x v="134"/>
    <x v="19"/>
    <x v="7"/>
    <m/>
    <x v="1"/>
    <x v="2"/>
    <m/>
  </r>
  <r>
    <s v="โครงการพัฒนาผู้นำท้องที่ผู้นำท้องถิ่นและแกนนำหมู่บ้านเพื่อเป็นกลไกในการปกป้องสถาบันหลักของชาติ"/>
    <s v="โครงการพัฒนาผู้นำท้องที่ผู้นำท้องถิ่นและแกนนำหมู่บ้านเพื่อเป็นกลไกในการปกป้องสถาบันหลักของชาติ2563"/>
    <s v="อนุมัติแล้ว"/>
    <s v="ตุลาคม 2563"/>
    <x v="5"/>
    <s v="กันยายน 2564"/>
    <x v="126"/>
    <x v="19"/>
    <x v="7"/>
    <m/>
    <x v="1"/>
    <x v="2"/>
    <m/>
  </r>
  <r>
    <s v="จิตอาสาเสริมสร้างความสามัคคีและความปรองดองสมานฉันท์อำเภอแม่ลาน้อยจังหวัดแม่ฮ่องสอนประจำปีงบประมาณพ.ศ.2564"/>
    <s v="จิตอาสาเสริมสร้างความสามัคคีและความปรองดองสมานฉันท์อำเภอแม่ลาน้อยจังหวัดแม่ฮ่องสอนประจำปีงบประมาณพ.ศ.25642563"/>
    <s v="อนุมัติแล้ว"/>
    <s v="ธันวาคม 2563"/>
    <x v="5"/>
    <s v="กันยายน 2564"/>
    <x v="135"/>
    <x v="19"/>
    <x v="7"/>
    <m/>
    <x v="1"/>
    <x v="2"/>
    <m/>
  </r>
  <r>
    <s v="เพิ่มประสิทธิภาพในการบริหารจัดการพื้นที่ชายแดนเพื่อป้องกันและปราบปรามภัยคุกคามด้านความมั่นคง"/>
    <s v="เพิ่มประสิทธิภาพในการบริหารจัดการพื้นที่ชายแดนเพื่อป้องกันและปราบปรามภัยคุกคามด้านความมั่นคง2563"/>
    <s v="อนุมัติแล้ว"/>
    <s v="ตุลาคม 2563"/>
    <x v="5"/>
    <s v="กันยายน 2564"/>
    <x v="136"/>
    <x v="19"/>
    <x v="7"/>
    <m/>
    <x v="1"/>
    <x v="8"/>
    <m/>
  </r>
  <r>
    <s v="จิตอาสาเสริมสร้างความสามัคคีและความปรองดองสมานฉันท์จังหวัดแม่ฮ่องสอนประจำปีงบประมาณพ.ศ.2564"/>
    <s v="จิตอาสาเสริมสร้างความสามัคคีและความปรองดองสมานฉันท์จังหวัดแม่ฮ่องสอนประจำปีงบประมาณพ.ศ.25642563"/>
    <s v="อนุมัติแล้ว"/>
    <s v="ธันวาคม 2563"/>
    <x v="5"/>
    <s v="กันยายน 2564"/>
    <x v="137"/>
    <x v="19"/>
    <x v="7"/>
    <m/>
    <x v="1"/>
    <x v="2"/>
    <m/>
  </r>
  <r>
    <s v="สนับสนุนการบรรยายขยายผล“พระมหากษัตริย์กับประเทศไทย”โดยวิทยากรจิตอาสา904"/>
    <s v="สนับสนุนการบรรยายขยายผล“พระมหากษัตริย์กับประเทศไทย”โดยวิทยากรจิตอาสา9042563"/>
    <s v="อนุมัติแล้ว"/>
    <s v="ธันวาคม 2563"/>
    <x v="5"/>
    <s v="กันยายน 2564"/>
    <x v="137"/>
    <x v="19"/>
    <x v="7"/>
    <m/>
    <x v="1"/>
    <x v="2"/>
    <m/>
  </r>
  <r>
    <s v="จิตอาสาเสริมสร้างความสามัคคีและความปรองดองสมานฉันท์อำเภอปางมะผ้าจังหวัดแม่ฮ่องสอนประจำปีงบประมาณพ.ศ.2564"/>
    <s v="จิตอาสาเสริมสร้างความสามัคคีและความปรองดองสมานฉันท์อำเภอปางมะผ้าจังหวัดแม่ฮ่องสอนประจำปีงบประมาณพ.ศ.25642564"/>
    <s v="อนุมัติแล้ว"/>
    <s v="มกราคม 2564"/>
    <x v="5"/>
    <s v="กันยายน 2564"/>
    <x v="138"/>
    <x v="19"/>
    <x v="7"/>
    <m/>
    <x v="1"/>
    <x v="2"/>
    <m/>
  </r>
  <r>
    <s v="สร้างจิตสำนึกต่อสถาบันพระมหากษัตริย์และน้อมนำศาสตร์พระราชาสู่ประชาชน"/>
    <s v="สร้างจิตสำนึกต่อสถาบันพระมหากษัตริย์และน้อมนำศาสตร์พระราชาสู่ประชาชน2563"/>
    <s v="อนุมัติแล้ว"/>
    <s v="ตุลาคม 2563"/>
    <x v="5"/>
    <s v="กันยายน 2564"/>
    <x v="137"/>
    <x v="19"/>
    <x v="7"/>
    <m/>
    <x v="1"/>
    <x v="2"/>
    <m/>
  </r>
  <r>
    <s v="จิตอาสาเสริมสร้างความสามัคคีและความปรองดองสมานฉันท์อำเภอแม่สะเรียงจังหวัดแม่ฮ่องสอนประจำปีงบประมาณพ.ศ.2564"/>
    <s v="จิตอาสาเสริมสร้างความสามัคคีและความปรองดองสมานฉันท์อำเภอแม่สะเรียงจังหวัดแม่ฮ่องสอนประจำปีงบประมาณพ.ศ.25642563"/>
    <s v="อนุมัติแล้ว"/>
    <s v="ธันวาคม 2563"/>
    <x v="5"/>
    <s v="กันยายน 2564"/>
    <x v="139"/>
    <x v="19"/>
    <x v="7"/>
    <m/>
    <x v="1"/>
    <x v="8"/>
    <m/>
  </r>
  <r>
    <s v="จิตอาสาเสริมสร้างความสามัคคีและความปรองดองสมานฉันท์อำเภอปายจังหวัดแม่ฮ่องสอนประจำปีงบประมาณพ.ศ.2564"/>
    <s v="จิตอาสาเสริมสร้างความสามัคคีและความปรองดองสมานฉันท์อำเภอปายจังหวัดแม่ฮ่องสอนประจำปีงบประมาณพ.ศ.25642563"/>
    <s v="อนุมัติแล้ว"/>
    <s v="ธันวาคม 2563"/>
    <x v="5"/>
    <s v="กันยายน 2564"/>
    <x v="140"/>
    <x v="19"/>
    <x v="7"/>
    <m/>
    <x v="1"/>
    <x v="2"/>
    <m/>
  </r>
  <r>
    <s v="จิตอาสาเสริมสร้างความสามัคคีและความปรองดองสมานฉันท์อำเภอเมืองแม่ฮ่องสอนจังหวัดแม่ฮ่องสอนประจำปีงบประมาณพ.ศ.2564"/>
    <s v="จิตอาสาเสริมสร้างความสามัคคีและความปรองดองสมานฉันท์อำเภอเมืองแม่ฮ่องสอนจังหวัดแม่ฮ่องสอนประจำปีงบประมาณพ.ศ.25642563"/>
    <s v="อนุมัติแล้ว"/>
    <s v="ตุลาคม 2563"/>
    <x v="5"/>
    <s v="กันยายน 2564"/>
    <x v="141"/>
    <x v="19"/>
    <x v="7"/>
    <m/>
    <x v="3"/>
    <x v="4"/>
    <m/>
  </r>
  <r>
    <s v="กิจกรรมเสริมสร้างเครือข่ายสื่อสารเพื่อความมั่นคง"/>
    <s v="กิจกรรมเสริมสร้างเครือข่ายสื่อสารเพื่อความมั่นคง2563"/>
    <s v="อนุมัติแล้ว"/>
    <s v="ตุลาคม 2563"/>
    <x v="5"/>
    <s v="กันยายน 2564"/>
    <x v="142"/>
    <x v="17"/>
    <x v="7"/>
    <m/>
    <x v="1"/>
    <x v="2"/>
    <m/>
  </r>
  <r>
    <s v="ปลูกฝังจิตสำนึกในการปกป้องและเชิดชูสถาบันพระมหากษัตริย์จังหวัดสมุทรปราการ"/>
    <s v="ปลูกฝังจิตสำนึกในการปกป้องและเชิดชูสถาบันพระมหากษัตริย์จังหวัดสมุทรปราการ2563"/>
    <s v="อนุมัติแล้ว"/>
    <s v="ตุลาคม 2563"/>
    <x v="5"/>
    <s v="กันยายน 2564"/>
    <x v="143"/>
    <x v="19"/>
    <x v="7"/>
    <m/>
    <x v="1"/>
    <x v="2"/>
    <m/>
  </r>
  <r>
    <s v="โครงการการปลูกฝังจิตสำนึกสร้างความปรองดองสมานฉันท์น้อมนำศาสตร์พระราชาพัฒนาและแก้ไขปัญหาความขัดแย้งอย่างยั่งยืน"/>
    <s v="โครงการการปลูกฝังจิตสำนึกสร้างความปรองดองสมานฉันท์น้อมนำศาสตร์พระราชาพัฒนาและแก้ไขปัญหาความขัดแย้งอย่างยั่งยืน2563"/>
    <s v="อนุมัติแล้ว"/>
    <s v="ตุลาคม 2563"/>
    <x v="5"/>
    <s v="กันยายน 2564"/>
    <x v="144"/>
    <x v="19"/>
    <x v="7"/>
    <m/>
    <x v="1"/>
    <x v="8"/>
    <m/>
  </r>
  <r>
    <s v="โครงการฝึกอบรมเพิ่มประสิทธิภาพให้กับข้าราชการตำรวจด้านการสืบสวนสอบสวนและปราบปรามอาชญากรรมทางเทคโนโลยีทั่วประเทศเพื่อเพิ่มประสิทธิภาพในการทำงานและการให้บริการประชาชน(บก.ปอท.)"/>
    <s v="โครงการฝึกอบรมเพิ่มประสิทธิภาพให้กับข้าราชการตำรวจด้านการสืบสวนสอบสวนและปราบปรามอาชญากรรมทางเทคโนโลยีทั่วประเทศเพื่อเพิ่มประสิทธิภาพในการทำงานและการให้บริการประชาชน(บก.ปอท.)2562"/>
    <s v="อนุมัติแล้ว"/>
    <s v="ตุลาคม 2562"/>
    <x v="0"/>
    <s v="กันยายน 2563"/>
    <x v="145"/>
    <x v="20"/>
    <x v="8"/>
    <m/>
    <x v="4"/>
    <x v="5"/>
    <m/>
  </r>
  <r>
    <s v="โครงการอบรมปรับพื้นฐานข้าราชการตำรวจที่ย้ายมาดำรงตำแหน่งใหม่ในสังกัดบก.ปอท."/>
    <s v="โครงการอบรมปรับพื้นฐานข้าราชการตำรวจที่ย้ายมาดำรงตำแหน่งใหม่ในสังกัดบก.ปอท.2563"/>
    <s v="อนุมัติแล้ว"/>
    <s v="ตุลาคม 2563"/>
    <x v="5"/>
    <s v="กันยายน 2564"/>
    <x v="145"/>
    <x v="20"/>
    <x v="8"/>
    <m/>
    <x v="4"/>
    <x v="5"/>
    <m/>
  </r>
  <r>
    <s v="โครงการพิธีเฉลิมพระเกียรติเนื่องในโอกาสวันเฉลิมพระชนมพรรษาสมเด็จพระนางเจ้าสิริกิติ์พระบรมราชินีนาถพระบรมราชชนนีพันปีหลวง"/>
    <s v="โครงการพิธีเฉลิมพระเกียรติเนื่องในโอกาสวันเฉลิมพระชนมพรรษาสมเด็จพระนางเจ้าสิริกิติ์พระบรมราชินีนาถพระบรมราชชนนีพันปีหลวง2565"/>
    <s v="ร่างโครงการ"/>
    <s v="สิงหาคม 2565"/>
    <x v="3"/>
    <s v="สิงหาคม 2565"/>
    <x v="146"/>
    <x v="21"/>
    <x v="9"/>
    <m/>
    <x v="1"/>
    <x v="8"/>
    <m/>
  </r>
  <r>
    <s v="โครงการทำนุบำรุงศิลปวัฒนธรรมและเสริมสร้างความจงรักภักดีต่อสถาบันพระมหากษัตริย์ประจำปีงบประมาณ2562"/>
    <s v="โครงการทำนุบำรุงศิลปวัฒนธรรมและเสริมสร้างความจงรักภักดีต่อสถาบันพระมหากษัตริย์ประจำปีงบประมาณ25622561"/>
    <s v="อนุมัติแล้ว"/>
    <s v="ตุลาคม 2561"/>
    <x v="2"/>
    <s v="กันยายน 2562"/>
    <x v="147"/>
    <x v="22"/>
    <x v="9"/>
    <m/>
    <x v="1"/>
    <x v="8"/>
    <m/>
  </r>
  <r>
    <s v="โครงการเฉลิมพระเกียรติสถาบันพระมหากษัตริย์&quot;เนื่องในวันคล้ายวันสวรรคตพระบาทสมเด็จพระปรมินทรมหาภูมิพลอดุลยเดชบรมนาถบพิตร13ตุลาคม2561&quot;"/>
    <s v="โครงการเฉลิมพระเกียรติสถาบันพระมหากษัตริย์&quot;เนื่องในวันคล้ายวันสวรรคตพระบาทสมเด็จพระปรมินทรมหาภูมิพลอดุลยเดชบรมนาถบพิตร13ตุลาคม2561&quot;2561"/>
    <s v="อนุมัติแล้ว"/>
    <s v="ตุลาคม 2561"/>
    <x v="2"/>
    <s v="ตุลาคม 2561"/>
    <x v="148"/>
    <x v="23"/>
    <x v="9"/>
    <m/>
    <x v="1"/>
    <x v="8"/>
    <m/>
  </r>
  <r>
    <s v="โครงการเฉลิมพระเกียรติสถาบันพระมหากษัตริย์“เนื่องในโอกาสวันคล้ายวันเฉลิมพระชนมพรรษาพระบาทสมเด็จพระปรมินทรมหาภูมิพลอดุลยเดชบรมนาถบพิตรวันชาติและวันพ่อแห่งชาติ”"/>
    <s v="โครงการเฉลิมพระเกียรติสถาบันพระมหากษัตริย์“เนื่องในโอกาสวันคล้ายวันเฉลิมพระชนมพรรษาพระบาทสมเด็จพระปรมินทรมหาภูมิพลอดุลยเดชบรมนาถบพิตรวันชาติและวันพ่อแห่งชาติ”2561"/>
    <s v="อนุมัติแล้ว"/>
    <s v="ธันวาคม 2561"/>
    <x v="2"/>
    <s v="ธันวาคม 2561"/>
    <x v="148"/>
    <x v="23"/>
    <x v="9"/>
    <m/>
    <x v="1"/>
    <x v="8"/>
    <m/>
  </r>
  <r>
    <s v="โครงการเฉลิมพระเกียรติสถาบันพระมหากษัตริย์&quot;วันคล้ายวัันพระราชสมภพของพระเจ้าหลานเธอพระองค์เจ้าพัชรกิติยาภา&quot;"/>
    <s v="โครงการเฉลิมพระเกียรติสถาบันพระมหากษัตริย์&quot;วันคล้ายวัันพระราชสมภพของพระเจ้าหลานเธอพระองค์เจ้าพัชรกิติยาภา&quot;2561"/>
    <s v="อนุมัติแล้ว"/>
    <s v="ธันวาคม 2561"/>
    <x v="2"/>
    <s v="ธันวาคม 2561"/>
    <x v="148"/>
    <x v="23"/>
    <x v="9"/>
    <m/>
    <x v="1"/>
    <x v="8"/>
    <m/>
  </r>
  <r>
    <s v="โครงการเฉลิมพระเกียรติสถาบันพระมหากษัตริย์&quot;สมเด็จพระเทพรัตนราชสุดาฯสยามบรมราชกุมารี2เมษายน&quot;"/>
    <s v="โครงการเฉลิมพระเกียรติสถาบันพระมหากษัตริย์&quot;สมเด็จพระเทพรัตนราชสุดาฯสยามบรมราชกุมารี2เมษายน&quot;2562"/>
    <s v="อนุมัติแล้ว"/>
    <s v="เมษายน 2562"/>
    <x v="2"/>
    <s v="เมษายน 2562"/>
    <x v="148"/>
    <x v="23"/>
    <x v="9"/>
    <m/>
    <x v="1"/>
    <x v="8"/>
    <m/>
  </r>
  <r>
    <s v="โครงการเฉลิมพระเกียรติสถาบันพระมหากษัตริย์&quot;วันคล้ายวันประสูติทูลกระหม่อนหญิงอุบลรัตน์ฯ&quot;"/>
    <s v="โครงการเฉลิมพระเกียรติสถาบันพระมหากษัตริย์&quot;วันคล้ายวันประสูติทูลกระหม่อนหญิงอุบลรัตน์ฯ&quot;2562"/>
    <s v="อนุมัติแล้ว"/>
    <s v="เมษายน 2562"/>
    <x v="2"/>
    <s v="เมษายน 2562"/>
    <x v="148"/>
    <x v="23"/>
    <x v="9"/>
    <m/>
    <x v="1"/>
    <x v="8"/>
    <m/>
  </r>
  <r>
    <s v="โครงการเฉลิมพระเกียรติสถาบันพระมหากษัตริย์“วันคล้ายวันพระราชสมภพของพระเจ้าหลานเธอพระองค์เ้จ้าทีปังกรรัศมีโชติ”"/>
    <s v="โครงการเฉลิมพระเกียรติสถาบันพระมหากษัตริย์“วันคล้ายวันพระราชสมภพของพระเจ้าหลานเธอพระองค์เ้จ้าทีปังกรรัศมีโชติ”2562"/>
    <s v="อนุมัติแล้ว"/>
    <s v="เมษายน 2562"/>
    <x v="2"/>
    <s v="พฤษภาคม 2562"/>
    <x v="148"/>
    <x v="23"/>
    <x v="9"/>
    <m/>
    <x v="1"/>
    <x v="8"/>
    <m/>
  </r>
  <r>
    <s v="โครงการเฉลิมพระเกียรติสถาบันพระมหากษัตริย์&quot;วันคล้ายวันพระราชสมภพพระเจ้าหลานเธอพระองค์เจ้าอทิตยากรกิติคุณ&quot;"/>
    <s v="โครงการเฉลิมพระเกียรติสถาบันพระมหากษัตริย์&quot;วันคล้ายวันพระราชสมภพพระเจ้าหลานเธอพระองค์เจ้าอทิตยากรกิติคุณ&quot;2562"/>
    <s v="อนุมัติแล้ว"/>
    <s v="พฤษภาคม 2562"/>
    <x v="2"/>
    <s v="พฤษภาคม 2562"/>
    <x v="148"/>
    <x v="23"/>
    <x v="9"/>
    <m/>
    <x v="1"/>
    <x v="8"/>
    <m/>
  </r>
  <r>
    <s v="โครงการเฉลิมพระเกียรติสถาบันพระมหากษัตริย์&quot;วันคล้ายวันประสูติสมเด็จพระเจ้าลูกเธอเจ้าฟ้าจุฬาภรณ์วลัยลักษณ์อัครราชกุมารี&quot;"/>
    <s v="โครงการเฉลิมพระเกียรติสถาบันพระมหากษัตริย์&quot;วันคล้ายวันประสูติสมเด็จพระเจ้าลูกเธอเจ้าฟ้าจุฬาภรณ์วลัยลักษณ์อัครราชกุมารี&quot;2562"/>
    <s v="อนุมัติแล้ว"/>
    <s v="กรกฎาคม 2562"/>
    <x v="2"/>
    <s v="กรกฎาคม 2562"/>
    <x v="148"/>
    <x v="23"/>
    <x v="9"/>
    <m/>
    <x v="1"/>
    <x v="8"/>
    <m/>
  </r>
  <r>
    <s v="โครงการเฉลิมพระเกียรติสถาบันพระมหากษัตริย์&quot;วันคล้ายวันประสูติสมเด็จพระเจ้าวรวงศ์เธอโสมสวลีพระวรราชาทินัดดามาตุ&quot;"/>
    <s v="โครงการเฉลิมพระเกียรติสถาบันพระมหากษัตริย์&quot;วันคล้ายวันประสูติสมเด็จพระเจ้าวรวงศ์เธอโสมสวลีพระวรราชาทินัดดามาตุ&quot;2562"/>
    <s v="อนุมัติแล้ว"/>
    <s v="กรกฎาคม 2562"/>
    <x v="2"/>
    <s v="กรกฎาคม 2562"/>
    <x v="148"/>
    <x v="23"/>
    <x v="9"/>
    <m/>
    <x v="1"/>
    <x v="8"/>
    <m/>
  </r>
  <r>
    <s v="โครงการเฉลิมพระเกียรติสถาบันพระมหากษัตริย์&quot;สมเด็จพระนางเจ้าสิริกิติ์พระบรมราชินีนาถ&quot;"/>
    <s v="โครงการเฉลิมพระเกียรติสถาบันพระมหากษัตริย์&quot;สมเด็จพระนางเจ้าสิริกิติ์พระบรมราชินีนาถ&quot;2562"/>
    <s v="อนุมัติแล้ว"/>
    <s v="สิงหาคม 2562"/>
    <x v="2"/>
    <s v="สิงหาคม 2562"/>
    <x v="148"/>
    <x v="23"/>
    <x v="9"/>
    <m/>
    <x v="1"/>
    <x v="8"/>
    <m/>
  </r>
  <r>
    <s v="โครงการสืบสานประเพณีไทยวันสงกรานต์และวันผู้สูงอายุแห่งชาติประจำปี2562"/>
    <s v="โครงการสืบสานประเพณีไทยวันสงกรานต์และวันผู้สูงอายุแห่งชาติประจำปี25622562"/>
    <s v="อนุมัติแล้ว"/>
    <s v="เมษายน 2562"/>
    <x v="2"/>
    <s v="เมษายน 2562"/>
    <x v="148"/>
    <x v="23"/>
    <x v="9"/>
    <m/>
    <x v="1"/>
    <x v="8"/>
    <m/>
  </r>
  <r>
    <s v="โครงการเฉลิมพระเกียรติสถาบันพระมหากษัตริย์&quot;สมเด็จพระเจ้าอยู่หัวมหาวชิราลงกรณบดินทรเทพยวรางกูร&quot;"/>
    <s v="โครงการเฉลิมพระเกียรติสถาบันพระมหากษัตริย์&quot;สมเด็จพระเจ้าอยู่หัวมหาวชิราลงกรณบดินทรเทพยวรางกูร&quot;2562"/>
    <s v="อนุมัติแล้ว"/>
    <s v="กรกฎาคม 2562"/>
    <x v="2"/>
    <s v="กรกฎาคม 2562"/>
    <x v="148"/>
    <x v="23"/>
    <x v="9"/>
    <m/>
    <x v="1"/>
    <x v="8"/>
    <m/>
  </r>
  <r>
    <s v="โครงการวันคล้ายวันสถาปนามหาวิทยาลัยเทคโนโลยีราชมงคลรัตนโกสินทร์"/>
    <s v="โครงการวันคล้ายวันสถาปนามหาวิทยาลัยเทคโนโลยีราชมงคลรัตนโกสินทร์2562"/>
    <s v="อนุมัติแล้ว"/>
    <s v="มกราคม 2562"/>
    <x v="2"/>
    <s v="มกราคม 2562"/>
    <x v="148"/>
    <x v="23"/>
    <x v="9"/>
    <m/>
    <x v="1"/>
    <x v="8"/>
    <m/>
  </r>
  <r>
    <s v="โครงการวันราชมงคลวันพระราชทานนาม&quot;ราชมงคล&quot;"/>
    <s v="โครงการวันราชมงคลวันพระราชทานนาม&quot;ราชมงคล&quot;2562"/>
    <s v="อนุมัติแล้ว"/>
    <s v="กันยายน 2562"/>
    <x v="2"/>
    <s v="กันยายน 2562"/>
    <x v="148"/>
    <x v="23"/>
    <x v="9"/>
    <m/>
    <x v="1"/>
    <x v="8"/>
    <m/>
  </r>
  <r>
    <s v="เฉลิมพระเกียรติและเชิดชูสถาบันพระมหากษัตริย์"/>
    <s v="เฉลิมพระเกียรติและเชิดชูสถาบันพระมหากษัตริย์2561"/>
    <s v="อนุมัติแล้ว"/>
    <s v="ตุลาคม 2561"/>
    <x v="2"/>
    <s v="กันยายน 2562"/>
    <x v="146"/>
    <x v="24"/>
    <x v="9"/>
    <m/>
    <x v="1"/>
    <x v="8"/>
    <m/>
  </r>
  <r>
    <s v="โครงการเฉลิมพระเกียรติสถาบันพระมหากษัติรย์วันจักรี"/>
    <s v="โครงการเฉลิมพระเกียรติสถาบันพระมหากษัติรย์วันจักรี2562"/>
    <s v="อนุมัติแล้ว"/>
    <s v="เมษายน 2562"/>
    <x v="2"/>
    <s v="เมษายน 2562"/>
    <x v="148"/>
    <x v="23"/>
    <x v="9"/>
    <m/>
    <x v="1"/>
    <x v="8"/>
    <m/>
  </r>
  <r>
    <s v="ส่งเสริมความรักสามัคคีความมีระเบียบวินัยเข้าใจสิทธิหน้าที่ของตนเองและผู้อื่นในพื้นที่จังหวัดกำแพงเพชรและจังหวัดตาก"/>
    <s v="ส่งเสริมความรักสามัคคีความมีระเบียบวินัยเข้าใจสิทธิหน้าที่ของตนเองและผู้อื่นในพื้นที่จังหวัดกำแพงเพชรและจังหวัดตาก2561"/>
    <s v="อนุมัติแล้ว"/>
    <s v="ตุลาคม 2561"/>
    <x v="2"/>
    <s v="กันยายน 2562"/>
    <x v="149"/>
    <x v="25"/>
    <x v="9"/>
    <m/>
    <x v="3"/>
    <x v="9"/>
    <m/>
  </r>
  <r>
    <s v="ส่งเสริมความรักความสามัคคี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"/>
    <s v="ส่งเสริมความรักความสามัคคี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2562"/>
    <s v="อนุมัติแล้ว"/>
    <s v="ตุลาคม 2562"/>
    <x v="0"/>
    <s v="กันยายน 2563"/>
    <x v="150"/>
    <x v="26"/>
    <x v="9"/>
    <m/>
    <x v="3"/>
    <x v="9"/>
    <m/>
  </r>
  <r>
    <s v="โครงการทำนุบำรุงศิลปวัฒนธรรมและเสริมสร้างความจงรักภักดีต่อสถาบันพระมหากษัตริย์ปีงบประมาณ2563"/>
    <s v="โครงการทำนุบำรุงศิลปวัฒนธรรมและเสริมสร้างความจงรักภักดีต่อสถาบันพระมหากษัตริย์ปีงบประมาณ25632562"/>
    <s v="อนุมัติแล้ว"/>
    <s v="ตุลาคม 2562"/>
    <x v="0"/>
    <s v="กันยายน 2563"/>
    <x v="147"/>
    <x v="22"/>
    <x v="9"/>
    <m/>
    <x v="3"/>
    <x v="9"/>
    <m/>
  </r>
  <r>
    <s v="โครงการพัฒนาโรงเรียนตำรวจตระเวนชายแดนให้เป็นเครือข่ายการบริการความรู้ชุมชนเพื่อส่งเสริมความรักความสามัคคี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"/>
    <s v="โครงการพัฒนาโรงเรียนตำรวจตระเวนชายแดนให้เป็นเครือข่ายการบริการความรู้ชุมชนเพื่อส่งเสริมความรักความสามัคคี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2562"/>
    <s v="อนุมัติแล้ว"/>
    <s v="ตุลาคม 2562"/>
    <x v="0"/>
    <s v="กันยายน 2563"/>
    <x v="148"/>
    <x v="27"/>
    <x v="9"/>
    <m/>
    <x v="4"/>
    <x v="5"/>
    <m/>
  </r>
  <r>
    <s v="การสร้างแนวป้องกันไฟเปียก(WetFireBreak)เพื่อการป้องกันไฟป่าอย่างยั่งยืนภายในภายในพื้นที่ของวิทยาลัยพัฒนาเศรษฐกิจฯมหาวิทยาลัยราชภัฏเชียงใหม่ศูนย์แม่ริม"/>
    <s v="การสร้างแนวป้องกันไฟเปียก(WetFireBreak)เพื่อการป้องกันไฟป่าอย่างยั่งยืนภายในภายในพื้นที่ของวิทยาลัยพัฒนาเศรษฐกิจฯมหาวิทยาลัยราชภัฏเชียงใหม่ศูนย์แม่ริม2562"/>
    <s v="อนุมัติแล้ว"/>
    <s v="ตุลาคม 2562"/>
    <x v="0"/>
    <s v="กันยายน 2563"/>
    <x v="148"/>
    <x v="27"/>
    <x v="9"/>
    <m/>
    <x v="4"/>
    <x v="5"/>
    <m/>
  </r>
  <r>
    <s v="วันแม่แห่งชาติ"/>
    <s v="วันแม่แห่งชาติ2562"/>
    <s v="อนุมัติแล้ว"/>
    <s v="ตุลาคม 2562"/>
    <x v="0"/>
    <s v="กันยายน 2563"/>
    <x v="148"/>
    <x v="28"/>
    <x v="9"/>
    <m/>
    <x v="1"/>
    <x v="2"/>
    <m/>
  </r>
  <r>
    <s v="โครงการทำบุญครบรอบวันสถาปนาศูนย์การศึกษามหาวิทยาลัยราชภัฏจันทรเกษม-ชัยนาท"/>
    <s v="โครงการทำบุญครบรอบวันสถาปนาศูนย์การศึกษามหาวิทยาลัยราชภัฏจันทรเกษม-ชัยนาท2562"/>
    <s v="อนุมัติแล้ว"/>
    <s v="ธันวาคม 2562"/>
    <x v="0"/>
    <s v="ธันวาคม 2562"/>
    <x v="151"/>
    <x v="24"/>
    <x v="9"/>
    <m/>
    <x v="1"/>
    <x v="2"/>
    <m/>
  </r>
  <r>
    <s v="เฉลิมพระเกียรติสถาบันพระมหากษัตริย์และเผยแผ่พระพุทธศาสนา"/>
    <s v="เฉลิมพระเกียรติสถาบันพระมหากษัตริย์และเผยแผ่พระพุทธศาสนา2562"/>
    <s v="อนุมัติแล้ว"/>
    <s v="ตุลาคม 2562"/>
    <x v="0"/>
    <s v="กันยายน 2563"/>
    <x v="146"/>
    <x v="29"/>
    <x v="9"/>
    <m/>
    <x v="1"/>
    <x v="2"/>
    <m/>
  </r>
  <r>
    <s v="โครงการศิลปวัฒนธรรมไทยเทิดไท้องค์ราชัน"/>
    <s v="โครงการศิลปวัฒนธรรมไทยเทิดไท้องค์ราชัน2562"/>
    <s v="อนุมัติแล้ว"/>
    <s v="ธันวาคม 2562"/>
    <x v="0"/>
    <s v="ธันวาคม 2562"/>
    <x v="152"/>
    <x v="30"/>
    <x v="9"/>
    <m/>
    <x v="1"/>
    <x v="2"/>
    <m/>
  </r>
  <r>
    <s v="ส่งเสริมความรักสามัคคีเข้าใจในสิทธิหน้าที่ของตนเองภายใต้พื้้นฐานของสังคมประชาธิปไตยอันมีพระมหากษัตริย์เป็นประมุข"/>
    <s v="ส่งเสริมความรักสามัคคีเข้าใจในสิทธิหน้าที่ของตนเองภายใต้พื้้นฐานของสังคมประชาธิปไตยอันมีพระมหากษัตริย์เป็นประมุข2562"/>
    <s v="อนุมัติแล้ว"/>
    <s v="ตุลาคม 2562"/>
    <x v="0"/>
    <s v="กันยายน 2563"/>
    <x v="148"/>
    <x v="31"/>
    <x v="9"/>
    <m/>
    <x v="1"/>
    <x v="2"/>
    <m/>
  </r>
  <r>
    <s v="โครงการส่งเสริมความรักความสามัคคี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"/>
    <s v="โครงการส่งเสริมความรักความสามัคคี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2563"/>
    <s v="อนุมัติแล้ว"/>
    <s v="เมษายน 2563"/>
    <x v="0"/>
    <s v="กันยายน 2563"/>
    <x v="150"/>
    <x v="26"/>
    <x v="9"/>
    <m/>
    <x v="1"/>
    <x v="2"/>
    <m/>
  </r>
  <r>
    <s v="โครงการเทิดพระเกียรติเนื่องในวันเฉลิมพระชนมพรรษาพระบาทสมเด็จพระปรเมนทรรามาธิบดีศรีสินทรมหาวชิราลงกรณพระวชิรเกล้าเจ้าอยู่หัว(2562)"/>
    <s v="โครงการเทิดพระเกียรติเนื่องในวันเฉลิมพระชนมพรรษาพระบาทสมเด็จพระปรเมนทรรามาธิบดีศรีสินทรมหาวชิราลงกรณพระวชิรเกล้าเจ้าอยู่หัว(2562)2562"/>
    <s v="อนุมัติแล้ว"/>
    <s v="กรกฎาคม 2562"/>
    <x v="2"/>
    <s v="กรกฎาคม 2562"/>
    <x v="152"/>
    <x v="32"/>
    <x v="9"/>
    <m/>
    <x v="1"/>
    <x v="2"/>
    <m/>
  </r>
  <r>
    <s v="วันแม่แห่งชาติ"/>
    <s v="วันแม่แห่งชาติ2563"/>
    <s v="อนุมัติแล้ว"/>
    <s v="สิงหาคม 2563"/>
    <x v="0"/>
    <s v="สิงหาคม 2563"/>
    <x v="152"/>
    <x v="30"/>
    <x v="9"/>
    <m/>
    <x v="1"/>
    <x v="2"/>
    <m/>
  </r>
  <r>
    <s v="วันเฉลิมพระชนมพรรษาพระบาทสมเด็จพระปรเมนทรรามาธิบดีศรีสินทรมหาวชิราลงกรณพระวชิรเกล้าเจ้าอยู่หัว"/>
    <s v="วันเฉลิมพระชนมพรรษาพระบาทสมเด็จพระปรเมนทรรามาธิบดีศรีสินทรมหาวชิราลงกรณพระวชิรเกล้าเจ้าอยู่หัว2563"/>
    <s v="อนุมัติแล้ว"/>
    <s v="กรกฎาคม 2563"/>
    <x v="0"/>
    <s v="กรกฎาคม 2563"/>
    <x v="152"/>
    <x v="30"/>
    <x v="9"/>
    <m/>
    <x v="1"/>
    <x v="2"/>
    <m/>
  </r>
  <r>
    <s v="โครงการส่งเสริมความรักสามัคคีเข้าใจสิทธิหน้าที่ของตนเองและผู้อื่นภายใต้พื้นฐานของสังคมประชาธิปไตยอันมีพระมหากษัตริย์เป็นประมุข"/>
    <s v="โครงการส่งเสริมความรักสามัคคีเข้าใจสิทธิหน้าที่ของตนเองและผู้อื่นภายใต้พื้นฐานของสังคมประชาธิปไตยอันมีพระมหากษัตริย์เป็นประมุข2564"/>
    <s v="อนุมัติแล้ว"/>
    <s v="มกราคม 2564"/>
    <x v="5"/>
    <s v="มิถุนายน 2564"/>
    <x v="148"/>
    <x v="31"/>
    <x v="9"/>
    <m/>
    <x v="1"/>
    <x v="2"/>
    <m/>
  </r>
  <r>
    <s v="วันคล้ายวันพระบรมราชสมภพของพระบาทสมเด็จพระบรมชนกาธิเบศรมหาภูมิพลอดุลยเดชมหาราชบรมนาถบพิตร"/>
    <s v="วันคล้ายวันพระบรมราชสมภพของพระบาทสมเด็จพระบรมชนกาธิเบศรมหาภูมิพลอดุลยเดชมหาราชบรมนาถบพิตร2563"/>
    <s v="อนุมัติแล้ว"/>
    <s v="ตุลาคม 2563"/>
    <x v="5"/>
    <s v="ธันวาคม 2563"/>
    <x v="152"/>
    <x v="30"/>
    <x v="9"/>
    <m/>
    <x v="1"/>
    <x v="2"/>
    <m/>
  </r>
  <r>
    <s v="โครงการเฉลิมพระเกียรติสถาบันพระมหากษัตริย์“วันคล้ายวันประสูติสมเด็จพระเจ้าลูกเธอเจ้าฟ้าพัชรกิติยาภานเรนทิราเทพยวดีกรมหลวงราชสาริณีสิริพัชรมหาวัชรราชธิดา”"/>
    <s v="โครงการเฉลิมพระเกียรติสถาบันพระมหากษัตริย์“วันคล้ายวันประสูติสมเด็จพระเจ้าลูกเธอเจ้าฟ้าพัชรกิติยาภานเรนทิราเทพยวดีกรมหลวงราชสาริณีสิริพัชรมหาวัชรราชธิดา”2563"/>
    <s v="อนุมัติแล้ว"/>
    <s v="ตุลาคม 2563"/>
    <x v="5"/>
    <s v="กันยายน 2564"/>
    <x v="148"/>
    <x v="23"/>
    <x v="9"/>
    <m/>
    <x v="1"/>
    <x v="2"/>
    <m/>
  </r>
  <r>
    <s v="โครงการเฉลิมพระเกียรติสถาบันพระมหากษัตริย์“วันคล้ายวันประสูติสมเด็จพระเจ้าลูกเธอเจ้าฟ้าสิริวัณณวรีนารีรัตนราชกัญญา”"/>
    <s v="โครงการเฉลิมพระเกียรติสถาบันพระมหากษัตริย์“วันคล้ายวันประสูติสมเด็จพระเจ้าลูกเธอเจ้าฟ้าสิริวัณณวรีนารีรัตนราชกัญญา”2564"/>
    <s v="อนุมัติแล้ว"/>
    <s v="มกราคม 2564"/>
    <x v="5"/>
    <s v="มกราคม 2564"/>
    <x v="148"/>
    <x v="23"/>
    <x v="9"/>
    <m/>
    <x v="1"/>
    <x v="2"/>
    <m/>
  </r>
  <r>
    <s v="โครงการเฉลิมพระเกียรติสถาบันพระมหากษัตริย์“เนื่องในวันคล้ายวันสวรรคตพระบาทสมเด็จพระบรมชนกาธิเบศรมหาภูมิพลอดุลยเดชมหาราชบรมนาถบพิตร13ตุลาคม”"/>
    <s v="โครงการเฉลิมพระเกียรติสถาบันพระมหากษัตริย์“เนื่องในวันคล้ายวันสวรรคตพระบาทสมเด็จพระบรมชนกาธิเบศรมหาภูมิพลอดุลยเดชมหาราชบรมนาถบพิตร13ตุลาคม”2563"/>
    <s v="อนุมัติแล้ว"/>
    <s v="ตุลาคม 2563"/>
    <x v="5"/>
    <s v="ตุลาคม 2564"/>
    <x v="148"/>
    <x v="23"/>
    <x v="9"/>
    <m/>
    <x v="1"/>
    <x v="2"/>
    <m/>
  </r>
  <r>
    <s v="โครงการพิธีวางพวงมาลาเพื่อระลึกถึงพระมหากรุณาธิคุณ“เนื่องในวันปิยมหาราช23ตุลาคม”"/>
    <s v="โครงการพิธีวางพวงมาลาเพื่อระลึกถึงพระมหากรุณาธิคุณ“เนื่องในวันปิยมหาราช23ตุลาคม”2563"/>
    <s v="อนุมัติแล้ว"/>
    <s v="ตุลาคม 2563"/>
    <x v="5"/>
    <s v="ตุลาคม 2563"/>
    <x v="148"/>
    <x v="23"/>
    <x v="9"/>
    <m/>
    <x v="1"/>
    <x v="2"/>
    <m/>
  </r>
  <r>
    <s v="สนับสนุนการแก้ไขปัญหาและพัฒนาศักยภาพประชากรเป้าหมายในพื้นที่จังหวัดชายแดนภาคใต้"/>
    <s v="สนับสนุนการแก้ไขปัญหาและพัฒนาศักยภาพประชากรเป้าหมายในพื้นที่จังหวัดชายแดนภาคใต้2561"/>
    <s v="อนุมัติแล้ว"/>
    <s v="ตุลาคม 2561"/>
    <x v="2"/>
    <s v="กันยายน 2562"/>
    <x v="153"/>
    <x v="33"/>
    <x v="10"/>
    <m/>
    <x v="4"/>
    <x v="5"/>
    <m/>
  </r>
  <r>
    <s v="การดำเนินงานโครงการหลวง"/>
    <s v="การดำเนินงานโครงการหลวง2561"/>
    <s v="อนุมัติแล้ว"/>
    <s v="ตุลาคม 2561"/>
    <x v="2"/>
    <s v="กันยายน 2562"/>
    <x v="153"/>
    <x v="33"/>
    <x v="10"/>
    <m/>
    <x v="1"/>
    <x v="8"/>
    <m/>
  </r>
  <r>
    <s v="การผลิตและเผยแพร่สื่อประชาสัมพันธ์เฉลิมพระเกียรติสมเด็จพระเจ้าอยู่หัวและพระบรมวงศานุวงศ์"/>
    <s v="การผลิตและเผยแพร่สื่อประชาสัมพันธ์เฉลิมพระเกียรติสมเด็จพระเจ้าอยู่หัวและพระบรมวงศานุวงศ์2561"/>
    <s v="อนุมัติแล้ว"/>
    <s v="ตุลาคม 2561"/>
    <x v="2"/>
    <s v="กันยายน 2562"/>
    <x v="154"/>
    <x v="34"/>
    <x v="10"/>
    <m/>
    <x v="1"/>
    <x v="1"/>
    <m/>
  </r>
  <r>
    <s v="โครงการพัฒนาระบบการคุ้มครองทางสังคม(การส่งเสริมและพัฒนาศักยภาพกลุ่มเป้าหมายตามแนวพระราชประสงค์พระราชดำริพระดำริและโครงการหลวง)"/>
    <s v="โครงการพัฒนาระบบการคุ้มครองทางสังคม(การส่งเสริมและพัฒนาศักยภาพกลุ่มเป้าหมายตามแนวพระราชประสงค์พระราชดำริพระดำริและโครงการหลวง)2562"/>
    <s v="อนุมัติแล้ว"/>
    <s v="ตุลาคม 2562"/>
    <x v="0"/>
    <s v="กันยายน 2563"/>
    <x v="153"/>
    <x v="33"/>
    <x v="10"/>
    <m/>
    <x v="4"/>
    <x v="5"/>
    <m/>
  </r>
  <r>
    <s v="การปกป้องและเชิดชูสถาบันพระมหากษัตริย์:ชุดนิทรรศการเฉลิมพระเกียรติ&quot;ความสุขที่พ่อให้&quot;เนื่องในโอกาสวันพ่อแห่งชาติประจำปีพ.ศ.2563"/>
    <s v="การปกป้องและเชิดชูสถาบันพระมหากษัตริย์:ชุดนิทรรศการเฉลิมพระเกียรติ&quot;ความสุขที่พ่อให้&quot;เนื่องในโอกาสวันพ่อแห่งชาติประจำปีพ.ศ.25632563"/>
    <s v="อนุมัติแล้ว"/>
    <s v="พฤศจิกายน 2563"/>
    <x v="5"/>
    <s v="ธันวาคม 2563"/>
    <x v="8"/>
    <x v="35"/>
    <x v="11"/>
    <m/>
    <x v="1"/>
    <x v="2"/>
    <m/>
  </r>
  <r>
    <s v="โครงการพิทักษ์รักษาการเทิดทูนสถาบันพระมหากษัตริย์และการปฏิบัติตามพระราชประสงค์"/>
    <s v="โครงการพิทักษ์รักษาการเทิดทูนสถาบันพระมหากษัตริย์และการปฏิบัติตามพระราชประสงค์2564"/>
    <s v="ร่างโครงการ"/>
    <s v="ตุลาคม 2564"/>
    <x v="3"/>
    <s v="กันยายน 2565"/>
    <x v="155"/>
    <x v="36"/>
    <x v="12"/>
    <m/>
    <x v="3"/>
    <x v="4"/>
    <m/>
  </r>
  <r>
    <s v="โครงการฝึกอบรมเพื่อพิทักษ์เทิดทูนสถาบันพระมหากษัตริย์"/>
    <s v="โครงการฝึกอบรมเพื่อพิทักษ์เทิดทูนสถาบันพระมหากษัตริย์2564"/>
    <s v="รออนุมัติ"/>
    <s v="ตุลาคม 2564"/>
    <x v="3"/>
    <s v="กันยายน 2565"/>
    <x v="156"/>
    <x v="37"/>
    <x v="12"/>
    <m/>
    <x v="1"/>
    <x v="2"/>
    <m/>
  </r>
  <r>
    <s v="&quot;โครงการจิตอาสาพระราชทานตามแนวพระราชดำริ&quot;(เราทำความดีด้วยหัวใจ)ของสำนักงานปลัดกระทรวงกลาโหม"/>
    <s v="&quot;โครงการจิตอาสาพระราชทานตามแนวพระราชดำริ&quot;(เราทำความดีด้วยหัวใจ)ของสำนักงานปลัดกระทรวงกลาโหม2562"/>
    <s v="อนุมัติแล้ว"/>
    <s v="ตุลาคม 2562"/>
    <x v="0"/>
    <s v="กันยายน 2563"/>
    <x v="157"/>
    <x v="38"/>
    <x v="12"/>
    <m/>
    <x v="1"/>
    <x v="2"/>
    <m/>
  </r>
  <r>
    <s v="การสร้างความปรองดองสมานฉันท์ของคนในชาติและฟื้นฟูประชาธิปไตย"/>
    <s v="การสร้างความปรองดองสมานฉันท์ของคนในชาติและฟื้นฟูประชาธิปไตย2561"/>
    <s v="อนุมัติแล้ว"/>
    <s v="ตุลาคม 2561"/>
    <x v="2"/>
    <s v="กันยายน 2562"/>
    <x v="157"/>
    <x v="38"/>
    <x v="12"/>
    <m/>
    <x v="1"/>
    <x v="2"/>
    <m/>
  </r>
  <r>
    <s v="โครงการสนับสนุนการรักษาความสงบเรียบร้อยภายในประเทศ"/>
    <s v="โครงการสนับสนุนการรักษาความสงบเรียบร้อยภายในประเทศ2562"/>
    <s v="อนุมัติแล้ว"/>
    <s v="ตุลาคม 2562"/>
    <x v="0"/>
    <s v="กันยายน 2565"/>
    <x v="158"/>
    <x v="39"/>
    <x v="12"/>
    <m/>
    <x v="1"/>
    <x v="2"/>
    <m/>
  </r>
  <r>
    <s v="โครงการจิตอาสาเราทำความดีด้วยหัวใจ"/>
    <s v="โครงการจิตอาสาเราทำความดีด้วยหัวใจ2563"/>
    <s v="อนุมัติแล้ว"/>
    <s v="ตุลาคม 2563"/>
    <x v="5"/>
    <s v="กันยายน 2565"/>
    <x v="158"/>
    <x v="39"/>
    <x v="12"/>
    <m/>
    <x v="1"/>
    <x v="2"/>
    <m/>
  </r>
  <r>
    <s v="งานเฝ้าตรวจการล่วงละเมิดสถาบันพระมหากษัตริย์ผ่านเครือข่ายอินเตอร์เน็ต"/>
    <s v="งานเฝ้าตรวจการล่วงละเมิดสถาบันพระมหากษัตริย์ผ่านเครือข่ายอินเตอร์เน็ต2563"/>
    <s v="อนุมัติแล้ว"/>
    <s v="มกราคม 2563"/>
    <x v="0"/>
    <s v="กันยายน 2563"/>
    <x v="157"/>
    <x v="38"/>
    <x v="12"/>
    <m/>
    <x v="4"/>
    <x v="7"/>
    <m/>
  </r>
  <r>
    <s v="โครงการเฉลิมพระเกียรติพระบาทสมเด็จพระวชิรเกล้าเจ้าอยู่หัวและสถาบันพระมหากษัตริย์"/>
    <s v="โครงการเฉลิมพระเกียรติพระบาทสมเด็จพระวชิรเกล้าเจ้าอยู่หัวและสถาบันพระมหากษัตริย์2563"/>
    <s v="อนุมัติแล้ว"/>
    <s v="มกราคม 2563"/>
    <x v="0"/>
    <s v="มิถุนายน 2563"/>
    <x v="157"/>
    <x v="38"/>
    <x v="12"/>
    <m/>
    <x v="1"/>
    <x v="2"/>
    <m/>
  </r>
  <r>
    <s v="โครงการจิตอาสาพระราชทาน"/>
    <s v="โครงการจิตอาสาพระราชทาน2564"/>
    <s v="อนุมัติแล้ว"/>
    <s v="ตุลาคม 2564"/>
    <x v="3"/>
    <s v="กันยายน 2565"/>
    <x v="158"/>
    <x v="39"/>
    <x v="12"/>
    <m/>
    <x v="1"/>
    <x v="2"/>
    <m/>
  </r>
  <r>
    <s v="กิจกรรมการเทิดทูนสถาบันพระมหากษัตริย์"/>
    <s v="กิจกรรมการเทิดทูนสถาบันพระมหากษัตริย์2564"/>
    <s v="อนุมัติแล้ว"/>
    <s v="ตุลาคม 2564"/>
    <x v="3"/>
    <s v="กันยายน 2565"/>
    <x v="158"/>
    <x v="39"/>
    <x v="12"/>
    <m/>
    <x v="1"/>
    <x v="2"/>
    <m/>
  </r>
  <r>
    <s v="โครงการถวายความปลอดภัยฯ"/>
    <s v="โครงการถวายความปลอดภัยฯ2564"/>
    <s v="อนุมัติแล้ว"/>
    <s v="ตุลาคม 2564"/>
    <x v="3"/>
    <s v="กันยายน 2565"/>
    <x v="155"/>
    <x v="36"/>
    <x v="12"/>
    <s v="project65*"/>
    <x v="4"/>
    <x v="6"/>
    <m/>
  </r>
  <r>
    <s v="โครงการอนุรักษ์ธรรมชาติและสิ่งแวดล้อมเฉลิมพระเกียรติ"/>
    <s v="โครงการอนุรักษ์ธรรมชาติและสิ่งแวดล้อมเฉลิมพระเกียรติ2564"/>
    <s v="อนุมัติแล้ว"/>
    <s v="ตุลาคม 2564"/>
    <x v="3"/>
    <s v="กันยายน 2565"/>
    <x v="155"/>
    <x v="36"/>
    <x v="12"/>
    <m/>
    <x v="3"/>
    <x v="9"/>
    <m/>
  </r>
  <r>
    <s v="โครงการจิตอาสาพระราชทาน"/>
    <s v="โครงการจิตอาสาพระราชทาน2564"/>
    <s v="อนุมัติแล้ว"/>
    <s v="ตุลาคม 2564"/>
    <x v="3"/>
    <s v="กันยายน 2565"/>
    <x v="158"/>
    <x v="39"/>
    <x v="12"/>
    <s v="project65*"/>
    <x v="1"/>
    <x v="8"/>
    <m/>
  </r>
  <r>
    <s v="กิจกรรมการเทิดทูนสถาบันพระมหากษัตริย์"/>
    <s v="กิจกรรมการเทิดทูนสถาบันพระมหากษัตริย์2564"/>
    <s v="อนุมัติแล้ว"/>
    <s v="ตุลาคม 2564"/>
    <x v="3"/>
    <s v="กันยายน 2565"/>
    <x v="158"/>
    <x v="39"/>
    <x v="12"/>
    <m/>
    <x v="1"/>
    <x v="2"/>
    <m/>
  </r>
  <r>
    <s v="การจัดกำลังพลสนับสนุนภารกิจถวายความปลอดภัย"/>
    <s v="การจัดกำลังพลสนับสนุนภารกิจถวายความปลอดภัย2563"/>
    <s v="อนุมัติแล้ว"/>
    <s v="ตุลาคม 2563"/>
    <x v="5"/>
    <s v="กันยายน 2564"/>
    <x v="159"/>
    <x v="37"/>
    <x v="12"/>
    <m/>
    <x v="4"/>
    <x v="5"/>
    <m/>
  </r>
  <r>
    <s v="การดำเนินงานการเทิดทูนสถาบันพระมหากษัตริย์"/>
    <s v="การดำเนินงานการเทิดทูนสถาบันพระมหากษัตริย์2563"/>
    <s v="อนุมัติแล้ว"/>
    <s v="ตุลาคม 2563"/>
    <x v="5"/>
    <s v="กันยายน 2564"/>
    <x v="155"/>
    <x v="36"/>
    <x v="12"/>
    <m/>
    <x v="3"/>
    <x v="4"/>
    <m/>
  </r>
  <r>
    <s v="การดำเนินงานการพิทักษ์สถาบันพระมหากษัตริย์"/>
    <s v="การดำเนินงานการพิทักษ์สถาบันพระมหากษัตริย์2563"/>
    <s v="อนุมัติแล้ว"/>
    <s v="ตุลาคม 2563"/>
    <x v="5"/>
    <s v="กันยายน 2564"/>
    <x v="155"/>
    <x v="36"/>
    <x v="12"/>
    <m/>
    <x v="3"/>
    <x v="4"/>
    <m/>
  </r>
  <r>
    <s v="โครงการสนับสนุนการรักษาความสงบเรียบร้อยภายในประเทศ"/>
    <s v="โครงการสนับสนุนการรักษาความสงบเรียบร้อยภายในประเทศ2563"/>
    <s v="อนุมัติแล้ว"/>
    <s v="ตุลาคม 2563"/>
    <x v="5"/>
    <s v="กันยายน 2564"/>
    <x v="158"/>
    <x v="39"/>
    <x v="12"/>
    <m/>
    <x v="1"/>
    <x v="1"/>
    <m/>
  </r>
  <r>
    <s v="โครงการพิทักษ์รักษาการถวายพระเกียรติการปฏิบัติตามพระราชประสงค์และการเทิดทูนสถาบันพระมหากษัตริย์"/>
    <s v="โครงการพิทักษ์รักษาการถวายพระเกียรติการปฏิบัติตามพระราชประสงค์และการเทิดทูนสถาบันพระมหากษัตริย์2563"/>
    <s v="อนุมัติแล้ว"/>
    <s v="ตุลาคม 2563"/>
    <x v="5"/>
    <s v="กันยายน 2564"/>
    <x v="160"/>
    <x v="40"/>
    <x v="12"/>
    <m/>
    <x v="1"/>
    <x v="2"/>
    <m/>
  </r>
  <r>
    <s v="กิจกรรมการเทิดทูนสถาบันพระมหากษัตริย์"/>
    <s v="กิจกรรมการเทิดทูนสถาบันพระมหากษัตริย์2563"/>
    <s v="อนุมัติแล้ว"/>
    <s v="ตุลาคม 2563"/>
    <x v="5"/>
    <s v="กันยายน 2564"/>
    <x v="158"/>
    <x v="39"/>
    <x v="12"/>
    <m/>
    <x v="1"/>
    <x v="2"/>
    <m/>
  </r>
  <r>
    <s v="โครงการจิตอาสาพระราชทาน๙๐๔วปร.ประจำปีงบประมาณพ.ศ.๒๕๖๔"/>
    <s v="โครงการจิตอาสาพระราชทาน๙๐๔วปร.ประจำปีงบประมาณพ.ศ.๒๕๖๔2563"/>
    <s v="อนุมัติแล้ว"/>
    <s v="ตุลาคม 2563"/>
    <x v="5"/>
    <s v="กันยายน 2564"/>
    <x v="157"/>
    <x v="38"/>
    <x v="12"/>
    <m/>
    <x v="1"/>
    <x v="8"/>
    <m/>
  </r>
  <r>
    <s v="สนับสนุนการประชาสัมพันธ์พระราชกรณียกิจให้กับผู้เข้าเยี่ยมชมนิทรรศการถาวรเฉลิมพระเกียรติ"/>
    <s v="สนับสนุนการประชาสัมพันธ์พระราชกรณียกิจให้กับผู้เข้าเยี่ยมชมนิทรรศการถาวรเฉลิมพระเกียรติ2563"/>
    <s v="อนุมัติแล้ว"/>
    <s v="ตุลาคม 2563"/>
    <x v="5"/>
    <s v="กันยายน 2564"/>
    <x v="161"/>
    <x v="37"/>
    <x v="12"/>
    <m/>
    <x v="3"/>
    <x v="9"/>
    <m/>
  </r>
  <r>
    <s v="โครงการบรรยายหลักปรัชญาของเศรษฐกิจพอเพียง"/>
    <s v="โครงการบรรยายหลักปรัชญาของเศรษฐกิจพอเพียง2563"/>
    <s v="อนุมัติแล้ว"/>
    <s v="ตุลาคม 2563"/>
    <x v="5"/>
    <s v="กันยายน 2564"/>
    <x v="161"/>
    <x v="37"/>
    <x v="12"/>
    <m/>
    <x v="1"/>
    <x v="2"/>
    <m/>
  </r>
  <r>
    <s v="กิจกรรมการถวายความปลอดภัยสถาบันพระมหากษัตริย์"/>
    <s v="กิจกรรมการถวายความปลอดภัยสถาบันพระมหากษัตริย์2563"/>
    <s v="อนุมัติแล้ว"/>
    <s v="ตุลาคม 2563"/>
    <x v="5"/>
    <s v="กันยายน 2565"/>
    <x v="162"/>
    <x v="39"/>
    <x v="12"/>
    <m/>
    <x v="1"/>
    <x v="2"/>
    <m/>
  </r>
  <r>
    <s v="กิจกรรมสร้างความปรองดองสมานฉันท์ของคนในชาติและฟื้นฟูประชาธิปไตย"/>
    <s v="กิจกรรมสร้างความปรองดองสมานฉันท์ของคนในชาติและฟื้นฟูประชาธิปไตย2563"/>
    <s v="อนุมัติแล้ว"/>
    <s v="ตุลาคม 2563"/>
    <x v="5"/>
    <s v="กันยายน 2565"/>
    <x v="158"/>
    <x v="39"/>
    <x v="12"/>
    <m/>
    <x v="1"/>
    <x v="8"/>
    <m/>
  </r>
  <r>
    <s v="งานเฝ้าตรวจการล่วงละเมิดสถาบันพระมหากษัตริย์ผ่านเครือข่ายอินเตอร์เน็ต"/>
    <s v="งานเฝ้าตรวจการล่วงละเมิดสถาบันพระมหากษัตริย์ผ่านเครือข่ายอินเตอร์เน็ต2564"/>
    <s v="อนุมัติแล้ว"/>
    <s v="มกราคม 2564"/>
    <x v="5"/>
    <s v="กันยายน 2564"/>
    <x v="157"/>
    <x v="38"/>
    <x v="12"/>
    <m/>
    <x v="1"/>
    <x v="2"/>
    <m/>
  </r>
  <r>
    <s v="โครงการเฉลิมพระเกียรติพระบาทสมเด็จพระวชิรเกล้าเจ้าอยู่หัวและสถาบันพระมหากษัตริย์"/>
    <s v="โครงการเฉลิมพระเกียรติพระบาทสมเด็จพระวชิรเกล้าเจ้าอยู่หัวและสถาบันพระมหากษัตริย์2563"/>
    <s v="อนุมัติแล้ว"/>
    <s v="พฤศจิกายน 2563"/>
    <x v="5"/>
    <s v="มิถุนายน 2564"/>
    <x v="157"/>
    <x v="38"/>
    <x v="12"/>
    <m/>
    <x v="1"/>
    <x v="2"/>
    <m/>
  </r>
  <r>
    <s v="โครงการจิตสำนึกรักเมืองไทย"/>
    <s v="โครงการจิตสำนึกรักเมืองไทย2564"/>
    <s v="อนุมัติแล้ว"/>
    <s v="มีนาคม 2564"/>
    <x v="5"/>
    <s v="กรกฎาคม 2564"/>
    <x v="157"/>
    <x v="38"/>
    <x v="12"/>
    <m/>
    <x v="1"/>
    <x v="8"/>
    <m/>
  </r>
  <r>
    <s v="กิจกรรมการเทิดทูนสถาบันพระมหากษัตริย์"/>
    <s v="กิจกรรมการเทิดทูนสถาบันพระมหากษัตริย์2563"/>
    <s v="อนุมัติแล้ว"/>
    <s v="ตุลาคม 2563"/>
    <x v="5"/>
    <s v="กันยายน 2565"/>
    <x v="158"/>
    <x v="39"/>
    <x v="12"/>
    <m/>
    <x v="1"/>
    <x v="2"/>
    <m/>
  </r>
  <r>
    <s v="กิจกรรมการป้องกันการล่วงละเมิดสถาบันพระมหากษัตริย์"/>
    <s v="กิจกรรมการป้องกันการล่วงละเมิดสถาบันพระมหากษัตริย์2563"/>
    <s v="อนุมัติแล้ว"/>
    <s v="ตุลาคม 2563"/>
    <x v="5"/>
    <s v="กันยายน 2565"/>
    <x v="158"/>
    <x v="39"/>
    <x v="12"/>
    <m/>
    <x v="1"/>
    <x v="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B94C64-542F-4A03-9D35-38A454A9737B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H25" firstHeaderRow="1" firstDataRow="2" firstDataCol="1"/>
  <pivotFields count="13">
    <pivotField dataField="1" showAll="0"/>
    <pivotField showAll="0"/>
    <pivotField showAll="0"/>
    <pivotField showAll="0"/>
    <pivotField axis="axisCol" showAll="0">
      <items count="7">
        <item x="4"/>
        <item x="1"/>
        <item x="2"/>
        <item x="0"/>
        <item x="5"/>
        <item x="3"/>
        <item t="default"/>
      </items>
    </pivotField>
    <pivotField showAll="0"/>
    <pivotField showAll="0"/>
    <pivotField showAll="0"/>
    <pivotField showAll="0"/>
    <pivotField showAll="0"/>
    <pivotField axis="axisRow" showAll="0">
      <items count="7">
        <item x="1"/>
        <item x="4"/>
        <item x="2"/>
        <item x="3"/>
        <item x="5"/>
        <item x="0"/>
        <item t="default"/>
      </items>
    </pivotField>
    <pivotField axis="axisRow" showAll="0">
      <items count="14">
        <item x="12"/>
        <item x="1"/>
        <item x="2"/>
        <item x="8"/>
        <item x="6"/>
        <item x="7"/>
        <item x="5"/>
        <item x="3"/>
        <item x="10"/>
        <item x="11"/>
        <item x="4"/>
        <item x="9"/>
        <item x="0"/>
        <item t="default"/>
      </items>
    </pivotField>
    <pivotField showAll="0"/>
  </pivotFields>
  <rowFields count="2">
    <field x="10"/>
    <field x="11"/>
  </rowFields>
  <rowItems count="21">
    <i>
      <x/>
    </i>
    <i r="1"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6"/>
    </i>
    <i>
      <x v="2"/>
    </i>
    <i r="1">
      <x v="7"/>
    </i>
    <i r="1">
      <x v="8"/>
    </i>
    <i>
      <x v="3"/>
    </i>
    <i r="1">
      <x v="9"/>
    </i>
    <i r="1">
      <x v="10"/>
    </i>
    <i r="1">
      <x v="11"/>
    </i>
    <i>
      <x v="4"/>
    </i>
    <i r="1">
      <x v="8"/>
    </i>
    <i>
      <x v="5"/>
    </i>
    <i r="1">
      <x v="12"/>
    </i>
    <i t="grand">
      <x/>
    </i>
  </rowItems>
  <colFields count="1">
    <field x="4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Count of ชื่อโครงการ/การดำเนินงาน" fld="0" subtotal="count" baseField="0" baseItem="0"/>
  </dataFields>
  <formats count="38">
    <format dxfId="505">
      <pivotArea type="all" dataOnly="0" outline="0" fieldPosition="0"/>
    </format>
    <format dxfId="504">
      <pivotArea outline="0" collapsedLevelsAreSubtotals="1" fieldPosition="0"/>
    </format>
    <format dxfId="503">
      <pivotArea type="origin" dataOnly="0" labelOnly="1" outline="0" fieldPosition="0"/>
    </format>
    <format dxfId="502">
      <pivotArea field="4" type="button" dataOnly="0" labelOnly="1" outline="0" axis="axisCol" fieldPosition="0"/>
    </format>
    <format dxfId="501">
      <pivotArea type="topRight" dataOnly="0" labelOnly="1" outline="0" fieldPosition="0"/>
    </format>
    <format dxfId="500">
      <pivotArea field="10" type="button" dataOnly="0" labelOnly="1" outline="0" axis="axisRow" fieldPosition="0"/>
    </format>
    <format dxfId="499">
      <pivotArea dataOnly="0" labelOnly="1" fieldPosition="0">
        <references count="1">
          <reference field="10" count="0"/>
        </references>
      </pivotArea>
    </format>
    <format dxfId="498">
      <pivotArea dataOnly="0" labelOnly="1" grandRow="1" outline="0" fieldPosition="0"/>
    </format>
    <format dxfId="497">
      <pivotArea dataOnly="0" labelOnly="1" fieldPosition="0">
        <references count="2">
          <reference field="10" count="1" selected="0">
            <x v="0"/>
          </reference>
          <reference field="11" count="4">
            <x v="0"/>
            <x v="1"/>
            <x v="2"/>
            <x v="3"/>
          </reference>
        </references>
      </pivotArea>
    </format>
    <format dxfId="496">
      <pivotArea dataOnly="0" labelOnly="1" fieldPosition="0">
        <references count="2">
          <reference field="10" count="1" selected="0">
            <x v="1"/>
          </reference>
          <reference field="11" count="3">
            <x v="4"/>
            <x v="5"/>
            <x v="6"/>
          </reference>
        </references>
      </pivotArea>
    </format>
    <format dxfId="495">
      <pivotArea dataOnly="0" labelOnly="1" fieldPosition="0">
        <references count="2">
          <reference field="10" count="1" selected="0">
            <x v="2"/>
          </reference>
          <reference field="11" count="2">
            <x v="7"/>
            <x v="8"/>
          </reference>
        </references>
      </pivotArea>
    </format>
    <format dxfId="494">
      <pivotArea dataOnly="0" labelOnly="1" fieldPosition="0">
        <references count="2">
          <reference field="10" count="1" selected="0">
            <x v="3"/>
          </reference>
          <reference field="11" count="3">
            <x v="9"/>
            <x v="10"/>
            <x v="11"/>
          </reference>
        </references>
      </pivotArea>
    </format>
    <format dxfId="493">
      <pivotArea dataOnly="0" labelOnly="1" fieldPosition="0">
        <references count="2">
          <reference field="10" count="1" selected="0">
            <x v="4"/>
          </reference>
          <reference field="11" count="1">
            <x v="8"/>
          </reference>
        </references>
      </pivotArea>
    </format>
    <format dxfId="492">
      <pivotArea dataOnly="0" labelOnly="1" fieldPosition="0">
        <references count="2">
          <reference field="10" count="1" selected="0">
            <x v="5"/>
          </reference>
          <reference field="11" count="1">
            <x v="12"/>
          </reference>
        </references>
      </pivotArea>
    </format>
    <format dxfId="491">
      <pivotArea dataOnly="0" labelOnly="1" fieldPosition="0">
        <references count="1">
          <reference field="4" count="0"/>
        </references>
      </pivotArea>
    </format>
    <format dxfId="490">
      <pivotArea dataOnly="0" labelOnly="1" grandCol="1" outline="0" fieldPosition="0"/>
    </format>
    <format dxfId="489">
      <pivotArea type="all" dataOnly="0" outline="0" fieldPosition="0"/>
    </format>
    <format dxfId="488">
      <pivotArea outline="0" collapsedLevelsAreSubtotals="1" fieldPosition="0"/>
    </format>
    <format dxfId="487">
      <pivotArea type="origin" dataOnly="0" labelOnly="1" outline="0" fieldPosition="0"/>
    </format>
    <format dxfId="486">
      <pivotArea field="4" type="button" dataOnly="0" labelOnly="1" outline="0" axis="axisCol" fieldPosition="0"/>
    </format>
    <format dxfId="485">
      <pivotArea type="topRight" dataOnly="0" labelOnly="1" outline="0" fieldPosition="0"/>
    </format>
    <format dxfId="484">
      <pivotArea field="10" type="button" dataOnly="0" labelOnly="1" outline="0" axis="axisRow" fieldPosition="0"/>
    </format>
    <format dxfId="483">
      <pivotArea dataOnly="0" labelOnly="1" fieldPosition="0">
        <references count="1">
          <reference field="10" count="0"/>
        </references>
      </pivotArea>
    </format>
    <format dxfId="482">
      <pivotArea dataOnly="0" labelOnly="1" grandRow="1" outline="0" fieldPosition="0"/>
    </format>
    <format dxfId="481">
      <pivotArea dataOnly="0" labelOnly="1" fieldPosition="0">
        <references count="2">
          <reference field="10" count="1" selected="0">
            <x v="0"/>
          </reference>
          <reference field="11" count="4">
            <x v="0"/>
            <x v="1"/>
            <x v="2"/>
            <x v="3"/>
          </reference>
        </references>
      </pivotArea>
    </format>
    <format dxfId="480">
      <pivotArea dataOnly="0" labelOnly="1" fieldPosition="0">
        <references count="2">
          <reference field="10" count="1" selected="0">
            <x v="1"/>
          </reference>
          <reference field="11" count="3">
            <x v="4"/>
            <x v="5"/>
            <x v="6"/>
          </reference>
        </references>
      </pivotArea>
    </format>
    <format dxfId="479">
      <pivotArea dataOnly="0" labelOnly="1" fieldPosition="0">
        <references count="2">
          <reference field="10" count="1" selected="0">
            <x v="2"/>
          </reference>
          <reference field="11" count="2">
            <x v="7"/>
            <x v="8"/>
          </reference>
        </references>
      </pivotArea>
    </format>
    <format dxfId="478">
      <pivotArea dataOnly="0" labelOnly="1" fieldPosition="0">
        <references count="2">
          <reference field="10" count="1" selected="0">
            <x v="3"/>
          </reference>
          <reference field="11" count="3">
            <x v="9"/>
            <x v="10"/>
            <x v="11"/>
          </reference>
        </references>
      </pivotArea>
    </format>
    <format dxfId="477">
      <pivotArea dataOnly="0" labelOnly="1" fieldPosition="0">
        <references count="2">
          <reference field="10" count="1" selected="0">
            <x v="4"/>
          </reference>
          <reference field="11" count="1">
            <x v="8"/>
          </reference>
        </references>
      </pivotArea>
    </format>
    <format dxfId="476">
      <pivotArea dataOnly="0" labelOnly="1" fieldPosition="0">
        <references count="2">
          <reference field="10" count="1" selected="0">
            <x v="5"/>
          </reference>
          <reference field="11" count="1">
            <x v="12"/>
          </reference>
        </references>
      </pivotArea>
    </format>
    <format dxfId="475">
      <pivotArea dataOnly="0" labelOnly="1" fieldPosition="0">
        <references count="1">
          <reference field="4" count="0"/>
        </references>
      </pivotArea>
    </format>
    <format dxfId="474">
      <pivotArea dataOnly="0" labelOnly="1" grandCol="1" outline="0" fieldPosition="0"/>
    </format>
    <format dxfId="473">
      <pivotArea type="origin" dataOnly="0" labelOnly="1" outline="0" fieldPosition="0"/>
    </format>
    <format dxfId="472">
      <pivotArea field="4" type="button" dataOnly="0" labelOnly="1" outline="0" axis="axisCol" fieldPosition="0"/>
    </format>
    <format dxfId="471">
      <pivotArea type="topRight" dataOnly="0" labelOnly="1" outline="0" fieldPosition="0"/>
    </format>
    <format dxfId="470">
      <pivotArea field="10" type="button" dataOnly="0" labelOnly="1" outline="0" axis="axisRow" fieldPosition="0"/>
    </format>
    <format dxfId="469">
      <pivotArea dataOnly="0" labelOnly="1" fieldPosition="0">
        <references count="1">
          <reference field="4" count="0"/>
        </references>
      </pivotArea>
    </format>
    <format dxfId="468">
      <pivotArea dataOnly="0" labelOnly="1" grandCol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AD03509-9F96-4D79-9567-A05A099F5904}" name="PivotTable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หน่วยงานระดับกระทรวงและกรมหรือเทียบเท่า">
  <location ref="A3:B477" firstHeaderRow="1" firstDataRow="1" firstDataCol="1"/>
  <pivotFields count="13">
    <pivotField showAll="0"/>
    <pivotField showAll="0"/>
    <pivotField showAll="0"/>
    <pivotField showAll="0"/>
    <pivotField showAll="0"/>
    <pivotField showAll="0"/>
    <pivotField axis="axisRow" showAll="0">
      <items count="164">
        <item x="156"/>
        <item x="158"/>
        <item x="162"/>
        <item x="159"/>
        <item x="2"/>
        <item x="16"/>
        <item x="150"/>
        <item x="4"/>
        <item x="154"/>
        <item x="130"/>
        <item x="5"/>
        <item x="152"/>
        <item x="153"/>
        <item x="7"/>
        <item x="129"/>
        <item x="120"/>
        <item x="6"/>
        <item x="142"/>
        <item x="147"/>
        <item x="149"/>
        <item x="134"/>
        <item x="144"/>
        <item x="137"/>
        <item x="132"/>
        <item x="131"/>
        <item x="125"/>
        <item x="128"/>
        <item x="143"/>
        <item x="127"/>
        <item x="136"/>
        <item x="126"/>
        <item x="133"/>
        <item x="145"/>
        <item x="151"/>
        <item x="15"/>
        <item x="11"/>
        <item x="161"/>
        <item x="3"/>
        <item x="124"/>
        <item x="20"/>
        <item x="12"/>
        <item x="99"/>
        <item x="95"/>
        <item x="72"/>
        <item x="75"/>
        <item x="92"/>
        <item x="65"/>
        <item x="68"/>
        <item x="63"/>
        <item x="76"/>
        <item x="103"/>
        <item x="97"/>
        <item x="67"/>
        <item x="81"/>
        <item x="91"/>
        <item x="80"/>
        <item x="84"/>
        <item x="61"/>
        <item x="87"/>
        <item x="89"/>
        <item x="69"/>
        <item x="88"/>
        <item x="106"/>
        <item x="96"/>
        <item x="70"/>
        <item x="71"/>
        <item x="64"/>
        <item x="66"/>
        <item x="60"/>
        <item x="86"/>
        <item x="62"/>
        <item x="102"/>
        <item x="82"/>
        <item x="100"/>
        <item x="85"/>
        <item x="94"/>
        <item x="42"/>
        <item x="155"/>
        <item x="160"/>
        <item x="10"/>
        <item x="8"/>
        <item x="116"/>
        <item x="110"/>
        <item x="58"/>
        <item x="93"/>
        <item x="49"/>
        <item x="98"/>
        <item x="111"/>
        <item x="45"/>
        <item x="114"/>
        <item x="51"/>
        <item x="24"/>
        <item x="30"/>
        <item x="50"/>
        <item x="31"/>
        <item x="28"/>
        <item x="57"/>
        <item x="54"/>
        <item x="32"/>
        <item x="119"/>
        <item x="46"/>
        <item x="105"/>
        <item x="43"/>
        <item x="44"/>
        <item x="112"/>
        <item x="115"/>
        <item x="108"/>
        <item x="55"/>
        <item x="101"/>
        <item x="22"/>
        <item x="109"/>
        <item x="35"/>
        <item x="117"/>
        <item x="113"/>
        <item x="48"/>
        <item x="118"/>
        <item x="90"/>
        <item x="52"/>
        <item x="21"/>
        <item x="78"/>
        <item x="53"/>
        <item x="74"/>
        <item x="25"/>
        <item x="107"/>
        <item x="38"/>
        <item x="41"/>
        <item x="39"/>
        <item x="59"/>
        <item x="23"/>
        <item x="77"/>
        <item x="83"/>
        <item x="29"/>
        <item x="73"/>
        <item x="104"/>
        <item x="79"/>
        <item x="34"/>
        <item x="27"/>
        <item x="33"/>
        <item x="13"/>
        <item x="148"/>
        <item x="123"/>
        <item x="157"/>
        <item x="18"/>
        <item x="26"/>
        <item x="56"/>
        <item x="0"/>
        <item x="14"/>
        <item x="40"/>
        <item x="121"/>
        <item x="9"/>
        <item x="36"/>
        <item x="17"/>
        <item x="1"/>
        <item x="122"/>
        <item x="47"/>
        <item x="146"/>
        <item x="37"/>
        <item x="138"/>
        <item x="140"/>
        <item x="141"/>
        <item x="135"/>
        <item x="139"/>
        <item x="19"/>
        <item t="default"/>
      </items>
    </pivotField>
    <pivotField axis="axisRow" showAll="0">
      <items count="42">
        <item x="19"/>
        <item x="15"/>
        <item x="5"/>
        <item x="33"/>
        <item x="18"/>
        <item x="35"/>
        <item x="11"/>
        <item x="36"/>
        <item x="40"/>
        <item x="39"/>
        <item x="20"/>
        <item x="37"/>
        <item x="7"/>
        <item x="10"/>
        <item x="22"/>
        <item x="32"/>
        <item x="30"/>
        <item x="23"/>
        <item x="25"/>
        <item x="24"/>
        <item x="26"/>
        <item x="31"/>
        <item x="27"/>
        <item x="21"/>
        <item x="28"/>
        <item x="29"/>
        <item x="0"/>
        <item x="14"/>
        <item x="1"/>
        <item x="2"/>
        <item x="13"/>
        <item x="3"/>
        <item x="38"/>
        <item x="17"/>
        <item x="16"/>
        <item x="12"/>
        <item x="34"/>
        <item x="8"/>
        <item x="4"/>
        <item x="9"/>
        <item x="6"/>
        <item t="default"/>
      </items>
    </pivotField>
    <pivotField axis="axisRow" showAll="0">
      <items count="14"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/>
    <pivotField dataField="1" showAll="0"/>
    <pivotField axis="axisRow" showAll="0">
      <items count="14">
        <item x="12"/>
        <item x="1"/>
        <item x="2"/>
        <item x="8"/>
        <item x="6"/>
        <item x="7"/>
        <item x="5"/>
        <item x="3"/>
        <item x="10"/>
        <item x="11"/>
        <item x="4"/>
        <item x="9"/>
        <item x="0"/>
        <item t="default"/>
      </items>
    </pivotField>
    <pivotField showAll="0"/>
  </pivotFields>
  <rowFields count="4">
    <field x="8"/>
    <field x="7"/>
    <field x="6"/>
    <field x="11"/>
  </rowFields>
  <rowItems count="474">
    <i>
      <x/>
    </i>
    <i r="1">
      <x v="7"/>
    </i>
    <i r="2">
      <x v="77"/>
    </i>
    <i r="3">
      <x v="4"/>
    </i>
    <i r="3">
      <x v="10"/>
    </i>
    <i r="3">
      <x v="11"/>
    </i>
    <i r="1">
      <x v="8"/>
    </i>
    <i r="2">
      <x v="78"/>
    </i>
    <i r="3">
      <x v="2"/>
    </i>
    <i r="1">
      <x v="9"/>
    </i>
    <i r="2">
      <x v="1"/>
    </i>
    <i r="3">
      <x v="1"/>
    </i>
    <i r="3">
      <x v="2"/>
    </i>
    <i r="3">
      <x v="3"/>
    </i>
    <i r="2">
      <x v="2"/>
    </i>
    <i r="3">
      <x v="2"/>
    </i>
    <i r="1">
      <x v="11"/>
    </i>
    <i r="2">
      <x/>
    </i>
    <i r="3">
      <x v="2"/>
    </i>
    <i r="2">
      <x v="3"/>
    </i>
    <i r="3">
      <x v="6"/>
    </i>
    <i r="2">
      <x v="36"/>
    </i>
    <i r="3">
      <x v="2"/>
    </i>
    <i r="3">
      <x v="11"/>
    </i>
    <i r="1">
      <x v="32"/>
    </i>
    <i r="2">
      <x v="141"/>
    </i>
    <i r="3">
      <x v="2"/>
    </i>
    <i r="3">
      <x v="3"/>
    </i>
    <i r="3">
      <x v="5"/>
    </i>
    <i>
      <x v="1"/>
    </i>
    <i r="1">
      <x v="5"/>
    </i>
    <i r="2">
      <x v="80"/>
    </i>
    <i r="3">
      <x v="2"/>
    </i>
    <i>
      <x v="2"/>
    </i>
    <i r="1">
      <x v="3"/>
    </i>
    <i r="2">
      <x v="12"/>
    </i>
    <i r="3">
      <x v="3"/>
    </i>
    <i r="3">
      <x v="6"/>
    </i>
    <i r="1">
      <x v="36"/>
    </i>
    <i r="2">
      <x v="8"/>
    </i>
    <i r="3">
      <x v="1"/>
    </i>
    <i>
      <x v="3"/>
    </i>
    <i r="1">
      <x v="14"/>
    </i>
    <i r="2">
      <x v="18"/>
    </i>
    <i r="3">
      <x v="3"/>
    </i>
    <i r="3">
      <x v="11"/>
    </i>
    <i r="1">
      <x v="15"/>
    </i>
    <i r="2">
      <x v="11"/>
    </i>
    <i r="3">
      <x v="2"/>
    </i>
    <i r="1">
      <x v="16"/>
    </i>
    <i r="2">
      <x v="11"/>
    </i>
    <i r="3">
      <x v="2"/>
    </i>
    <i r="1">
      <x v="17"/>
    </i>
    <i r="2">
      <x v="139"/>
    </i>
    <i r="3">
      <x v="2"/>
    </i>
    <i r="3">
      <x v="3"/>
    </i>
    <i r="1">
      <x v="18"/>
    </i>
    <i r="2">
      <x v="19"/>
    </i>
    <i r="3">
      <x v="11"/>
    </i>
    <i r="1">
      <x v="19"/>
    </i>
    <i r="2">
      <x v="33"/>
    </i>
    <i r="3">
      <x v="2"/>
    </i>
    <i r="2">
      <x v="155"/>
    </i>
    <i r="3">
      <x v="3"/>
    </i>
    <i r="1">
      <x v="20"/>
    </i>
    <i r="2">
      <x v="6"/>
    </i>
    <i r="3">
      <x v="2"/>
    </i>
    <i r="3">
      <x v="11"/>
    </i>
    <i r="1">
      <x v="21"/>
    </i>
    <i r="2">
      <x v="139"/>
    </i>
    <i r="3">
      <x v="2"/>
    </i>
    <i r="1">
      <x v="22"/>
    </i>
    <i r="2">
      <x v="139"/>
    </i>
    <i r="3">
      <x v="6"/>
    </i>
    <i r="1">
      <x v="23"/>
    </i>
    <i r="2">
      <x v="155"/>
    </i>
    <i r="3">
      <x v="3"/>
    </i>
    <i r="1">
      <x v="24"/>
    </i>
    <i r="2">
      <x v="139"/>
    </i>
    <i r="3">
      <x v="2"/>
    </i>
    <i r="1">
      <x v="25"/>
    </i>
    <i r="2">
      <x v="155"/>
    </i>
    <i r="3">
      <x v="2"/>
    </i>
    <i>
      <x v="4"/>
    </i>
    <i r="1">
      <x v="10"/>
    </i>
    <i r="2">
      <x v="32"/>
    </i>
    <i r="3">
      <x v="6"/>
    </i>
    <i>
      <x v="5"/>
    </i>
    <i r="1">
      <x/>
    </i>
    <i r="2">
      <x v="14"/>
    </i>
    <i r="3">
      <x v="2"/>
    </i>
    <i r="3">
      <x v="4"/>
    </i>
    <i r="2">
      <x v="20"/>
    </i>
    <i r="3">
      <x v="2"/>
    </i>
    <i r="2">
      <x v="21"/>
    </i>
    <i r="3">
      <x v="3"/>
    </i>
    <i r="2">
      <x v="22"/>
    </i>
    <i r="3">
      <x v="2"/>
    </i>
    <i r="2">
      <x v="23"/>
    </i>
    <i r="3">
      <x v="2"/>
    </i>
    <i r="2">
      <x v="24"/>
    </i>
    <i r="3">
      <x v="2"/>
    </i>
    <i r="2">
      <x v="25"/>
    </i>
    <i r="3">
      <x v="10"/>
    </i>
    <i r="2">
      <x v="26"/>
    </i>
    <i r="3">
      <x v="4"/>
    </i>
    <i r="2">
      <x v="27"/>
    </i>
    <i r="3">
      <x v="2"/>
    </i>
    <i r="2">
      <x v="28"/>
    </i>
    <i r="3">
      <x v="3"/>
    </i>
    <i r="3">
      <x v="10"/>
    </i>
    <i r="2">
      <x v="29"/>
    </i>
    <i r="3">
      <x v="3"/>
    </i>
    <i r="2">
      <x v="30"/>
    </i>
    <i r="3">
      <x v="2"/>
    </i>
    <i r="3">
      <x v="4"/>
    </i>
    <i r="2">
      <x v="31"/>
    </i>
    <i r="3">
      <x v="3"/>
    </i>
    <i r="2">
      <x v="157"/>
    </i>
    <i r="3">
      <x v="2"/>
    </i>
    <i r="2">
      <x v="158"/>
    </i>
    <i r="3">
      <x v="2"/>
    </i>
    <i r="2">
      <x v="159"/>
    </i>
    <i r="3">
      <x v="10"/>
    </i>
    <i r="2">
      <x v="160"/>
    </i>
    <i r="3">
      <x v="2"/>
    </i>
    <i r="2">
      <x v="161"/>
    </i>
    <i r="3">
      <x v="3"/>
    </i>
    <i r="1">
      <x v="4"/>
    </i>
    <i r="2">
      <x v="9"/>
    </i>
    <i r="3">
      <x v="10"/>
    </i>
    <i r="2">
      <x v="38"/>
    </i>
    <i r="3">
      <x v="4"/>
    </i>
    <i r="3">
      <x v="10"/>
    </i>
    <i r="1">
      <x v="33"/>
    </i>
    <i r="2">
      <x v="17"/>
    </i>
    <i r="3">
      <x v="2"/>
    </i>
    <i r="2">
      <x v="140"/>
    </i>
    <i r="3">
      <x v="3"/>
    </i>
    <i r="3">
      <x v="4"/>
    </i>
    <i>
      <x v="6"/>
    </i>
    <i r="1">
      <x v="1"/>
    </i>
    <i r="2">
      <x v="15"/>
    </i>
    <i r="3">
      <x v="11"/>
    </i>
    <i r="2">
      <x v="148"/>
    </i>
    <i r="3">
      <x v="11"/>
    </i>
    <i r="2">
      <x v="153"/>
    </i>
    <i r="3">
      <x v="11"/>
    </i>
    <i r="1">
      <x v="34"/>
    </i>
    <i r="2">
      <x v="143"/>
    </i>
    <i r="3">
      <x v="2"/>
    </i>
    <i r="3">
      <x v="10"/>
    </i>
    <i>
      <x v="7"/>
    </i>
    <i r="1">
      <x v="27"/>
    </i>
    <i r="2">
      <x v="41"/>
    </i>
    <i r="3">
      <x v="2"/>
    </i>
    <i r="2">
      <x v="42"/>
    </i>
    <i r="3">
      <x v="11"/>
    </i>
    <i r="2">
      <x v="43"/>
    </i>
    <i r="3">
      <x v="3"/>
    </i>
    <i r="2">
      <x v="44"/>
    </i>
    <i r="3">
      <x v="11"/>
    </i>
    <i r="2">
      <x v="45"/>
    </i>
    <i r="3">
      <x v="2"/>
    </i>
    <i r="3">
      <x v="3"/>
    </i>
    <i r="3">
      <x v="11"/>
    </i>
    <i r="2">
      <x v="46"/>
    </i>
    <i r="3">
      <x v="10"/>
    </i>
    <i r="2">
      <x v="47"/>
    </i>
    <i r="3">
      <x v="7"/>
    </i>
    <i r="3">
      <x v="8"/>
    </i>
    <i r="2">
      <x v="48"/>
    </i>
    <i r="3">
      <x v="8"/>
    </i>
    <i r="2">
      <x v="49"/>
    </i>
    <i r="3">
      <x v="2"/>
    </i>
    <i r="2">
      <x v="50"/>
    </i>
    <i r="3">
      <x v="3"/>
    </i>
    <i r="2">
      <x v="51"/>
    </i>
    <i r="3">
      <x v="2"/>
    </i>
    <i r="2">
      <x v="52"/>
    </i>
    <i r="3">
      <x v="8"/>
    </i>
    <i r="2">
      <x v="53"/>
    </i>
    <i r="3">
      <x v="1"/>
    </i>
    <i r="3">
      <x v="3"/>
    </i>
    <i r="2">
      <x v="54"/>
    </i>
    <i r="3">
      <x v="7"/>
    </i>
    <i r="2">
      <x v="55"/>
    </i>
    <i r="3">
      <x v="3"/>
    </i>
    <i r="3">
      <x v="7"/>
    </i>
    <i r="2">
      <x v="56"/>
    </i>
    <i r="3">
      <x v="3"/>
    </i>
    <i r="2">
      <x v="57"/>
    </i>
    <i r="3">
      <x v="10"/>
    </i>
    <i r="2">
      <x v="58"/>
    </i>
    <i r="3">
      <x v="2"/>
    </i>
    <i r="2">
      <x v="59"/>
    </i>
    <i r="3">
      <x v="3"/>
    </i>
    <i r="2">
      <x v="60"/>
    </i>
    <i r="3">
      <x v="2"/>
    </i>
    <i r="2">
      <x v="61"/>
    </i>
    <i r="3">
      <x v="2"/>
    </i>
    <i r="2">
      <x v="62"/>
    </i>
    <i r="3">
      <x v="2"/>
    </i>
    <i r="2">
      <x v="63"/>
    </i>
    <i r="3">
      <x v="2"/>
    </i>
    <i r="2">
      <x v="64"/>
    </i>
    <i r="3">
      <x v="2"/>
    </i>
    <i r="3">
      <x v="7"/>
    </i>
    <i r="2">
      <x v="65"/>
    </i>
    <i r="3">
      <x v="9"/>
    </i>
    <i r="2">
      <x v="66"/>
    </i>
    <i r="3">
      <x v="3"/>
    </i>
    <i r="3">
      <x v="7"/>
    </i>
    <i r="3">
      <x v="10"/>
    </i>
    <i r="2">
      <x v="67"/>
    </i>
    <i r="3">
      <x v="8"/>
    </i>
    <i r="2">
      <x v="68"/>
    </i>
    <i r="3">
      <x v="10"/>
    </i>
    <i r="2">
      <x v="69"/>
    </i>
    <i r="3">
      <x v="2"/>
    </i>
    <i r="2">
      <x v="70"/>
    </i>
    <i r="3">
      <x v="8"/>
    </i>
    <i r="2">
      <x v="71"/>
    </i>
    <i r="3">
      <x v="2"/>
    </i>
    <i r="2">
      <x v="72"/>
    </i>
    <i r="3">
      <x v="10"/>
    </i>
    <i r="2">
      <x v="73"/>
    </i>
    <i r="3">
      <x v="3"/>
    </i>
    <i r="2">
      <x v="74"/>
    </i>
    <i r="3">
      <x v="2"/>
    </i>
    <i r="3">
      <x v="3"/>
    </i>
    <i r="2">
      <x v="75"/>
    </i>
    <i r="3">
      <x v="7"/>
    </i>
    <i r="2">
      <x v="147"/>
    </i>
    <i r="3">
      <x v="7"/>
    </i>
    <i r="2">
      <x v="150"/>
    </i>
    <i r="3">
      <x v="11"/>
    </i>
    <i r="2">
      <x v="154"/>
    </i>
    <i r="3">
      <x v="7"/>
    </i>
    <i r="2">
      <x v="156"/>
    </i>
    <i r="3">
      <x v="4"/>
    </i>
    <i r="1">
      <x v="30"/>
    </i>
    <i r="2">
      <x v="135"/>
    </i>
    <i r="3">
      <x v="2"/>
    </i>
    <i r="2">
      <x v="136"/>
    </i>
    <i r="3">
      <x v="2"/>
    </i>
    <i r="2">
      <x v="137"/>
    </i>
    <i r="3">
      <x v="2"/>
    </i>
    <i r="1">
      <x v="35"/>
    </i>
    <i r="2">
      <x v="39"/>
    </i>
    <i r="3">
      <x v="11"/>
    </i>
    <i r="2">
      <x v="76"/>
    </i>
    <i r="3">
      <x v="2"/>
    </i>
    <i r="3">
      <x v="8"/>
    </i>
    <i r="3">
      <x v="10"/>
    </i>
    <i r="2">
      <x v="81"/>
    </i>
    <i r="3">
      <x v="2"/>
    </i>
    <i r="2">
      <x v="82"/>
    </i>
    <i r="3">
      <x v="7"/>
    </i>
    <i r="2">
      <x v="83"/>
    </i>
    <i r="3">
      <x v="2"/>
    </i>
    <i r="3">
      <x v="7"/>
    </i>
    <i r="2">
      <x v="84"/>
    </i>
    <i r="3">
      <x v="2"/>
    </i>
    <i r="2">
      <x v="85"/>
    </i>
    <i r="3">
      <x v="3"/>
    </i>
    <i r="3">
      <x v="7"/>
    </i>
    <i r="3">
      <x v="8"/>
    </i>
    <i r="3">
      <x v="11"/>
    </i>
    <i r="2">
      <x v="86"/>
    </i>
    <i r="3">
      <x v="2"/>
    </i>
    <i r="2">
      <x v="87"/>
    </i>
    <i r="3">
      <x v="2"/>
    </i>
    <i r="2">
      <x v="88"/>
    </i>
    <i r="3">
      <x v="3"/>
    </i>
    <i r="2">
      <x v="89"/>
    </i>
    <i r="3">
      <x v="2"/>
    </i>
    <i r="2">
      <x v="90"/>
    </i>
    <i r="3">
      <x v="3"/>
    </i>
    <i r="2">
      <x v="91"/>
    </i>
    <i r="3">
      <x v="2"/>
    </i>
    <i r="2">
      <x v="92"/>
    </i>
    <i r="3">
      <x v="2"/>
    </i>
    <i r="3">
      <x v="7"/>
    </i>
    <i r="3">
      <x v="11"/>
    </i>
    <i r="2">
      <x v="93"/>
    </i>
    <i r="3">
      <x v="3"/>
    </i>
    <i r="2">
      <x v="94"/>
    </i>
    <i r="3">
      <x v="2"/>
    </i>
    <i r="3">
      <x v="3"/>
    </i>
    <i r="2">
      <x v="95"/>
    </i>
    <i r="3">
      <x v="2"/>
    </i>
    <i r="3">
      <x v="3"/>
    </i>
    <i r="3">
      <x v="11"/>
    </i>
    <i r="2">
      <x v="96"/>
    </i>
    <i r="3">
      <x v="2"/>
    </i>
    <i r="3">
      <x v="3"/>
    </i>
    <i r="3">
      <x v="7"/>
    </i>
    <i r="3">
      <x v="11"/>
    </i>
    <i r="2">
      <x v="97"/>
    </i>
    <i r="3">
      <x v="2"/>
    </i>
    <i r="3">
      <x v="7"/>
    </i>
    <i r="2">
      <x v="98"/>
    </i>
    <i r="3">
      <x v="2"/>
    </i>
    <i r="3">
      <x v="8"/>
    </i>
    <i r="2">
      <x v="99"/>
    </i>
    <i r="3">
      <x v="1"/>
    </i>
    <i r="3">
      <x v="7"/>
    </i>
    <i r="2">
      <x v="100"/>
    </i>
    <i r="3">
      <x v="3"/>
    </i>
    <i r="2">
      <x v="101"/>
    </i>
    <i r="3">
      <x v="2"/>
    </i>
    <i r="2">
      <x v="102"/>
    </i>
    <i r="3">
      <x v="3"/>
    </i>
    <i r="3">
      <x v="7"/>
    </i>
    <i r="3">
      <x v="11"/>
    </i>
    <i r="2">
      <x v="103"/>
    </i>
    <i r="3">
      <x v="7"/>
    </i>
    <i r="2">
      <x v="104"/>
    </i>
    <i r="3">
      <x v="2"/>
    </i>
    <i r="3">
      <x v="11"/>
    </i>
    <i r="2">
      <x v="105"/>
    </i>
    <i r="3">
      <x v="11"/>
    </i>
    <i r="2">
      <x v="106"/>
    </i>
    <i r="3">
      <x v="7"/>
    </i>
    <i r="2">
      <x v="107"/>
    </i>
    <i r="3">
      <x v="7"/>
    </i>
    <i r="2">
      <x v="108"/>
    </i>
    <i r="3">
      <x v="2"/>
    </i>
    <i r="2">
      <x v="109"/>
    </i>
    <i r="3">
      <x v="2"/>
    </i>
    <i r="3">
      <x v="7"/>
    </i>
    <i r="3">
      <x v="11"/>
    </i>
    <i r="2">
      <x v="110"/>
    </i>
    <i r="3">
      <x v="2"/>
    </i>
    <i r="2">
      <x v="111"/>
    </i>
    <i r="3">
      <x v="2"/>
    </i>
    <i r="3">
      <x v="7"/>
    </i>
    <i r="3">
      <x v="11"/>
    </i>
    <i r="2">
      <x v="112"/>
    </i>
    <i r="3">
      <x v="2"/>
    </i>
    <i r="3">
      <x v="11"/>
    </i>
    <i r="2">
      <x v="113"/>
    </i>
    <i r="3">
      <x v="2"/>
    </i>
    <i r="2">
      <x v="114"/>
    </i>
    <i r="3">
      <x v="2"/>
    </i>
    <i r="3">
      <x v="7"/>
    </i>
    <i r="2">
      <x v="115"/>
    </i>
    <i r="3">
      <x/>
    </i>
    <i r="2">
      <x v="116"/>
    </i>
    <i r="3">
      <x v="2"/>
    </i>
    <i r="2">
      <x v="117"/>
    </i>
    <i r="3">
      <x v="2"/>
    </i>
    <i r="3">
      <x v="7"/>
    </i>
    <i r="2">
      <x v="118"/>
    </i>
    <i r="3">
      <x v="2"/>
    </i>
    <i r="2">
      <x v="119"/>
    </i>
    <i r="3">
      <x v="2"/>
    </i>
    <i r="2">
      <x v="120"/>
    </i>
    <i r="3">
      <x v="2"/>
    </i>
    <i r="3">
      <x v="7"/>
    </i>
    <i r="2">
      <x v="121"/>
    </i>
    <i r="3">
      <x v="2"/>
    </i>
    <i r="3">
      <x v="11"/>
    </i>
    <i r="2">
      <x v="122"/>
    </i>
    <i r="3">
      <x v="2"/>
    </i>
    <i r="2">
      <x v="123"/>
    </i>
    <i r="3">
      <x v="2"/>
    </i>
    <i r="2">
      <x v="124"/>
    </i>
    <i r="3">
      <x v="4"/>
    </i>
    <i r="2">
      <x v="125"/>
    </i>
    <i r="3">
      <x v="4"/>
    </i>
    <i r="2">
      <x v="126"/>
    </i>
    <i r="3">
      <x v="4"/>
    </i>
    <i r="2">
      <x v="127"/>
    </i>
    <i r="3">
      <x v="7"/>
    </i>
    <i r="2">
      <x v="128"/>
    </i>
    <i r="3">
      <x v="2"/>
    </i>
    <i r="2">
      <x v="129"/>
    </i>
    <i r="3">
      <x v="2"/>
    </i>
    <i r="2">
      <x v="130"/>
    </i>
    <i r="3">
      <x v="2"/>
    </i>
    <i r="2">
      <x v="131"/>
    </i>
    <i r="3">
      <x v="2"/>
    </i>
    <i r="2">
      <x v="132"/>
    </i>
    <i r="3">
      <x v="11"/>
    </i>
    <i r="2">
      <x v="133"/>
    </i>
    <i r="3">
      <x v="2"/>
    </i>
    <i r="3">
      <x v="5"/>
    </i>
    <i r="2">
      <x v="134"/>
    </i>
    <i r="3">
      <x v="2"/>
    </i>
    <i r="2">
      <x v="143"/>
    </i>
    <i r="3">
      <x v="2"/>
    </i>
    <i r="3">
      <x v="8"/>
    </i>
    <i r="3">
      <x v="11"/>
    </i>
    <i r="2">
      <x v="144"/>
    </i>
    <i r="3">
      <x v="7"/>
    </i>
    <i>
      <x v="8"/>
    </i>
    <i r="1">
      <x v="6"/>
    </i>
    <i r="2">
      <x v="162"/>
    </i>
    <i r="3">
      <x v="2"/>
    </i>
    <i r="1">
      <x v="13"/>
    </i>
    <i r="2">
      <x v="162"/>
    </i>
    <i r="3">
      <x v="3"/>
    </i>
    <i>
      <x v="9"/>
    </i>
    <i r="1">
      <x v="2"/>
    </i>
    <i r="2">
      <x v="149"/>
    </i>
    <i r="3">
      <x v="1"/>
    </i>
    <i r="3">
      <x v="10"/>
    </i>
    <i r="1">
      <x v="12"/>
    </i>
    <i r="2">
      <x v="35"/>
    </i>
    <i r="3">
      <x v="2"/>
    </i>
    <i r="3">
      <x v="4"/>
    </i>
    <i r="2">
      <x v="40"/>
    </i>
    <i r="3">
      <x v="3"/>
    </i>
    <i r="3">
      <x v="4"/>
    </i>
    <i r="3">
      <x v="10"/>
    </i>
    <i r="1">
      <x v="37"/>
    </i>
    <i r="2">
      <x v="34"/>
    </i>
    <i r="3">
      <x v="2"/>
    </i>
    <i r="3">
      <x v="8"/>
    </i>
    <i r="2">
      <x v="138"/>
    </i>
    <i r="3">
      <x v="2"/>
    </i>
    <i r="3">
      <x v="4"/>
    </i>
    <i r="3">
      <x v="11"/>
    </i>
    <i r="2">
      <x v="146"/>
    </i>
    <i r="3">
      <x v="2"/>
    </i>
    <i r="3">
      <x v="11"/>
    </i>
    <i r="1">
      <x v="39"/>
    </i>
    <i r="2">
      <x v="5"/>
    </i>
    <i r="3">
      <x v="10"/>
    </i>
    <i r="2">
      <x v="142"/>
    </i>
    <i r="3">
      <x v="8"/>
    </i>
    <i r="2">
      <x v="151"/>
    </i>
    <i r="3">
      <x v="4"/>
    </i>
    <i r="1">
      <x v="40"/>
    </i>
    <i r="2">
      <x v="79"/>
    </i>
    <i r="3">
      <x v="4"/>
    </i>
    <i>
      <x v="10"/>
    </i>
    <i r="1">
      <x v="29"/>
    </i>
    <i r="2">
      <x v="4"/>
    </i>
    <i r="3">
      <x v="2"/>
    </i>
    <i r="2">
      <x v="7"/>
    </i>
    <i r="3">
      <x v="2"/>
    </i>
    <i r="3">
      <x v="7"/>
    </i>
    <i r="2">
      <x v="10"/>
    </i>
    <i r="3">
      <x v="2"/>
    </i>
    <i r="3">
      <x v="12"/>
    </i>
    <i r="2">
      <x v="16"/>
    </i>
    <i r="3">
      <x v="6"/>
    </i>
    <i r="3">
      <x v="7"/>
    </i>
    <i r="2">
      <x v="37"/>
    </i>
    <i r="3">
      <x v="7"/>
    </i>
    <i r="1">
      <x v="31"/>
    </i>
    <i r="2">
      <x v="13"/>
    </i>
    <i r="3">
      <x v="2"/>
    </i>
    <i r="3">
      <x v="3"/>
    </i>
    <i r="3">
      <x v="4"/>
    </i>
    <i r="3">
      <x v="5"/>
    </i>
    <i r="3">
      <x v="6"/>
    </i>
    <i r="3">
      <x v="10"/>
    </i>
    <i r="1">
      <x v="38"/>
    </i>
    <i r="2">
      <x v="80"/>
    </i>
    <i r="3">
      <x v="3"/>
    </i>
    <i>
      <x v="11"/>
    </i>
    <i r="1">
      <x v="28"/>
    </i>
    <i r="2">
      <x v="152"/>
    </i>
    <i r="3">
      <x v="1"/>
    </i>
    <i r="3">
      <x v="2"/>
    </i>
    <i>
      <x v="12"/>
    </i>
    <i r="1">
      <x v="26"/>
    </i>
    <i r="2">
      <x v="145"/>
    </i>
    <i r="3">
      <x v="12"/>
    </i>
    <i t="grand">
      <x/>
    </i>
  </rowItems>
  <colItems count="1">
    <i/>
  </colItems>
  <dataFields count="1">
    <dataField name="จำนวนนับ ของ องค์ประกอบ" fld="10" subtotal="count" baseField="0" baseItem="0"/>
  </dataFields>
  <formats count="468">
    <format dxfId="467">
      <pivotArea type="all" dataOnly="0" outline="0" fieldPosition="0"/>
    </format>
    <format dxfId="466">
      <pivotArea outline="0" collapsedLevelsAreSubtotals="1" fieldPosition="0"/>
    </format>
    <format dxfId="465">
      <pivotArea field="8" type="button" dataOnly="0" labelOnly="1" outline="0" axis="axisRow" fieldPosition="0"/>
    </format>
    <format dxfId="464">
      <pivotArea dataOnly="0" labelOnly="1" fieldPosition="0">
        <references count="1">
          <reference field="8" count="0"/>
        </references>
      </pivotArea>
    </format>
    <format dxfId="463">
      <pivotArea dataOnly="0" labelOnly="1" grandRow="1" outline="0" fieldPosition="0"/>
    </format>
    <format dxfId="462">
      <pivotArea dataOnly="0" labelOnly="1" fieldPosition="0">
        <references count="2">
          <reference field="7" count="5">
            <x v="7"/>
            <x v="8"/>
            <x v="9"/>
            <x v="11"/>
            <x v="32"/>
          </reference>
          <reference field="8" count="1" selected="0">
            <x v="0"/>
          </reference>
        </references>
      </pivotArea>
    </format>
    <format dxfId="461">
      <pivotArea dataOnly="0" labelOnly="1" fieldPosition="0">
        <references count="2">
          <reference field="7" count="1">
            <x v="5"/>
          </reference>
          <reference field="8" count="1" selected="0">
            <x v="1"/>
          </reference>
        </references>
      </pivotArea>
    </format>
    <format dxfId="460">
      <pivotArea dataOnly="0" labelOnly="1" fieldPosition="0">
        <references count="2">
          <reference field="7" count="2">
            <x v="3"/>
            <x v="36"/>
          </reference>
          <reference field="8" count="1" selected="0">
            <x v="2"/>
          </reference>
        </references>
      </pivotArea>
    </format>
    <format dxfId="459">
      <pivotArea dataOnly="0" labelOnly="1" fieldPosition="0">
        <references count="2">
          <reference field="7" count="12"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  <reference field="8" count="1" selected="0">
            <x v="3"/>
          </reference>
        </references>
      </pivotArea>
    </format>
    <format dxfId="458">
      <pivotArea dataOnly="0" labelOnly="1" fieldPosition="0">
        <references count="2">
          <reference field="7" count="1">
            <x v="10"/>
          </reference>
          <reference field="8" count="1" selected="0">
            <x v="4"/>
          </reference>
        </references>
      </pivotArea>
    </format>
    <format dxfId="457">
      <pivotArea dataOnly="0" labelOnly="1" fieldPosition="0">
        <references count="2">
          <reference field="7" count="3">
            <x v="0"/>
            <x v="4"/>
            <x v="33"/>
          </reference>
          <reference field="8" count="1" selected="0">
            <x v="5"/>
          </reference>
        </references>
      </pivotArea>
    </format>
    <format dxfId="456">
      <pivotArea dataOnly="0" labelOnly="1" fieldPosition="0">
        <references count="2">
          <reference field="7" count="2">
            <x v="1"/>
            <x v="34"/>
          </reference>
          <reference field="8" count="1" selected="0">
            <x v="6"/>
          </reference>
        </references>
      </pivotArea>
    </format>
    <format dxfId="455">
      <pivotArea dataOnly="0" labelOnly="1" fieldPosition="0">
        <references count="2">
          <reference field="7" count="3">
            <x v="27"/>
            <x v="30"/>
            <x v="35"/>
          </reference>
          <reference field="8" count="1" selected="0">
            <x v="7"/>
          </reference>
        </references>
      </pivotArea>
    </format>
    <format dxfId="454">
      <pivotArea dataOnly="0" labelOnly="1" fieldPosition="0">
        <references count="2">
          <reference field="7" count="2">
            <x v="6"/>
            <x v="13"/>
          </reference>
          <reference field="8" count="1" selected="0">
            <x v="8"/>
          </reference>
        </references>
      </pivotArea>
    </format>
    <format dxfId="453">
      <pivotArea dataOnly="0" labelOnly="1" fieldPosition="0">
        <references count="2">
          <reference field="7" count="5">
            <x v="2"/>
            <x v="12"/>
            <x v="37"/>
            <x v="39"/>
            <x v="40"/>
          </reference>
          <reference field="8" count="1" selected="0">
            <x v="9"/>
          </reference>
        </references>
      </pivotArea>
    </format>
    <format dxfId="452">
      <pivotArea dataOnly="0" labelOnly="1" fieldPosition="0">
        <references count="2">
          <reference field="7" count="3">
            <x v="29"/>
            <x v="31"/>
            <x v="38"/>
          </reference>
          <reference field="8" count="1" selected="0">
            <x v="10"/>
          </reference>
        </references>
      </pivotArea>
    </format>
    <format dxfId="451">
      <pivotArea dataOnly="0" labelOnly="1" fieldPosition="0">
        <references count="2">
          <reference field="7" count="1">
            <x v="28"/>
          </reference>
          <reference field="8" count="1" selected="0">
            <x v="11"/>
          </reference>
        </references>
      </pivotArea>
    </format>
    <format dxfId="450">
      <pivotArea dataOnly="0" labelOnly="1" fieldPosition="0">
        <references count="2">
          <reference field="7" count="1">
            <x v="26"/>
          </reference>
          <reference field="8" count="1" selected="0">
            <x v="12"/>
          </reference>
        </references>
      </pivotArea>
    </format>
    <format dxfId="449">
      <pivotArea dataOnly="0" labelOnly="1" fieldPosition="0">
        <references count="3">
          <reference field="6" count="1">
            <x v="77"/>
          </reference>
          <reference field="7" count="1" selected="0">
            <x v="7"/>
          </reference>
          <reference field="8" count="1" selected="0">
            <x v="0"/>
          </reference>
        </references>
      </pivotArea>
    </format>
    <format dxfId="448">
      <pivotArea dataOnly="0" labelOnly="1" fieldPosition="0">
        <references count="3">
          <reference field="6" count="1">
            <x v="78"/>
          </reference>
          <reference field="7" count="1" selected="0">
            <x v="8"/>
          </reference>
          <reference field="8" count="1" selected="0">
            <x v="0"/>
          </reference>
        </references>
      </pivotArea>
    </format>
    <format dxfId="447">
      <pivotArea dataOnly="0" labelOnly="1" fieldPosition="0">
        <references count="3">
          <reference field="6" count="2">
            <x v="1"/>
            <x v="2"/>
          </reference>
          <reference field="7" count="1" selected="0">
            <x v="9"/>
          </reference>
          <reference field="8" count="1" selected="0">
            <x v="0"/>
          </reference>
        </references>
      </pivotArea>
    </format>
    <format dxfId="446">
      <pivotArea dataOnly="0" labelOnly="1" fieldPosition="0">
        <references count="3">
          <reference field="6" count="3">
            <x v="0"/>
            <x v="3"/>
            <x v="36"/>
          </reference>
          <reference field="7" count="1" selected="0">
            <x v="11"/>
          </reference>
          <reference field="8" count="1" selected="0">
            <x v="0"/>
          </reference>
        </references>
      </pivotArea>
    </format>
    <format dxfId="445">
      <pivotArea dataOnly="0" labelOnly="1" fieldPosition="0">
        <references count="3">
          <reference field="6" count="1">
            <x v="141"/>
          </reference>
          <reference field="7" count="1" selected="0">
            <x v="32"/>
          </reference>
          <reference field="8" count="1" selected="0">
            <x v="0"/>
          </reference>
        </references>
      </pivotArea>
    </format>
    <format dxfId="444">
      <pivotArea dataOnly="0" labelOnly="1" fieldPosition="0">
        <references count="3">
          <reference field="6" count="1">
            <x v="80"/>
          </reference>
          <reference field="7" count="1" selected="0">
            <x v="5"/>
          </reference>
          <reference field="8" count="1" selected="0">
            <x v="1"/>
          </reference>
        </references>
      </pivotArea>
    </format>
    <format dxfId="443">
      <pivotArea dataOnly="0" labelOnly="1" fieldPosition="0">
        <references count="3">
          <reference field="6" count="1">
            <x v="12"/>
          </reference>
          <reference field="7" count="1" selected="0">
            <x v="3"/>
          </reference>
          <reference field="8" count="1" selected="0">
            <x v="2"/>
          </reference>
        </references>
      </pivotArea>
    </format>
    <format dxfId="442">
      <pivotArea dataOnly="0" labelOnly="1" fieldPosition="0">
        <references count="3">
          <reference field="6" count="1">
            <x v="8"/>
          </reference>
          <reference field="7" count="1" selected="0">
            <x v="36"/>
          </reference>
          <reference field="8" count="1" selected="0">
            <x v="2"/>
          </reference>
        </references>
      </pivotArea>
    </format>
    <format dxfId="441">
      <pivotArea dataOnly="0" labelOnly="1" fieldPosition="0">
        <references count="3">
          <reference field="6" count="1">
            <x v="18"/>
          </reference>
          <reference field="7" count="1" selected="0">
            <x v="14"/>
          </reference>
          <reference field="8" count="1" selected="0">
            <x v="3"/>
          </reference>
        </references>
      </pivotArea>
    </format>
    <format dxfId="440">
      <pivotArea dataOnly="0" labelOnly="1" fieldPosition="0">
        <references count="3">
          <reference field="6" count="1">
            <x v="11"/>
          </reference>
          <reference field="7" count="1" selected="0">
            <x v="15"/>
          </reference>
          <reference field="8" count="1" selected="0">
            <x v="3"/>
          </reference>
        </references>
      </pivotArea>
    </format>
    <format dxfId="439">
      <pivotArea dataOnly="0" labelOnly="1" fieldPosition="0">
        <references count="3">
          <reference field="6" count="1">
            <x v="11"/>
          </reference>
          <reference field="7" count="1" selected="0">
            <x v="16"/>
          </reference>
          <reference field="8" count="1" selected="0">
            <x v="3"/>
          </reference>
        </references>
      </pivotArea>
    </format>
    <format dxfId="438">
      <pivotArea dataOnly="0" labelOnly="1" fieldPosition="0">
        <references count="3">
          <reference field="6" count="1">
            <x v="139"/>
          </reference>
          <reference field="7" count="1" selected="0">
            <x v="17"/>
          </reference>
          <reference field="8" count="1" selected="0">
            <x v="3"/>
          </reference>
        </references>
      </pivotArea>
    </format>
    <format dxfId="437">
      <pivotArea dataOnly="0" labelOnly="1" fieldPosition="0">
        <references count="3">
          <reference field="6" count="1">
            <x v="19"/>
          </reference>
          <reference field="7" count="1" selected="0">
            <x v="18"/>
          </reference>
          <reference field="8" count="1" selected="0">
            <x v="3"/>
          </reference>
        </references>
      </pivotArea>
    </format>
    <format dxfId="436">
      <pivotArea dataOnly="0" labelOnly="1" fieldPosition="0">
        <references count="3">
          <reference field="6" count="2">
            <x v="33"/>
            <x v="155"/>
          </reference>
          <reference field="7" count="1" selected="0">
            <x v="19"/>
          </reference>
          <reference field="8" count="1" selected="0">
            <x v="3"/>
          </reference>
        </references>
      </pivotArea>
    </format>
    <format dxfId="435">
      <pivotArea dataOnly="0" labelOnly="1" fieldPosition="0">
        <references count="3">
          <reference field="6" count="1">
            <x v="6"/>
          </reference>
          <reference field="7" count="1" selected="0">
            <x v="20"/>
          </reference>
          <reference field="8" count="1" selected="0">
            <x v="3"/>
          </reference>
        </references>
      </pivotArea>
    </format>
    <format dxfId="434">
      <pivotArea dataOnly="0" labelOnly="1" fieldPosition="0">
        <references count="3">
          <reference field="6" count="1">
            <x v="139"/>
          </reference>
          <reference field="7" count="1" selected="0">
            <x v="21"/>
          </reference>
          <reference field="8" count="1" selected="0">
            <x v="3"/>
          </reference>
        </references>
      </pivotArea>
    </format>
    <format dxfId="433">
      <pivotArea dataOnly="0" labelOnly="1" fieldPosition="0">
        <references count="3">
          <reference field="6" count="1">
            <x v="139"/>
          </reference>
          <reference field="7" count="1" selected="0">
            <x v="22"/>
          </reference>
          <reference field="8" count="1" selected="0">
            <x v="3"/>
          </reference>
        </references>
      </pivotArea>
    </format>
    <format dxfId="432">
      <pivotArea dataOnly="0" labelOnly="1" fieldPosition="0">
        <references count="3">
          <reference field="6" count="1">
            <x v="155"/>
          </reference>
          <reference field="7" count="1" selected="0">
            <x v="23"/>
          </reference>
          <reference field="8" count="1" selected="0">
            <x v="3"/>
          </reference>
        </references>
      </pivotArea>
    </format>
    <format dxfId="431">
      <pivotArea dataOnly="0" labelOnly="1" fieldPosition="0">
        <references count="3">
          <reference field="6" count="1">
            <x v="139"/>
          </reference>
          <reference field="7" count="1" selected="0">
            <x v="24"/>
          </reference>
          <reference field="8" count="1" selected="0">
            <x v="3"/>
          </reference>
        </references>
      </pivotArea>
    </format>
    <format dxfId="430">
      <pivotArea dataOnly="0" labelOnly="1" fieldPosition="0">
        <references count="3">
          <reference field="6" count="1">
            <x v="155"/>
          </reference>
          <reference field="7" count="1" selected="0">
            <x v="25"/>
          </reference>
          <reference field="8" count="1" selected="0">
            <x v="3"/>
          </reference>
        </references>
      </pivotArea>
    </format>
    <format dxfId="429">
      <pivotArea dataOnly="0" labelOnly="1" fieldPosition="0">
        <references count="3">
          <reference field="6" count="1">
            <x v="32"/>
          </reference>
          <reference field="7" count="1" selected="0">
            <x v="10"/>
          </reference>
          <reference field="8" count="1" selected="0">
            <x v="4"/>
          </reference>
        </references>
      </pivotArea>
    </format>
    <format dxfId="428">
      <pivotArea dataOnly="0" labelOnly="1" fieldPosition="0">
        <references count="3">
          <reference field="6" count="18">
            <x v="14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157"/>
            <x v="158"/>
            <x v="159"/>
            <x v="160"/>
            <x v="161"/>
          </reference>
          <reference field="7" count="1" selected="0">
            <x v="0"/>
          </reference>
          <reference field="8" count="1" selected="0">
            <x v="5"/>
          </reference>
        </references>
      </pivotArea>
    </format>
    <format dxfId="427">
      <pivotArea dataOnly="0" labelOnly="1" fieldPosition="0">
        <references count="3">
          <reference field="6" count="2">
            <x v="9"/>
            <x v="38"/>
          </reference>
          <reference field="7" count="1" selected="0">
            <x v="4"/>
          </reference>
          <reference field="8" count="1" selected="0">
            <x v="5"/>
          </reference>
        </references>
      </pivotArea>
    </format>
    <format dxfId="426">
      <pivotArea dataOnly="0" labelOnly="1" fieldPosition="0">
        <references count="3">
          <reference field="6" count="2">
            <x v="17"/>
            <x v="140"/>
          </reference>
          <reference field="7" count="1" selected="0">
            <x v="33"/>
          </reference>
          <reference field="8" count="1" selected="0">
            <x v="5"/>
          </reference>
        </references>
      </pivotArea>
    </format>
    <format dxfId="425">
      <pivotArea dataOnly="0" labelOnly="1" fieldPosition="0">
        <references count="3">
          <reference field="6" count="3">
            <x v="15"/>
            <x v="148"/>
            <x v="153"/>
          </reference>
          <reference field="7" count="1" selected="0">
            <x v="1"/>
          </reference>
          <reference field="8" count="1" selected="0">
            <x v="6"/>
          </reference>
        </references>
      </pivotArea>
    </format>
    <format dxfId="424">
      <pivotArea dataOnly="0" labelOnly="1" fieldPosition="0">
        <references count="3">
          <reference field="6" count="1">
            <x v="143"/>
          </reference>
          <reference field="7" count="1" selected="0">
            <x v="34"/>
          </reference>
          <reference field="8" count="1" selected="0">
            <x v="6"/>
          </reference>
        </references>
      </pivotArea>
    </format>
    <format dxfId="423">
      <pivotArea dataOnly="0" labelOnly="1" fieldPosition="0">
        <references count="3">
          <reference field="6" count="39"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147"/>
            <x v="150"/>
            <x v="154"/>
            <x v="156"/>
          </reference>
          <reference field="7" count="1" selected="0">
            <x v="27"/>
          </reference>
          <reference field="8" count="1" selected="0">
            <x v="7"/>
          </reference>
        </references>
      </pivotArea>
    </format>
    <format dxfId="422">
      <pivotArea dataOnly="0" labelOnly="1" fieldPosition="0">
        <references count="3">
          <reference field="6" count="3">
            <x v="135"/>
            <x v="136"/>
            <x v="137"/>
          </reference>
          <reference field="7" count="1" selected="0">
            <x v="30"/>
          </reference>
          <reference field="8" count="1" selected="0">
            <x v="7"/>
          </reference>
        </references>
      </pivotArea>
    </format>
    <format dxfId="421">
      <pivotArea dataOnly="0" labelOnly="1" fieldPosition="0">
        <references count="3">
          <reference field="6" count="50">
            <x v="39"/>
            <x v="76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</reference>
          <reference field="7" count="1" selected="0">
            <x v="35"/>
          </reference>
          <reference field="8" count="1" selected="0">
            <x v="7"/>
          </reference>
        </references>
      </pivotArea>
    </format>
    <format dxfId="420">
      <pivotArea dataOnly="0" labelOnly="1" fieldPosition="0">
        <references count="3">
          <reference field="6" count="8">
            <x v="129"/>
            <x v="130"/>
            <x v="131"/>
            <x v="132"/>
            <x v="133"/>
            <x v="134"/>
            <x v="143"/>
            <x v="144"/>
          </reference>
          <reference field="7" count="1" selected="0">
            <x v="35"/>
          </reference>
          <reference field="8" count="1" selected="0">
            <x v="7"/>
          </reference>
        </references>
      </pivotArea>
    </format>
    <format dxfId="419">
      <pivotArea dataOnly="0" labelOnly="1" fieldPosition="0">
        <references count="3">
          <reference field="6" count="1">
            <x v="162"/>
          </reference>
          <reference field="7" count="1" selected="0">
            <x v="6"/>
          </reference>
          <reference field="8" count="1" selected="0">
            <x v="8"/>
          </reference>
        </references>
      </pivotArea>
    </format>
    <format dxfId="418">
      <pivotArea dataOnly="0" labelOnly="1" fieldPosition="0">
        <references count="3">
          <reference field="6" count="1">
            <x v="162"/>
          </reference>
          <reference field="7" count="1" selected="0">
            <x v="13"/>
          </reference>
          <reference field="8" count="1" selected="0">
            <x v="8"/>
          </reference>
        </references>
      </pivotArea>
    </format>
    <format dxfId="417">
      <pivotArea dataOnly="0" labelOnly="1" fieldPosition="0">
        <references count="3">
          <reference field="6" count="1">
            <x v="149"/>
          </reference>
          <reference field="7" count="1" selected="0">
            <x v="2"/>
          </reference>
          <reference field="8" count="1" selected="0">
            <x v="9"/>
          </reference>
        </references>
      </pivotArea>
    </format>
    <format dxfId="416">
      <pivotArea dataOnly="0" labelOnly="1" fieldPosition="0">
        <references count="3">
          <reference field="6" count="2">
            <x v="35"/>
            <x v="40"/>
          </reference>
          <reference field="7" count="1" selected="0">
            <x v="12"/>
          </reference>
          <reference field="8" count="1" selected="0">
            <x v="9"/>
          </reference>
        </references>
      </pivotArea>
    </format>
    <format dxfId="415">
      <pivotArea dataOnly="0" labelOnly="1" fieldPosition="0">
        <references count="3">
          <reference field="6" count="3">
            <x v="34"/>
            <x v="138"/>
            <x v="146"/>
          </reference>
          <reference field="7" count="1" selected="0">
            <x v="37"/>
          </reference>
          <reference field="8" count="1" selected="0">
            <x v="9"/>
          </reference>
        </references>
      </pivotArea>
    </format>
    <format dxfId="414">
      <pivotArea dataOnly="0" labelOnly="1" fieldPosition="0">
        <references count="3">
          <reference field="6" count="3">
            <x v="5"/>
            <x v="142"/>
            <x v="151"/>
          </reference>
          <reference field="7" count="1" selected="0">
            <x v="39"/>
          </reference>
          <reference field="8" count="1" selected="0">
            <x v="9"/>
          </reference>
        </references>
      </pivotArea>
    </format>
    <format dxfId="413">
      <pivotArea dataOnly="0" labelOnly="1" fieldPosition="0">
        <references count="3">
          <reference field="6" count="1">
            <x v="79"/>
          </reference>
          <reference field="7" count="1" selected="0">
            <x v="40"/>
          </reference>
          <reference field="8" count="1" selected="0">
            <x v="9"/>
          </reference>
        </references>
      </pivotArea>
    </format>
    <format dxfId="412">
      <pivotArea dataOnly="0" labelOnly="1" fieldPosition="0">
        <references count="3">
          <reference field="6" count="5">
            <x v="4"/>
            <x v="7"/>
            <x v="10"/>
            <x v="16"/>
            <x v="37"/>
          </reference>
          <reference field="7" count="1" selected="0">
            <x v="29"/>
          </reference>
          <reference field="8" count="1" selected="0">
            <x v="10"/>
          </reference>
        </references>
      </pivotArea>
    </format>
    <format dxfId="411">
      <pivotArea dataOnly="0" labelOnly="1" fieldPosition="0">
        <references count="3">
          <reference field="6" count="1">
            <x v="13"/>
          </reference>
          <reference field="7" count="1" selected="0">
            <x v="31"/>
          </reference>
          <reference field="8" count="1" selected="0">
            <x v="10"/>
          </reference>
        </references>
      </pivotArea>
    </format>
    <format dxfId="410">
      <pivotArea dataOnly="0" labelOnly="1" fieldPosition="0">
        <references count="3">
          <reference field="6" count="1">
            <x v="80"/>
          </reference>
          <reference field="7" count="1" selected="0">
            <x v="38"/>
          </reference>
          <reference field="8" count="1" selected="0">
            <x v="10"/>
          </reference>
        </references>
      </pivotArea>
    </format>
    <format dxfId="409">
      <pivotArea dataOnly="0" labelOnly="1" fieldPosition="0">
        <references count="3">
          <reference field="6" count="1">
            <x v="152"/>
          </reference>
          <reference field="7" count="1" selected="0">
            <x v="28"/>
          </reference>
          <reference field="8" count="1" selected="0">
            <x v="11"/>
          </reference>
        </references>
      </pivotArea>
    </format>
    <format dxfId="408">
      <pivotArea dataOnly="0" labelOnly="1" fieldPosition="0">
        <references count="3">
          <reference field="6" count="1">
            <x v="145"/>
          </reference>
          <reference field="7" count="1" selected="0">
            <x v="26"/>
          </reference>
          <reference field="8" count="1" selected="0">
            <x v="12"/>
          </reference>
        </references>
      </pivotArea>
    </format>
    <format dxfId="407">
      <pivotArea dataOnly="0" labelOnly="1" fieldPosition="0">
        <references count="4">
          <reference field="6" count="1" selected="0">
            <x v="77"/>
          </reference>
          <reference field="7" count="1" selected="0">
            <x v="7"/>
          </reference>
          <reference field="8" count="1" selected="0">
            <x v="0"/>
          </reference>
          <reference field="11" count="3">
            <x v="4"/>
            <x v="10"/>
            <x v="11"/>
          </reference>
        </references>
      </pivotArea>
    </format>
    <format dxfId="406">
      <pivotArea dataOnly="0" labelOnly="1" fieldPosition="0">
        <references count="4">
          <reference field="6" count="1" selected="0">
            <x v="78"/>
          </reference>
          <reference field="7" count="1" selected="0">
            <x v="8"/>
          </reference>
          <reference field="8" count="1" selected="0">
            <x v="0"/>
          </reference>
          <reference field="11" count="1">
            <x v="2"/>
          </reference>
        </references>
      </pivotArea>
    </format>
    <format dxfId="405">
      <pivotArea dataOnly="0" labelOnly="1" fieldPosition="0">
        <references count="4">
          <reference field="6" count="1" selected="0">
            <x v="1"/>
          </reference>
          <reference field="7" count="1" selected="0">
            <x v="9"/>
          </reference>
          <reference field="8" count="1" selected="0">
            <x v="0"/>
          </reference>
          <reference field="11" count="3">
            <x v="1"/>
            <x v="2"/>
            <x v="3"/>
          </reference>
        </references>
      </pivotArea>
    </format>
    <format dxfId="404">
      <pivotArea dataOnly="0" labelOnly="1" fieldPosition="0">
        <references count="4">
          <reference field="6" count="1" selected="0">
            <x v="2"/>
          </reference>
          <reference field="7" count="1" selected="0">
            <x v="9"/>
          </reference>
          <reference field="8" count="1" selected="0">
            <x v="0"/>
          </reference>
          <reference field="11" count="1">
            <x v="2"/>
          </reference>
        </references>
      </pivotArea>
    </format>
    <format dxfId="403">
      <pivotArea dataOnly="0" labelOnly="1" fieldPosition="0">
        <references count="4">
          <reference field="6" count="1" selected="0">
            <x v="0"/>
          </reference>
          <reference field="7" count="1" selected="0">
            <x v="11"/>
          </reference>
          <reference field="8" count="1" selected="0">
            <x v="0"/>
          </reference>
          <reference field="11" count="1">
            <x v="2"/>
          </reference>
        </references>
      </pivotArea>
    </format>
    <format dxfId="402">
      <pivotArea dataOnly="0" labelOnly="1" fieldPosition="0">
        <references count="4">
          <reference field="6" count="1" selected="0">
            <x v="3"/>
          </reference>
          <reference field="7" count="1" selected="0">
            <x v="11"/>
          </reference>
          <reference field="8" count="1" selected="0">
            <x v="0"/>
          </reference>
          <reference field="11" count="1">
            <x v="6"/>
          </reference>
        </references>
      </pivotArea>
    </format>
    <format dxfId="401">
      <pivotArea dataOnly="0" labelOnly="1" fieldPosition="0">
        <references count="4">
          <reference field="6" count="1" selected="0">
            <x v="36"/>
          </reference>
          <reference field="7" count="1" selected="0">
            <x v="11"/>
          </reference>
          <reference field="8" count="1" selected="0">
            <x v="0"/>
          </reference>
          <reference field="11" count="2">
            <x v="2"/>
            <x v="11"/>
          </reference>
        </references>
      </pivotArea>
    </format>
    <format dxfId="400">
      <pivotArea dataOnly="0" labelOnly="1" fieldPosition="0">
        <references count="4">
          <reference field="6" count="1" selected="0">
            <x v="141"/>
          </reference>
          <reference field="7" count="1" selected="0">
            <x v="32"/>
          </reference>
          <reference field="8" count="1" selected="0">
            <x v="0"/>
          </reference>
          <reference field="11" count="3">
            <x v="2"/>
            <x v="3"/>
            <x v="5"/>
          </reference>
        </references>
      </pivotArea>
    </format>
    <format dxfId="399">
      <pivotArea dataOnly="0" labelOnly="1" fieldPosition="0">
        <references count="4">
          <reference field="6" count="1" selected="0">
            <x v="80"/>
          </reference>
          <reference field="7" count="1" selected="0">
            <x v="5"/>
          </reference>
          <reference field="8" count="1" selected="0">
            <x v="1"/>
          </reference>
          <reference field="11" count="1">
            <x v="2"/>
          </reference>
        </references>
      </pivotArea>
    </format>
    <format dxfId="398">
      <pivotArea dataOnly="0" labelOnly="1" fieldPosition="0">
        <references count="4">
          <reference field="6" count="1" selected="0">
            <x v="12"/>
          </reference>
          <reference field="7" count="1" selected="0">
            <x v="3"/>
          </reference>
          <reference field="8" count="1" selected="0">
            <x v="2"/>
          </reference>
          <reference field="11" count="2">
            <x v="3"/>
            <x v="6"/>
          </reference>
        </references>
      </pivotArea>
    </format>
    <format dxfId="397">
      <pivotArea dataOnly="0" labelOnly="1" fieldPosition="0">
        <references count="4">
          <reference field="6" count="1" selected="0">
            <x v="8"/>
          </reference>
          <reference field="7" count="1" selected="0">
            <x v="36"/>
          </reference>
          <reference field="8" count="1" selected="0">
            <x v="2"/>
          </reference>
          <reference field="11" count="1">
            <x v="1"/>
          </reference>
        </references>
      </pivotArea>
    </format>
    <format dxfId="396">
      <pivotArea dataOnly="0" labelOnly="1" fieldPosition="0">
        <references count="4">
          <reference field="6" count="1" selected="0">
            <x v="18"/>
          </reference>
          <reference field="7" count="1" selected="0">
            <x v="14"/>
          </reference>
          <reference field="8" count="1" selected="0">
            <x v="3"/>
          </reference>
          <reference field="11" count="2">
            <x v="3"/>
            <x v="11"/>
          </reference>
        </references>
      </pivotArea>
    </format>
    <format dxfId="395">
      <pivotArea dataOnly="0" labelOnly="1" fieldPosition="0">
        <references count="4">
          <reference field="6" count="1" selected="0">
            <x v="11"/>
          </reference>
          <reference field="7" count="1" selected="0">
            <x v="15"/>
          </reference>
          <reference field="8" count="1" selected="0">
            <x v="3"/>
          </reference>
          <reference field="11" count="1">
            <x v="2"/>
          </reference>
        </references>
      </pivotArea>
    </format>
    <format dxfId="394">
      <pivotArea dataOnly="0" labelOnly="1" fieldPosition="0">
        <references count="4">
          <reference field="6" count="1" selected="0">
            <x v="11"/>
          </reference>
          <reference field="7" count="1" selected="0">
            <x v="16"/>
          </reference>
          <reference field="8" count="1" selected="0">
            <x v="3"/>
          </reference>
          <reference field="11" count="1">
            <x v="2"/>
          </reference>
        </references>
      </pivotArea>
    </format>
    <format dxfId="393">
      <pivotArea dataOnly="0" labelOnly="1" fieldPosition="0">
        <references count="4">
          <reference field="6" count="1" selected="0">
            <x v="139"/>
          </reference>
          <reference field="7" count="1" selected="0">
            <x v="17"/>
          </reference>
          <reference field="8" count="1" selected="0">
            <x v="3"/>
          </reference>
          <reference field="11" count="2">
            <x v="2"/>
            <x v="3"/>
          </reference>
        </references>
      </pivotArea>
    </format>
    <format dxfId="392">
      <pivotArea dataOnly="0" labelOnly="1" fieldPosition="0">
        <references count="4">
          <reference field="6" count="1" selected="0">
            <x v="19"/>
          </reference>
          <reference field="7" count="1" selected="0">
            <x v="18"/>
          </reference>
          <reference field="8" count="1" selected="0">
            <x v="3"/>
          </reference>
          <reference field="11" count="1">
            <x v="11"/>
          </reference>
        </references>
      </pivotArea>
    </format>
    <format dxfId="391">
      <pivotArea dataOnly="0" labelOnly="1" fieldPosition="0">
        <references count="4">
          <reference field="6" count="1" selected="0">
            <x v="33"/>
          </reference>
          <reference field="7" count="1" selected="0">
            <x v="19"/>
          </reference>
          <reference field="8" count="1" selected="0">
            <x v="3"/>
          </reference>
          <reference field="11" count="1">
            <x v="2"/>
          </reference>
        </references>
      </pivotArea>
    </format>
    <format dxfId="390">
      <pivotArea dataOnly="0" labelOnly="1" fieldPosition="0">
        <references count="4">
          <reference field="6" count="1" selected="0">
            <x v="155"/>
          </reference>
          <reference field="7" count="1" selected="0">
            <x v="19"/>
          </reference>
          <reference field="8" count="1" selected="0">
            <x v="3"/>
          </reference>
          <reference field="11" count="1">
            <x v="3"/>
          </reference>
        </references>
      </pivotArea>
    </format>
    <format dxfId="389">
      <pivotArea dataOnly="0" labelOnly="1" fieldPosition="0">
        <references count="4">
          <reference field="6" count="1" selected="0">
            <x v="6"/>
          </reference>
          <reference field="7" count="1" selected="0">
            <x v="20"/>
          </reference>
          <reference field="8" count="1" selected="0">
            <x v="3"/>
          </reference>
          <reference field="11" count="2">
            <x v="2"/>
            <x v="11"/>
          </reference>
        </references>
      </pivotArea>
    </format>
    <format dxfId="388">
      <pivotArea dataOnly="0" labelOnly="1" fieldPosition="0">
        <references count="4">
          <reference field="6" count="1" selected="0">
            <x v="139"/>
          </reference>
          <reference field="7" count="1" selected="0">
            <x v="21"/>
          </reference>
          <reference field="8" count="1" selected="0">
            <x v="3"/>
          </reference>
          <reference field="11" count="1">
            <x v="2"/>
          </reference>
        </references>
      </pivotArea>
    </format>
    <format dxfId="387">
      <pivotArea dataOnly="0" labelOnly="1" fieldPosition="0">
        <references count="4">
          <reference field="6" count="1" selected="0">
            <x v="139"/>
          </reference>
          <reference field="7" count="1" selected="0">
            <x v="22"/>
          </reference>
          <reference field="8" count="1" selected="0">
            <x v="3"/>
          </reference>
          <reference field="11" count="1">
            <x v="6"/>
          </reference>
        </references>
      </pivotArea>
    </format>
    <format dxfId="386">
      <pivotArea dataOnly="0" labelOnly="1" fieldPosition="0">
        <references count="4">
          <reference field="6" count="1" selected="0">
            <x v="155"/>
          </reference>
          <reference field="7" count="1" selected="0">
            <x v="23"/>
          </reference>
          <reference field="8" count="1" selected="0">
            <x v="3"/>
          </reference>
          <reference field="11" count="1">
            <x v="3"/>
          </reference>
        </references>
      </pivotArea>
    </format>
    <format dxfId="385">
      <pivotArea dataOnly="0" labelOnly="1" fieldPosition="0">
        <references count="4">
          <reference field="6" count="1" selected="0">
            <x v="139"/>
          </reference>
          <reference field="7" count="1" selected="0">
            <x v="24"/>
          </reference>
          <reference field="8" count="1" selected="0">
            <x v="3"/>
          </reference>
          <reference field="11" count="1">
            <x v="2"/>
          </reference>
        </references>
      </pivotArea>
    </format>
    <format dxfId="384">
      <pivotArea dataOnly="0" labelOnly="1" fieldPosition="0">
        <references count="4">
          <reference field="6" count="1" selected="0">
            <x v="155"/>
          </reference>
          <reference field="7" count="1" selected="0">
            <x v="25"/>
          </reference>
          <reference field="8" count="1" selected="0">
            <x v="3"/>
          </reference>
          <reference field="11" count="1">
            <x v="2"/>
          </reference>
        </references>
      </pivotArea>
    </format>
    <format dxfId="383">
      <pivotArea dataOnly="0" labelOnly="1" fieldPosition="0">
        <references count="4">
          <reference field="6" count="1" selected="0">
            <x v="32"/>
          </reference>
          <reference field="7" count="1" selected="0">
            <x v="10"/>
          </reference>
          <reference field="8" count="1" selected="0">
            <x v="4"/>
          </reference>
          <reference field="11" count="1">
            <x v="6"/>
          </reference>
        </references>
      </pivotArea>
    </format>
    <format dxfId="382">
      <pivotArea dataOnly="0" labelOnly="1" fieldPosition="0">
        <references count="4">
          <reference field="6" count="1" selected="0">
            <x v="14"/>
          </reference>
          <reference field="7" count="1" selected="0">
            <x v="0"/>
          </reference>
          <reference field="8" count="1" selected="0">
            <x v="5"/>
          </reference>
          <reference field="11" count="2">
            <x v="2"/>
            <x v="4"/>
          </reference>
        </references>
      </pivotArea>
    </format>
    <format dxfId="381">
      <pivotArea dataOnly="0" labelOnly="1" fieldPosition="0">
        <references count="4">
          <reference field="6" count="1" selected="0">
            <x v="20"/>
          </reference>
          <reference field="7" count="1" selected="0">
            <x v="0"/>
          </reference>
          <reference field="8" count="1" selected="0">
            <x v="5"/>
          </reference>
          <reference field="11" count="1">
            <x v="2"/>
          </reference>
        </references>
      </pivotArea>
    </format>
    <format dxfId="380">
      <pivotArea dataOnly="0" labelOnly="1" fieldPosition="0">
        <references count="4">
          <reference field="6" count="1" selected="0">
            <x v="21"/>
          </reference>
          <reference field="7" count="1" selected="0">
            <x v="0"/>
          </reference>
          <reference field="8" count="1" selected="0">
            <x v="5"/>
          </reference>
          <reference field="11" count="1">
            <x v="3"/>
          </reference>
        </references>
      </pivotArea>
    </format>
    <format dxfId="379">
      <pivotArea dataOnly="0" labelOnly="1" fieldPosition="0">
        <references count="4">
          <reference field="6" count="1" selected="0">
            <x v="22"/>
          </reference>
          <reference field="7" count="1" selected="0">
            <x v="0"/>
          </reference>
          <reference field="8" count="1" selected="0">
            <x v="5"/>
          </reference>
          <reference field="11" count="1">
            <x v="2"/>
          </reference>
        </references>
      </pivotArea>
    </format>
    <format dxfId="378">
      <pivotArea dataOnly="0" labelOnly="1" fieldPosition="0">
        <references count="4">
          <reference field="6" count="1" selected="0">
            <x v="23"/>
          </reference>
          <reference field="7" count="1" selected="0">
            <x v="0"/>
          </reference>
          <reference field="8" count="1" selected="0">
            <x v="5"/>
          </reference>
          <reference field="11" count="1">
            <x v="2"/>
          </reference>
        </references>
      </pivotArea>
    </format>
    <format dxfId="377">
      <pivotArea dataOnly="0" labelOnly="1" fieldPosition="0">
        <references count="4">
          <reference field="6" count="1" selected="0">
            <x v="24"/>
          </reference>
          <reference field="7" count="1" selected="0">
            <x v="0"/>
          </reference>
          <reference field="8" count="1" selected="0">
            <x v="5"/>
          </reference>
          <reference field="11" count="1">
            <x v="2"/>
          </reference>
        </references>
      </pivotArea>
    </format>
    <format dxfId="376">
      <pivotArea dataOnly="0" labelOnly="1" fieldPosition="0">
        <references count="4">
          <reference field="6" count="1" selected="0">
            <x v="25"/>
          </reference>
          <reference field="7" count="1" selected="0">
            <x v="0"/>
          </reference>
          <reference field="8" count="1" selected="0">
            <x v="5"/>
          </reference>
          <reference field="11" count="1">
            <x v="10"/>
          </reference>
        </references>
      </pivotArea>
    </format>
    <format dxfId="375">
      <pivotArea dataOnly="0" labelOnly="1" fieldPosition="0">
        <references count="4">
          <reference field="6" count="1" selected="0">
            <x v="26"/>
          </reference>
          <reference field="7" count="1" selected="0">
            <x v="0"/>
          </reference>
          <reference field="8" count="1" selected="0">
            <x v="5"/>
          </reference>
          <reference field="11" count="1">
            <x v="4"/>
          </reference>
        </references>
      </pivotArea>
    </format>
    <format dxfId="374">
      <pivotArea dataOnly="0" labelOnly="1" fieldPosition="0">
        <references count="4">
          <reference field="6" count="1" selected="0">
            <x v="27"/>
          </reference>
          <reference field="7" count="1" selected="0">
            <x v="0"/>
          </reference>
          <reference field="8" count="1" selected="0">
            <x v="5"/>
          </reference>
          <reference field="11" count="1">
            <x v="2"/>
          </reference>
        </references>
      </pivotArea>
    </format>
    <format dxfId="373">
      <pivotArea dataOnly="0" labelOnly="1" fieldPosition="0">
        <references count="4">
          <reference field="6" count="1" selected="0">
            <x v="28"/>
          </reference>
          <reference field="7" count="1" selected="0">
            <x v="0"/>
          </reference>
          <reference field="8" count="1" selected="0">
            <x v="5"/>
          </reference>
          <reference field="11" count="2">
            <x v="3"/>
            <x v="10"/>
          </reference>
        </references>
      </pivotArea>
    </format>
    <format dxfId="372">
      <pivotArea dataOnly="0" labelOnly="1" fieldPosition="0">
        <references count="4">
          <reference field="6" count="1" selected="0">
            <x v="29"/>
          </reference>
          <reference field="7" count="1" selected="0">
            <x v="0"/>
          </reference>
          <reference field="8" count="1" selected="0">
            <x v="5"/>
          </reference>
          <reference field="11" count="1">
            <x v="3"/>
          </reference>
        </references>
      </pivotArea>
    </format>
    <format dxfId="371">
      <pivotArea dataOnly="0" labelOnly="1" fieldPosition="0">
        <references count="4">
          <reference field="6" count="1" selected="0">
            <x v="30"/>
          </reference>
          <reference field="7" count="1" selected="0">
            <x v="0"/>
          </reference>
          <reference field="8" count="1" selected="0">
            <x v="5"/>
          </reference>
          <reference field="11" count="2">
            <x v="2"/>
            <x v="4"/>
          </reference>
        </references>
      </pivotArea>
    </format>
    <format dxfId="370">
      <pivotArea dataOnly="0" labelOnly="1" fieldPosition="0">
        <references count="4">
          <reference field="6" count="1" selected="0">
            <x v="31"/>
          </reference>
          <reference field="7" count="1" selected="0">
            <x v="0"/>
          </reference>
          <reference field="8" count="1" selected="0">
            <x v="5"/>
          </reference>
          <reference field="11" count="1">
            <x v="3"/>
          </reference>
        </references>
      </pivotArea>
    </format>
    <format dxfId="369">
      <pivotArea dataOnly="0" labelOnly="1" fieldPosition="0">
        <references count="4">
          <reference field="6" count="1" selected="0">
            <x v="157"/>
          </reference>
          <reference field="7" count="1" selected="0">
            <x v="0"/>
          </reference>
          <reference field="8" count="1" selected="0">
            <x v="5"/>
          </reference>
          <reference field="11" count="1">
            <x v="2"/>
          </reference>
        </references>
      </pivotArea>
    </format>
    <format dxfId="368">
      <pivotArea dataOnly="0" labelOnly="1" fieldPosition="0">
        <references count="4">
          <reference field="6" count="1" selected="0">
            <x v="158"/>
          </reference>
          <reference field="7" count="1" selected="0">
            <x v="0"/>
          </reference>
          <reference field="8" count="1" selected="0">
            <x v="5"/>
          </reference>
          <reference field="11" count="1">
            <x v="2"/>
          </reference>
        </references>
      </pivotArea>
    </format>
    <format dxfId="367">
      <pivotArea dataOnly="0" labelOnly="1" fieldPosition="0">
        <references count="4">
          <reference field="6" count="1" selected="0">
            <x v="159"/>
          </reference>
          <reference field="7" count="1" selected="0">
            <x v="0"/>
          </reference>
          <reference field="8" count="1" selected="0">
            <x v="5"/>
          </reference>
          <reference field="11" count="1">
            <x v="10"/>
          </reference>
        </references>
      </pivotArea>
    </format>
    <format dxfId="366">
      <pivotArea dataOnly="0" labelOnly="1" fieldPosition="0">
        <references count="4">
          <reference field="6" count="1" selected="0">
            <x v="160"/>
          </reference>
          <reference field="7" count="1" selected="0">
            <x v="0"/>
          </reference>
          <reference field="8" count="1" selected="0">
            <x v="5"/>
          </reference>
          <reference field="11" count="1">
            <x v="2"/>
          </reference>
        </references>
      </pivotArea>
    </format>
    <format dxfId="365">
      <pivotArea dataOnly="0" labelOnly="1" fieldPosition="0">
        <references count="4">
          <reference field="6" count="1" selected="0">
            <x v="161"/>
          </reference>
          <reference field="7" count="1" selected="0">
            <x v="0"/>
          </reference>
          <reference field="8" count="1" selected="0">
            <x v="5"/>
          </reference>
          <reference field="11" count="1">
            <x v="3"/>
          </reference>
        </references>
      </pivotArea>
    </format>
    <format dxfId="364">
      <pivotArea dataOnly="0" labelOnly="1" fieldPosition="0">
        <references count="4">
          <reference field="6" count="1" selected="0">
            <x v="9"/>
          </reference>
          <reference field="7" count="1" selected="0">
            <x v="4"/>
          </reference>
          <reference field="8" count="1" selected="0">
            <x v="5"/>
          </reference>
          <reference field="11" count="1">
            <x v="10"/>
          </reference>
        </references>
      </pivotArea>
    </format>
    <format dxfId="363">
      <pivotArea dataOnly="0" labelOnly="1" fieldPosition="0">
        <references count="4">
          <reference field="6" count="1" selected="0">
            <x v="38"/>
          </reference>
          <reference field="7" count="1" selected="0">
            <x v="4"/>
          </reference>
          <reference field="8" count="1" selected="0">
            <x v="5"/>
          </reference>
          <reference field="11" count="2">
            <x v="4"/>
            <x v="10"/>
          </reference>
        </references>
      </pivotArea>
    </format>
    <format dxfId="362">
      <pivotArea dataOnly="0" labelOnly="1" fieldPosition="0">
        <references count="4">
          <reference field="6" count="1" selected="0">
            <x v="17"/>
          </reference>
          <reference field="7" count="1" selected="0">
            <x v="33"/>
          </reference>
          <reference field="8" count="1" selected="0">
            <x v="5"/>
          </reference>
          <reference field="11" count="1">
            <x v="2"/>
          </reference>
        </references>
      </pivotArea>
    </format>
    <format dxfId="361">
      <pivotArea dataOnly="0" labelOnly="1" fieldPosition="0">
        <references count="4">
          <reference field="6" count="1" selected="0">
            <x v="140"/>
          </reference>
          <reference field="7" count="1" selected="0">
            <x v="33"/>
          </reference>
          <reference field="8" count="1" selected="0">
            <x v="5"/>
          </reference>
          <reference field="11" count="2">
            <x v="3"/>
            <x v="4"/>
          </reference>
        </references>
      </pivotArea>
    </format>
    <format dxfId="360">
      <pivotArea dataOnly="0" labelOnly="1" fieldPosition="0">
        <references count="4">
          <reference field="6" count="1" selected="0">
            <x v="15"/>
          </reference>
          <reference field="7" count="1" selected="0">
            <x v="1"/>
          </reference>
          <reference field="8" count="1" selected="0">
            <x v="6"/>
          </reference>
          <reference field="11" count="1">
            <x v="11"/>
          </reference>
        </references>
      </pivotArea>
    </format>
    <format dxfId="359">
      <pivotArea dataOnly="0" labelOnly="1" fieldPosition="0">
        <references count="4">
          <reference field="6" count="1" selected="0">
            <x v="148"/>
          </reference>
          <reference field="7" count="1" selected="0">
            <x v="1"/>
          </reference>
          <reference field="8" count="1" selected="0">
            <x v="6"/>
          </reference>
          <reference field="11" count="1">
            <x v="11"/>
          </reference>
        </references>
      </pivotArea>
    </format>
    <format dxfId="358">
      <pivotArea dataOnly="0" labelOnly="1" fieldPosition="0">
        <references count="4">
          <reference field="6" count="1" selected="0">
            <x v="153"/>
          </reference>
          <reference field="7" count="1" selected="0">
            <x v="1"/>
          </reference>
          <reference field="8" count="1" selected="0">
            <x v="6"/>
          </reference>
          <reference field="11" count="1">
            <x v="11"/>
          </reference>
        </references>
      </pivotArea>
    </format>
    <format dxfId="357">
      <pivotArea dataOnly="0" labelOnly="1" fieldPosition="0">
        <references count="4">
          <reference field="6" count="1" selected="0">
            <x v="143"/>
          </reference>
          <reference field="7" count="1" selected="0">
            <x v="34"/>
          </reference>
          <reference field="8" count="1" selected="0">
            <x v="6"/>
          </reference>
          <reference field="11" count="2">
            <x v="2"/>
            <x v="10"/>
          </reference>
        </references>
      </pivotArea>
    </format>
    <format dxfId="356">
      <pivotArea dataOnly="0" labelOnly="1" fieldPosition="0">
        <references count="4">
          <reference field="6" count="1" selected="0">
            <x v="41"/>
          </reference>
          <reference field="7" count="1" selected="0">
            <x v="27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355">
      <pivotArea dataOnly="0" labelOnly="1" fieldPosition="0">
        <references count="4">
          <reference field="6" count="1" selected="0">
            <x v="42"/>
          </reference>
          <reference field="7" count="1" selected="0">
            <x v="27"/>
          </reference>
          <reference field="8" count="1" selected="0">
            <x v="7"/>
          </reference>
          <reference field="11" count="1">
            <x v="11"/>
          </reference>
        </references>
      </pivotArea>
    </format>
    <format dxfId="354">
      <pivotArea dataOnly="0" labelOnly="1" fieldPosition="0">
        <references count="4">
          <reference field="6" count="1" selected="0">
            <x v="43"/>
          </reference>
          <reference field="7" count="1" selected="0">
            <x v="27"/>
          </reference>
          <reference field="8" count="1" selected="0">
            <x v="7"/>
          </reference>
          <reference field="11" count="1">
            <x v="3"/>
          </reference>
        </references>
      </pivotArea>
    </format>
    <format dxfId="353">
      <pivotArea dataOnly="0" labelOnly="1" fieldPosition="0">
        <references count="4">
          <reference field="6" count="1" selected="0">
            <x v="44"/>
          </reference>
          <reference field="7" count="1" selected="0">
            <x v="27"/>
          </reference>
          <reference field="8" count="1" selected="0">
            <x v="7"/>
          </reference>
          <reference field="11" count="1">
            <x v="11"/>
          </reference>
        </references>
      </pivotArea>
    </format>
    <format dxfId="352">
      <pivotArea dataOnly="0" labelOnly="1" fieldPosition="0">
        <references count="4">
          <reference field="6" count="1" selected="0">
            <x v="45"/>
          </reference>
          <reference field="7" count="1" selected="0">
            <x v="27"/>
          </reference>
          <reference field="8" count="1" selected="0">
            <x v="7"/>
          </reference>
          <reference field="11" count="3">
            <x v="2"/>
            <x v="3"/>
            <x v="11"/>
          </reference>
        </references>
      </pivotArea>
    </format>
    <format dxfId="351">
      <pivotArea dataOnly="0" labelOnly="1" fieldPosition="0">
        <references count="4">
          <reference field="6" count="1" selected="0">
            <x v="46"/>
          </reference>
          <reference field="7" count="1" selected="0">
            <x v="27"/>
          </reference>
          <reference field="8" count="1" selected="0">
            <x v="7"/>
          </reference>
          <reference field="11" count="1">
            <x v="10"/>
          </reference>
        </references>
      </pivotArea>
    </format>
    <format dxfId="350">
      <pivotArea dataOnly="0" labelOnly="1" fieldPosition="0">
        <references count="4">
          <reference field="6" count="1" selected="0">
            <x v="47"/>
          </reference>
          <reference field="7" count="1" selected="0">
            <x v="27"/>
          </reference>
          <reference field="8" count="1" selected="0">
            <x v="7"/>
          </reference>
          <reference field="11" count="2">
            <x v="7"/>
            <x v="8"/>
          </reference>
        </references>
      </pivotArea>
    </format>
    <format dxfId="349">
      <pivotArea dataOnly="0" labelOnly="1" fieldPosition="0">
        <references count="4">
          <reference field="6" count="1" selected="0">
            <x v="48"/>
          </reference>
          <reference field="7" count="1" selected="0">
            <x v="27"/>
          </reference>
          <reference field="8" count="1" selected="0">
            <x v="7"/>
          </reference>
          <reference field="11" count="1">
            <x v="8"/>
          </reference>
        </references>
      </pivotArea>
    </format>
    <format dxfId="348">
      <pivotArea dataOnly="0" labelOnly="1" fieldPosition="0">
        <references count="4">
          <reference field="6" count="1" selected="0">
            <x v="49"/>
          </reference>
          <reference field="7" count="1" selected="0">
            <x v="27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347">
      <pivotArea dataOnly="0" labelOnly="1" fieldPosition="0">
        <references count="4">
          <reference field="6" count="1" selected="0">
            <x v="50"/>
          </reference>
          <reference field="7" count="1" selected="0">
            <x v="27"/>
          </reference>
          <reference field="8" count="1" selected="0">
            <x v="7"/>
          </reference>
          <reference field="11" count="1">
            <x v="3"/>
          </reference>
        </references>
      </pivotArea>
    </format>
    <format dxfId="346">
      <pivotArea dataOnly="0" labelOnly="1" fieldPosition="0">
        <references count="4">
          <reference field="6" count="1" selected="0">
            <x v="51"/>
          </reference>
          <reference field="7" count="1" selected="0">
            <x v="27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345">
      <pivotArea dataOnly="0" labelOnly="1" fieldPosition="0">
        <references count="4">
          <reference field="6" count="1" selected="0">
            <x v="52"/>
          </reference>
          <reference field="7" count="1" selected="0">
            <x v="27"/>
          </reference>
          <reference field="8" count="1" selected="0">
            <x v="7"/>
          </reference>
          <reference field="11" count="1">
            <x v="8"/>
          </reference>
        </references>
      </pivotArea>
    </format>
    <format dxfId="344">
      <pivotArea dataOnly="0" labelOnly="1" fieldPosition="0">
        <references count="4">
          <reference field="6" count="1" selected="0">
            <x v="53"/>
          </reference>
          <reference field="7" count="1" selected="0">
            <x v="27"/>
          </reference>
          <reference field="8" count="1" selected="0">
            <x v="7"/>
          </reference>
          <reference field="11" count="2">
            <x v="1"/>
            <x v="3"/>
          </reference>
        </references>
      </pivotArea>
    </format>
    <format dxfId="343">
      <pivotArea dataOnly="0" labelOnly="1" fieldPosition="0">
        <references count="4">
          <reference field="6" count="1" selected="0">
            <x v="54"/>
          </reference>
          <reference field="7" count="1" selected="0">
            <x v="27"/>
          </reference>
          <reference field="8" count="1" selected="0">
            <x v="7"/>
          </reference>
          <reference field="11" count="1">
            <x v="7"/>
          </reference>
        </references>
      </pivotArea>
    </format>
    <format dxfId="342">
      <pivotArea dataOnly="0" labelOnly="1" fieldPosition="0">
        <references count="4">
          <reference field="6" count="1" selected="0">
            <x v="55"/>
          </reference>
          <reference field="7" count="1" selected="0">
            <x v="27"/>
          </reference>
          <reference field="8" count="1" selected="0">
            <x v="7"/>
          </reference>
          <reference field="11" count="2">
            <x v="3"/>
            <x v="7"/>
          </reference>
        </references>
      </pivotArea>
    </format>
    <format dxfId="341">
      <pivotArea dataOnly="0" labelOnly="1" fieldPosition="0">
        <references count="4">
          <reference field="6" count="1" selected="0">
            <x v="56"/>
          </reference>
          <reference field="7" count="1" selected="0">
            <x v="27"/>
          </reference>
          <reference field="8" count="1" selected="0">
            <x v="7"/>
          </reference>
          <reference field="11" count="1">
            <x v="3"/>
          </reference>
        </references>
      </pivotArea>
    </format>
    <format dxfId="340">
      <pivotArea dataOnly="0" labelOnly="1" fieldPosition="0">
        <references count="4">
          <reference field="6" count="1" selected="0">
            <x v="57"/>
          </reference>
          <reference field="7" count="1" selected="0">
            <x v="27"/>
          </reference>
          <reference field="8" count="1" selected="0">
            <x v="7"/>
          </reference>
          <reference field="11" count="1">
            <x v="10"/>
          </reference>
        </references>
      </pivotArea>
    </format>
    <format dxfId="339">
      <pivotArea dataOnly="0" labelOnly="1" fieldPosition="0">
        <references count="4">
          <reference field="6" count="1" selected="0">
            <x v="58"/>
          </reference>
          <reference field="7" count="1" selected="0">
            <x v="27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338">
      <pivotArea dataOnly="0" labelOnly="1" fieldPosition="0">
        <references count="4">
          <reference field="6" count="1" selected="0">
            <x v="59"/>
          </reference>
          <reference field="7" count="1" selected="0">
            <x v="27"/>
          </reference>
          <reference field="8" count="1" selected="0">
            <x v="7"/>
          </reference>
          <reference field="11" count="1">
            <x v="3"/>
          </reference>
        </references>
      </pivotArea>
    </format>
    <format dxfId="337">
      <pivotArea dataOnly="0" labelOnly="1" fieldPosition="0">
        <references count="4">
          <reference field="6" count="1" selected="0">
            <x v="60"/>
          </reference>
          <reference field="7" count="1" selected="0">
            <x v="27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336">
      <pivotArea dataOnly="0" labelOnly="1" fieldPosition="0">
        <references count="4">
          <reference field="6" count="1" selected="0">
            <x v="61"/>
          </reference>
          <reference field="7" count="1" selected="0">
            <x v="27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335">
      <pivotArea dataOnly="0" labelOnly="1" fieldPosition="0">
        <references count="4">
          <reference field="6" count="1" selected="0">
            <x v="62"/>
          </reference>
          <reference field="7" count="1" selected="0">
            <x v="27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334">
      <pivotArea dataOnly="0" labelOnly="1" fieldPosition="0">
        <references count="4">
          <reference field="6" count="1" selected="0">
            <x v="63"/>
          </reference>
          <reference field="7" count="1" selected="0">
            <x v="27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333">
      <pivotArea dataOnly="0" labelOnly="1" fieldPosition="0">
        <references count="4">
          <reference field="6" count="1" selected="0">
            <x v="64"/>
          </reference>
          <reference field="7" count="1" selected="0">
            <x v="27"/>
          </reference>
          <reference field="8" count="1" selected="0">
            <x v="7"/>
          </reference>
          <reference field="11" count="2">
            <x v="2"/>
            <x v="7"/>
          </reference>
        </references>
      </pivotArea>
    </format>
    <format dxfId="332">
      <pivotArea dataOnly="0" labelOnly="1" fieldPosition="0">
        <references count="4">
          <reference field="6" count="1" selected="0">
            <x v="65"/>
          </reference>
          <reference field="7" count="1" selected="0">
            <x v="27"/>
          </reference>
          <reference field="8" count="1" selected="0">
            <x v="7"/>
          </reference>
          <reference field="11" count="1">
            <x v="9"/>
          </reference>
        </references>
      </pivotArea>
    </format>
    <format dxfId="331">
      <pivotArea dataOnly="0" labelOnly="1" fieldPosition="0">
        <references count="4">
          <reference field="6" count="1" selected="0">
            <x v="66"/>
          </reference>
          <reference field="7" count="1" selected="0">
            <x v="27"/>
          </reference>
          <reference field="8" count="1" selected="0">
            <x v="7"/>
          </reference>
          <reference field="11" count="3">
            <x v="3"/>
            <x v="7"/>
            <x v="10"/>
          </reference>
        </references>
      </pivotArea>
    </format>
    <format dxfId="330">
      <pivotArea dataOnly="0" labelOnly="1" fieldPosition="0">
        <references count="4">
          <reference field="6" count="1" selected="0">
            <x v="67"/>
          </reference>
          <reference field="7" count="1" selected="0">
            <x v="27"/>
          </reference>
          <reference field="8" count="1" selected="0">
            <x v="7"/>
          </reference>
          <reference field="11" count="1">
            <x v="8"/>
          </reference>
        </references>
      </pivotArea>
    </format>
    <format dxfId="329">
      <pivotArea dataOnly="0" labelOnly="1" fieldPosition="0">
        <references count="4">
          <reference field="6" count="1" selected="0">
            <x v="68"/>
          </reference>
          <reference field="7" count="1" selected="0">
            <x v="27"/>
          </reference>
          <reference field="8" count="1" selected="0">
            <x v="7"/>
          </reference>
          <reference field="11" count="1">
            <x v="10"/>
          </reference>
        </references>
      </pivotArea>
    </format>
    <format dxfId="328">
      <pivotArea dataOnly="0" labelOnly="1" fieldPosition="0">
        <references count="4">
          <reference field="6" count="1" selected="0">
            <x v="69"/>
          </reference>
          <reference field="7" count="1" selected="0">
            <x v="27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327">
      <pivotArea dataOnly="0" labelOnly="1" fieldPosition="0">
        <references count="4">
          <reference field="6" count="1" selected="0">
            <x v="70"/>
          </reference>
          <reference field="7" count="1" selected="0">
            <x v="27"/>
          </reference>
          <reference field="8" count="1" selected="0">
            <x v="7"/>
          </reference>
          <reference field="11" count="1">
            <x v="8"/>
          </reference>
        </references>
      </pivotArea>
    </format>
    <format dxfId="326">
      <pivotArea dataOnly="0" labelOnly="1" fieldPosition="0">
        <references count="4">
          <reference field="6" count="1" selected="0">
            <x v="71"/>
          </reference>
          <reference field="7" count="1" selected="0">
            <x v="27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325">
      <pivotArea dataOnly="0" labelOnly="1" fieldPosition="0">
        <references count="4">
          <reference field="6" count="1" selected="0">
            <x v="72"/>
          </reference>
          <reference field="7" count="1" selected="0">
            <x v="27"/>
          </reference>
          <reference field="8" count="1" selected="0">
            <x v="7"/>
          </reference>
          <reference field="11" count="1">
            <x v="10"/>
          </reference>
        </references>
      </pivotArea>
    </format>
    <format dxfId="324">
      <pivotArea dataOnly="0" labelOnly="1" fieldPosition="0">
        <references count="4">
          <reference field="6" count="1" selected="0">
            <x v="73"/>
          </reference>
          <reference field="7" count="1" selected="0">
            <x v="27"/>
          </reference>
          <reference field="8" count="1" selected="0">
            <x v="7"/>
          </reference>
          <reference field="11" count="1">
            <x v="3"/>
          </reference>
        </references>
      </pivotArea>
    </format>
    <format dxfId="323">
      <pivotArea dataOnly="0" labelOnly="1" fieldPosition="0">
        <references count="4">
          <reference field="6" count="1" selected="0">
            <x v="74"/>
          </reference>
          <reference field="7" count="1" selected="0">
            <x v="27"/>
          </reference>
          <reference field="8" count="1" selected="0">
            <x v="7"/>
          </reference>
          <reference field="11" count="2">
            <x v="2"/>
            <x v="3"/>
          </reference>
        </references>
      </pivotArea>
    </format>
    <format dxfId="322">
      <pivotArea dataOnly="0" labelOnly="1" fieldPosition="0">
        <references count="4">
          <reference field="6" count="1" selected="0">
            <x v="75"/>
          </reference>
          <reference field="7" count="1" selected="0">
            <x v="27"/>
          </reference>
          <reference field="8" count="1" selected="0">
            <x v="7"/>
          </reference>
          <reference field="11" count="1">
            <x v="7"/>
          </reference>
        </references>
      </pivotArea>
    </format>
    <format dxfId="321">
      <pivotArea dataOnly="0" labelOnly="1" fieldPosition="0">
        <references count="4">
          <reference field="6" count="1" selected="0">
            <x v="147"/>
          </reference>
          <reference field="7" count="1" selected="0">
            <x v="27"/>
          </reference>
          <reference field="8" count="1" selected="0">
            <x v="7"/>
          </reference>
          <reference field="11" count="1">
            <x v="7"/>
          </reference>
        </references>
      </pivotArea>
    </format>
    <format dxfId="320">
      <pivotArea dataOnly="0" labelOnly="1" fieldPosition="0">
        <references count="4">
          <reference field="6" count="1" selected="0">
            <x v="150"/>
          </reference>
          <reference field="7" count="1" selected="0">
            <x v="27"/>
          </reference>
          <reference field="8" count="1" selected="0">
            <x v="7"/>
          </reference>
          <reference field="11" count="1">
            <x v="11"/>
          </reference>
        </references>
      </pivotArea>
    </format>
    <format dxfId="319">
      <pivotArea dataOnly="0" labelOnly="1" fieldPosition="0">
        <references count="4">
          <reference field="6" count="1" selected="0">
            <x v="154"/>
          </reference>
          <reference field="7" count="1" selected="0">
            <x v="27"/>
          </reference>
          <reference field="8" count="1" selected="0">
            <x v="7"/>
          </reference>
          <reference field="11" count="1">
            <x v="7"/>
          </reference>
        </references>
      </pivotArea>
    </format>
    <format dxfId="318">
      <pivotArea dataOnly="0" labelOnly="1" fieldPosition="0">
        <references count="4">
          <reference field="6" count="1" selected="0">
            <x v="156"/>
          </reference>
          <reference field="7" count="1" selected="0">
            <x v="27"/>
          </reference>
          <reference field="8" count="1" selected="0">
            <x v="7"/>
          </reference>
          <reference field="11" count="1">
            <x v="4"/>
          </reference>
        </references>
      </pivotArea>
    </format>
    <format dxfId="317">
      <pivotArea dataOnly="0" labelOnly="1" fieldPosition="0">
        <references count="4">
          <reference field="6" count="1" selected="0">
            <x v="135"/>
          </reference>
          <reference field="7" count="1" selected="0">
            <x v="30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316">
      <pivotArea dataOnly="0" labelOnly="1" fieldPosition="0">
        <references count="4">
          <reference field="6" count="1" selected="0">
            <x v="136"/>
          </reference>
          <reference field="7" count="1" selected="0">
            <x v="30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315">
      <pivotArea dataOnly="0" labelOnly="1" fieldPosition="0">
        <references count="4">
          <reference field="6" count="1" selected="0">
            <x v="137"/>
          </reference>
          <reference field="7" count="1" selected="0">
            <x v="30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314">
      <pivotArea dataOnly="0" labelOnly="1" fieldPosition="0">
        <references count="4">
          <reference field="6" count="1" selected="0">
            <x v="39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11"/>
          </reference>
        </references>
      </pivotArea>
    </format>
    <format dxfId="313">
      <pivotArea dataOnly="0" labelOnly="1" fieldPosition="0">
        <references count="4">
          <reference field="6" count="1" selected="0">
            <x v="76"/>
          </reference>
          <reference field="7" count="1" selected="0">
            <x v="35"/>
          </reference>
          <reference field="8" count="1" selected="0">
            <x v="7"/>
          </reference>
          <reference field="11" count="3">
            <x v="2"/>
            <x v="8"/>
            <x v="10"/>
          </reference>
        </references>
      </pivotArea>
    </format>
    <format dxfId="312">
      <pivotArea dataOnly="0" labelOnly="1" fieldPosition="0">
        <references count="4">
          <reference field="6" count="1" selected="0">
            <x v="81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311">
      <pivotArea dataOnly="0" labelOnly="1" fieldPosition="0">
        <references count="4">
          <reference field="6" count="1" selected="0">
            <x v="82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7"/>
          </reference>
        </references>
      </pivotArea>
    </format>
    <format dxfId="310">
      <pivotArea dataOnly="0" labelOnly="1" fieldPosition="0">
        <references count="4">
          <reference field="6" count="1" selected="0">
            <x v="83"/>
          </reference>
          <reference field="7" count="1" selected="0">
            <x v="35"/>
          </reference>
          <reference field="8" count="1" selected="0">
            <x v="7"/>
          </reference>
          <reference field="11" count="2">
            <x v="2"/>
            <x v="7"/>
          </reference>
        </references>
      </pivotArea>
    </format>
    <format dxfId="309">
      <pivotArea dataOnly="0" labelOnly="1" fieldPosition="0">
        <references count="4">
          <reference field="6" count="1" selected="0">
            <x v="84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308">
      <pivotArea dataOnly="0" labelOnly="1" fieldPosition="0">
        <references count="4">
          <reference field="6" count="1" selected="0">
            <x v="85"/>
          </reference>
          <reference field="7" count="1" selected="0">
            <x v="35"/>
          </reference>
          <reference field="8" count="1" selected="0">
            <x v="7"/>
          </reference>
          <reference field="11" count="4">
            <x v="3"/>
            <x v="7"/>
            <x v="8"/>
            <x v="11"/>
          </reference>
        </references>
      </pivotArea>
    </format>
    <format dxfId="307">
      <pivotArea dataOnly="0" labelOnly="1" fieldPosition="0">
        <references count="4">
          <reference field="6" count="1" selected="0">
            <x v="86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306">
      <pivotArea dataOnly="0" labelOnly="1" fieldPosition="0">
        <references count="4">
          <reference field="6" count="1" selected="0">
            <x v="87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305">
      <pivotArea dataOnly="0" labelOnly="1" fieldPosition="0">
        <references count="4">
          <reference field="6" count="1" selected="0">
            <x v="88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3"/>
          </reference>
        </references>
      </pivotArea>
    </format>
    <format dxfId="304">
      <pivotArea dataOnly="0" labelOnly="1" fieldPosition="0">
        <references count="4">
          <reference field="6" count="1" selected="0">
            <x v="89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303">
      <pivotArea dataOnly="0" labelOnly="1" fieldPosition="0">
        <references count="4">
          <reference field="6" count="1" selected="0">
            <x v="90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3"/>
          </reference>
        </references>
      </pivotArea>
    </format>
    <format dxfId="302">
      <pivotArea dataOnly="0" labelOnly="1" fieldPosition="0">
        <references count="4">
          <reference field="6" count="1" selected="0">
            <x v="91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301">
      <pivotArea dataOnly="0" labelOnly="1" fieldPosition="0">
        <references count="4">
          <reference field="6" count="1" selected="0">
            <x v="92"/>
          </reference>
          <reference field="7" count="1" selected="0">
            <x v="35"/>
          </reference>
          <reference field="8" count="1" selected="0">
            <x v="7"/>
          </reference>
          <reference field="11" count="3">
            <x v="2"/>
            <x v="7"/>
            <x v="11"/>
          </reference>
        </references>
      </pivotArea>
    </format>
    <format dxfId="300">
      <pivotArea dataOnly="0" labelOnly="1" fieldPosition="0">
        <references count="4">
          <reference field="6" count="1" selected="0">
            <x v="93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3"/>
          </reference>
        </references>
      </pivotArea>
    </format>
    <format dxfId="299">
      <pivotArea dataOnly="0" labelOnly="1" fieldPosition="0">
        <references count="4">
          <reference field="6" count="1" selected="0">
            <x v="94"/>
          </reference>
          <reference field="7" count="1" selected="0">
            <x v="35"/>
          </reference>
          <reference field="8" count="1" selected="0">
            <x v="7"/>
          </reference>
          <reference field="11" count="2">
            <x v="2"/>
            <x v="3"/>
          </reference>
        </references>
      </pivotArea>
    </format>
    <format dxfId="298">
      <pivotArea dataOnly="0" labelOnly="1" fieldPosition="0">
        <references count="4">
          <reference field="6" count="1" selected="0">
            <x v="95"/>
          </reference>
          <reference field="7" count="1" selected="0">
            <x v="35"/>
          </reference>
          <reference field="8" count="1" selected="0">
            <x v="7"/>
          </reference>
          <reference field="11" count="3">
            <x v="2"/>
            <x v="3"/>
            <x v="11"/>
          </reference>
        </references>
      </pivotArea>
    </format>
    <format dxfId="297">
      <pivotArea dataOnly="0" labelOnly="1" fieldPosition="0">
        <references count="4">
          <reference field="6" count="1" selected="0">
            <x v="96"/>
          </reference>
          <reference field="7" count="1" selected="0">
            <x v="35"/>
          </reference>
          <reference field="8" count="1" selected="0">
            <x v="7"/>
          </reference>
          <reference field="11" count="4">
            <x v="2"/>
            <x v="3"/>
            <x v="7"/>
            <x v="11"/>
          </reference>
        </references>
      </pivotArea>
    </format>
    <format dxfId="296">
      <pivotArea dataOnly="0" labelOnly="1" fieldPosition="0">
        <references count="4">
          <reference field="6" count="1" selected="0">
            <x v="97"/>
          </reference>
          <reference field="7" count="1" selected="0">
            <x v="35"/>
          </reference>
          <reference field="8" count="1" selected="0">
            <x v="7"/>
          </reference>
          <reference field="11" count="2">
            <x v="2"/>
            <x v="7"/>
          </reference>
        </references>
      </pivotArea>
    </format>
    <format dxfId="295">
      <pivotArea dataOnly="0" labelOnly="1" fieldPosition="0">
        <references count="4">
          <reference field="6" count="1" selected="0">
            <x v="98"/>
          </reference>
          <reference field="7" count="1" selected="0">
            <x v="35"/>
          </reference>
          <reference field="8" count="1" selected="0">
            <x v="7"/>
          </reference>
          <reference field="11" count="2">
            <x v="2"/>
            <x v="8"/>
          </reference>
        </references>
      </pivotArea>
    </format>
    <format dxfId="294">
      <pivotArea dataOnly="0" labelOnly="1" fieldPosition="0">
        <references count="4">
          <reference field="6" count="1" selected="0">
            <x v="99"/>
          </reference>
          <reference field="7" count="1" selected="0">
            <x v="35"/>
          </reference>
          <reference field="8" count="1" selected="0">
            <x v="7"/>
          </reference>
          <reference field="11" count="2">
            <x v="1"/>
            <x v="7"/>
          </reference>
        </references>
      </pivotArea>
    </format>
    <format dxfId="293">
      <pivotArea dataOnly="0" labelOnly="1" fieldPosition="0">
        <references count="4">
          <reference field="6" count="1" selected="0">
            <x v="100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3"/>
          </reference>
        </references>
      </pivotArea>
    </format>
    <format dxfId="292">
      <pivotArea dataOnly="0" labelOnly="1" fieldPosition="0">
        <references count="4">
          <reference field="6" count="1" selected="0">
            <x v="101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291">
      <pivotArea dataOnly="0" labelOnly="1" fieldPosition="0">
        <references count="4">
          <reference field="6" count="1" selected="0">
            <x v="102"/>
          </reference>
          <reference field="7" count="1" selected="0">
            <x v="35"/>
          </reference>
          <reference field="8" count="1" selected="0">
            <x v="7"/>
          </reference>
          <reference field="11" count="3">
            <x v="3"/>
            <x v="7"/>
            <x v="11"/>
          </reference>
        </references>
      </pivotArea>
    </format>
    <format dxfId="290">
      <pivotArea dataOnly="0" labelOnly="1" fieldPosition="0">
        <references count="4">
          <reference field="6" count="1" selected="0">
            <x v="103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7"/>
          </reference>
        </references>
      </pivotArea>
    </format>
    <format dxfId="289">
      <pivotArea dataOnly="0" labelOnly="1" fieldPosition="0">
        <references count="4">
          <reference field="6" count="1" selected="0">
            <x v="104"/>
          </reference>
          <reference field="7" count="1" selected="0">
            <x v="35"/>
          </reference>
          <reference field="8" count="1" selected="0">
            <x v="7"/>
          </reference>
          <reference field="11" count="2">
            <x v="2"/>
            <x v="11"/>
          </reference>
        </references>
      </pivotArea>
    </format>
    <format dxfId="288">
      <pivotArea dataOnly="0" labelOnly="1" fieldPosition="0">
        <references count="4">
          <reference field="6" count="1" selected="0">
            <x v="105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11"/>
          </reference>
        </references>
      </pivotArea>
    </format>
    <format dxfId="287">
      <pivotArea dataOnly="0" labelOnly="1" fieldPosition="0">
        <references count="4">
          <reference field="6" count="1" selected="0">
            <x v="106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7"/>
          </reference>
        </references>
      </pivotArea>
    </format>
    <format dxfId="286">
      <pivotArea dataOnly="0" labelOnly="1" fieldPosition="0">
        <references count="4">
          <reference field="6" count="1" selected="0">
            <x v="107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7"/>
          </reference>
        </references>
      </pivotArea>
    </format>
    <format dxfId="285">
      <pivotArea dataOnly="0" labelOnly="1" fieldPosition="0">
        <references count="4">
          <reference field="6" count="1" selected="0">
            <x v="108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284">
      <pivotArea dataOnly="0" labelOnly="1" fieldPosition="0">
        <references count="4">
          <reference field="6" count="1" selected="0">
            <x v="109"/>
          </reference>
          <reference field="7" count="1" selected="0">
            <x v="35"/>
          </reference>
          <reference field="8" count="1" selected="0">
            <x v="7"/>
          </reference>
          <reference field="11" count="3">
            <x v="2"/>
            <x v="7"/>
            <x v="11"/>
          </reference>
        </references>
      </pivotArea>
    </format>
    <format dxfId="283">
      <pivotArea dataOnly="0" labelOnly="1" fieldPosition="0">
        <references count="4">
          <reference field="6" count="1" selected="0">
            <x v="110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282">
      <pivotArea dataOnly="0" labelOnly="1" fieldPosition="0">
        <references count="4">
          <reference field="6" count="1" selected="0">
            <x v="111"/>
          </reference>
          <reference field="7" count="1" selected="0">
            <x v="35"/>
          </reference>
          <reference field="8" count="1" selected="0">
            <x v="7"/>
          </reference>
          <reference field="11" count="3">
            <x v="2"/>
            <x v="7"/>
            <x v="11"/>
          </reference>
        </references>
      </pivotArea>
    </format>
    <format dxfId="281">
      <pivotArea dataOnly="0" labelOnly="1" fieldPosition="0">
        <references count="4">
          <reference field="6" count="1" selected="0">
            <x v="112"/>
          </reference>
          <reference field="7" count="1" selected="0">
            <x v="35"/>
          </reference>
          <reference field="8" count="1" selected="0">
            <x v="7"/>
          </reference>
          <reference field="11" count="2">
            <x v="2"/>
            <x v="11"/>
          </reference>
        </references>
      </pivotArea>
    </format>
    <format dxfId="280">
      <pivotArea dataOnly="0" labelOnly="1" fieldPosition="0">
        <references count="4">
          <reference field="6" count="1" selected="0">
            <x v="113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279">
      <pivotArea dataOnly="0" labelOnly="1" fieldPosition="0">
        <references count="4">
          <reference field="6" count="1" selected="0">
            <x v="114"/>
          </reference>
          <reference field="7" count="1" selected="0">
            <x v="35"/>
          </reference>
          <reference field="8" count="1" selected="0">
            <x v="7"/>
          </reference>
          <reference field="11" count="2">
            <x v="2"/>
            <x v="7"/>
          </reference>
        </references>
      </pivotArea>
    </format>
    <format dxfId="278">
      <pivotArea dataOnly="0" labelOnly="1" fieldPosition="0">
        <references count="4">
          <reference field="6" count="1" selected="0">
            <x v="115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0"/>
          </reference>
        </references>
      </pivotArea>
    </format>
    <format dxfId="277">
      <pivotArea dataOnly="0" labelOnly="1" fieldPosition="0">
        <references count="4">
          <reference field="6" count="1" selected="0">
            <x v="116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276">
      <pivotArea dataOnly="0" labelOnly="1" fieldPosition="0">
        <references count="4">
          <reference field="6" count="1" selected="0">
            <x v="117"/>
          </reference>
          <reference field="7" count="1" selected="0">
            <x v="35"/>
          </reference>
          <reference field="8" count="1" selected="0">
            <x v="7"/>
          </reference>
          <reference field="11" count="2">
            <x v="2"/>
            <x v="7"/>
          </reference>
        </references>
      </pivotArea>
    </format>
    <format dxfId="275">
      <pivotArea dataOnly="0" labelOnly="1" fieldPosition="0">
        <references count="4">
          <reference field="6" count="1" selected="0">
            <x v="118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274">
      <pivotArea dataOnly="0" labelOnly="1" fieldPosition="0">
        <references count="4">
          <reference field="6" count="1" selected="0">
            <x v="119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273">
      <pivotArea dataOnly="0" labelOnly="1" fieldPosition="0">
        <references count="4">
          <reference field="6" count="1" selected="0">
            <x v="120"/>
          </reference>
          <reference field="7" count="1" selected="0">
            <x v="35"/>
          </reference>
          <reference field="8" count="1" selected="0">
            <x v="7"/>
          </reference>
          <reference field="11" count="2">
            <x v="2"/>
            <x v="7"/>
          </reference>
        </references>
      </pivotArea>
    </format>
    <format dxfId="272">
      <pivotArea dataOnly="0" labelOnly="1" fieldPosition="0">
        <references count="4">
          <reference field="6" count="1" selected="0">
            <x v="121"/>
          </reference>
          <reference field="7" count="1" selected="0">
            <x v="35"/>
          </reference>
          <reference field="8" count="1" selected="0">
            <x v="7"/>
          </reference>
          <reference field="11" count="2">
            <x v="2"/>
            <x v="11"/>
          </reference>
        </references>
      </pivotArea>
    </format>
    <format dxfId="271">
      <pivotArea dataOnly="0" labelOnly="1" fieldPosition="0">
        <references count="4">
          <reference field="6" count="1" selected="0">
            <x v="122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270">
      <pivotArea dataOnly="0" labelOnly="1" fieldPosition="0">
        <references count="4">
          <reference field="6" count="1" selected="0">
            <x v="123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269">
      <pivotArea dataOnly="0" labelOnly="1" fieldPosition="0">
        <references count="4">
          <reference field="6" count="1" selected="0">
            <x v="124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4"/>
          </reference>
        </references>
      </pivotArea>
    </format>
    <format dxfId="268">
      <pivotArea dataOnly="0" labelOnly="1" fieldPosition="0">
        <references count="4">
          <reference field="6" count="1" selected="0">
            <x v="125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4"/>
          </reference>
        </references>
      </pivotArea>
    </format>
    <format dxfId="267">
      <pivotArea dataOnly="0" labelOnly="1" fieldPosition="0">
        <references count="4">
          <reference field="6" count="1" selected="0">
            <x v="126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4"/>
          </reference>
        </references>
      </pivotArea>
    </format>
    <format dxfId="266">
      <pivotArea dataOnly="0" labelOnly="1" fieldPosition="0">
        <references count="4">
          <reference field="6" count="1" selected="0">
            <x v="127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7"/>
          </reference>
        </references>
      </pivotArea>
    </format>
    <format dxfId="265">
      <pivotArea dataOnly="0" labelOnly="1" fieldPosition="0">
        <references count="4">
          <reference field="6" count="1" selected="0">
            <x v="128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264">
      <pivotArea dataOnly="0" labelOnly="1" fieldPosition="0">
        <references count="4">
          <reference field="6" count="1" selected="0">
            <x v="129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263">
      <pivotArea dataOnly="0" labelOnly="1" fieldPosition="0">
        <references count="4">
          <reference field="6" count="1" selected="0">
            <x v="130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262">
      <pivotArea dataOnly="0" labelOnly="1" fieldPosition="0">
        <references count="4">
          <reference field="6" count="1" selected="0">
            <x v="131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261">
      <pivotArea dataOnly="0" labelOnly="1" fieldPosition="0">
        <references count="4">
          <reference field="6" count="1" selected="0">
            <x v="132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11"/>
          </reference>
        </references>
      </pivotArea>
    </format>
    <format dxfId="260">
      <pivotArea dataOnly="0" labelOnly="1" fieldPosition="0">
        <references count="4">
          <reference field="6" count="1" selected="0">
            <x v="133"/>
          </reference>
          <reference field="7" count="1" selected="0">
            <x v="35"/>
          </reference>
          <reference field="8" count="1" selected="0">
            <x v="7"/>
          </reference>
          <reference field="11" count="2">
            <x v="2"/>
            <x v="5"/>
          </reference>
        </references>
      </pivotArea>
    </format>
    <format dxfId="259">
      <pivotArea dataOnly="0" labelOnly="1" fieldPosition="0">
        <references count="4">
          <reference field="6" count="1" selected="0">
            <x v="134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258">
      <pivotArea dataOnly="0" labelOnly="1" fieldPosition="0">
        <references count="4">
          <reference field="6" count="1" selected="0">
            <x v="143"/>
          </reference>
          <reference field="7" count="1" selected="0">
            <x v="35"/>
          </reference>
          <reference field="8" count="1" selected="0">
            <x v="7"/>
          </reference>
          <reference field="11" count="3">
            <x v="2"/>
            <x v="8"/>
            <x v="11"/>
          </reference>
        </references>
      </pivotArea>
    </format>
    <format dxfId="257">
      <pivotArea dataOnly="0" labelOnly="1" fieldPosition="0">
        <references count="4">
          <reference field="6" count="1" selected="0">
            <x v="144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7"/>
          </reference>
        </references>
      </pivotArea>
    </format>
    <format dxfId="256">
      <pivotArea dataOnly="0" labelOnly="1" fieldPosition="0">
        <references count="4">
          <reference field="6" count="1" selected="0">
            <x v="162"/>
          </reference>
          <reference field="7" count="1" selected="0">
            <x v="6"/>
          </reference>
          <reference field="8" count="1" selected="0">
            <x v="8"/>
          </reference>
          <reference field="11" count="1">
            <x v="2"/>
          </reference>
        </references>
      </pivotArea>
    </format>
    <format dxfId="255">
      <pivotArea dataOnly="0" labelOnly="1" fieldPosition="0">
        <references count="4">
          <reference field="6" count="1" selected="0">
            <x v="162"/>
          </reference>
          <reference field="7" count="1" selected="0">
            <x v="13"/>
          </reference>
          <reference field="8" count="1" selected="0">
            <x v="8"/>
          </reference>
          <reference field="11" count="1">
            <x v="3"/>
          </reference>
        </references>
      </pivotArea>
    </format>
    <format dxfId="254">
      <pivotArea dataOnly="0" labelOnly="1" fieldPosition="0">
        <references count="4">
          <reference field="6" count="1" selected="0">
            <x v="149"/>
          </reference>
          <reference field="7" count="1" selected="0">
            <x v="2"/>
          </reference>
          <reference field="8" count="1" selected="0">
            <x v="9"/>
          </reference>
          <reference field="11" count="2">
            <x v="1"/>
            <x v="10"/>
          </reference>
        </references>
      </pivotArea>
    </format>
    <format dxfId="253">
      <pivotArea dataOnly="0" labelOnly="1" fieldPosition="0">
        <references count="4">
          <reference field="6" count="1" selected="0">
            <x v="35"/>
          </reference>
          <reference field="7" count="1" selected="0">
            <x v="12"/>
          </reference>
          <reference field="8" count="1" selected="0">
            <x v="9"/>
          </reference>
          <reference field="11" count="2">
            <x v="2"/>
            <x v="4"/>
          </reference>
        </references>
      </pivotArea>
    </format>
    <format dxfId="252">
      <pivotArea dataOnly="0" labelOnly="1" fieldPosition="0">
        <references count="4">
          <reference field="6" count="1" selected="0">
            <x v="40"/>
          </reference>
          <reference field="7" count="1" selected="0">
            <x v="12"/>
          </reference>
          <reference field="8" count="1" selected="0">
            <x v="9"/>
          </reference>
          <reference field="11" count="3">
            <x v="3"/>
            <x v="4"/>
            <x v="10"/>
          </reference>
        </references>
      </pivotArea>
    </format>
    <format dxfId="251">
      <pivotArea dataOnly="0" labelOnly="1" fieldPosition="0">
        <references count="4">
          <reference field="6" count="1" selected="0">
            <x v="34"/>
          </reference>
          <reference field="7" count="1" selected="0">
            <x v="37"/>
          </reference>
          <reference field="8" count="1" selected="0">
            <x v="9"/>
          </reference>
          <reference field="11" count="2">
            <x v="2"/>
            <x v="8"/>
          </reference>
        </references>
      </pivotArea>
    </format>
    <format dxfId="250">
      <pivotArea dataOnly="0" labelOnly="1" fieldPosition="0">
        <references count="4">
          <reference field="6" count="1" selected="0">
            <x v="138"/>
          </reference>
          <reference field="7" count="1" selected="0">
            <x v="37"/>
          </reference>
          <reference field="8" count="1" selected="0">
            <x v="9"/>
          </reference>
          <reference field="11" count="3">
            <x v="2"/>
            <x v="4"/>
            <x v="11"/>
          </reference>
        </references>
      </pivotArea>
    </format>
    <format dxfId="249">
      <pivotArea dataOnly="0" labelOnly="1" fieldPosition="0">
        <references count="4">
          <reference field="6" count="1" selected="0">
            <x v="146"/>
          </reference>
          <reference field="7" count="1" selected="0">
            <x v="37"/>
          </reference>
          <reference field="8" count="1" selected="0">
            <x v="9"/>
          </reference>
          <reference field="11" count="2">
            <x v="2"/>
            <x v="11"/>
          </reference>
        </references>
      </pivotArea>
    </format>
    <format dxfId="248">
      <pivotArea dataOnly="0" labelOnly="1" fieldPosition="0">
        <references count="4">
          <reference field="6" count="1" selected="0">
            <x v="5"/>
          </reference>
          <reference field="7" count="1" selected="0">
            <x v="39"/>
          </reference>
          <reference field="8" count="1" selected="0">
            <x v="9"/>
          </reference>
          <reference field="11" count="1">
            <x v="10"/>
          </reference>
        </references>
      </pivotArea>
    </format>
    <format dxfId="247">
      <pivotArea dataOnly="0" labelOnly="1" fieldPosition="0">
        <references count="4">
          <reference field="6" count="1" selected="0">
            <x v="142"/>
          </reference>
          <reference field="7" count="1" selected="0">
            <x v="39"/>
          </reference>
          <reference field="8" count="1" selected="0">
            <x v="9"/>
          </reference>
          <reference field="11" count="1">
            <x v="8"/>
          </reference>
        </references>
      </pivotArea>
    </format>
    <format dxfId="246">
      <pivotArea dataOnly="0" labelOnly="1" fieldPosition="0">
        <references count="4">
          <reference field="6" count="1" selected="0">
            <x v="151"/>
          </reference>
          <reference field="7" count="1" selected="0">
            <x v="39"/>
          </reference>
          <reference field="8" count="1" selected="0">
            <x v="9"/>
          </reference>
          <reference field="11" count="1">
            <x v="4"/>
          </reference>
        </references>
      </pivotArea>
    </format>
    <format dxfId="245">
      <pivotArea dataOnly="0" labelOnly="1" fieldPosition="0">
        <references count="4">
          <reference field="6" count="1" selected="0">
            <x v="79"/>
          </reference>
          <reference field="7" count="1" selected="0">
            <x v="40"/>
          </reference>
          <reference field="8" count="1" selected="0">
            <x v="9"/>
          </reference>
          <reference field="11" count="1">
            <x v="4"/>
          </reference>
        </references>
      </pivotArea>
    </format>
    <format dxfId="244">
      <pivotArea dataOnly="0" labelOnly="1" fieldPosition="0">
        <references count="4">
          <reference field="6" count="1" selected="0">
            <x v="4"/>
          </reference>
          <reference field="7" count="1" selected="0">
            <x v="29"/>
          </reference>
          <reference field="8" count="1" selected="0">
            <x v="10"/>
          </reference>
          <reference field="11" count="1">
            <x v="2"/>
          </reference>
        </references>
      </pivotArea>
    </format>
    <format dxfId="243">
      <pivotArea dataOnly="0" labelOnly="1" fieldPosition="0">
        <references count="4">
          <reference field="6" count="1" selected="0">
            <x v="7"/>
          </reference>
          <reference field="7" count="1" selected="0">
            <x v="29"/>
          </reference>
          <reference field="8" count="1" selected="0">
            <x v="10"/>
          </reference>
          <reference field="11" count="2">
            <x v="2"/>
            <x v="7"/>
          </reference>
        </references>
      </pivotArea>
    </format>
    <format dxfId="242">
      <pivotArea dataOnly="0" labelOnly="1" fieldPosition="0">
        <references count="4">
          <reference field="6" count="1" selected="0">
            <x v="10"/>
          </reference>
          <reference field="7" count="1" selected="0">
            <x v="29"/>
          </reference>
          <reference field="8" count="1" selected="0">
            <x v="10"/>
          </reference>
          <reference field="11" count="2">
            <x v="2"/>
            <x v="12"/>
          </reference>
        </references>
      </pivotArea>
    </format>
    <format dxfId="241">
      <pivotArea dataOnly="0" labelOnly="1" fieldPosition="0">
        <references count="4">
          <reference field="6" count="1" selected="0">
            <x v="16"/>
          </reference>
          <reference field="7" count="1" selected="0">
            <x v="29"/>
          </reference>
          <reference field="8" count="1" selected="0">
            <x v="10"/>
          </reference>
          <reference field="11" count="2">
            <x v="6"/>
            <x v="7"/>
          </reference>
        </references>
      </pivotArea>
    </format>
    <format dxfId="240">
      <pivotArea dataOnly="0" labelOnly="1" fieldPosition="0">
        <references count="4">
          <reference field="6" count="1" selected="0">
            <x v="37"/>
          </reference>
          <reference field="7" count="1" selected="0">
            <x v="29"/>
          </reference>
          <reference field="8" count="1" selected="0">
            <x v="10"/>
          </reference>
          <reference field="11" count="1">
            <x v="7"/>
          </reference>
        </references>
      </pivotArea>
    </format>
    <format dxfId="239">
      <pivotArea dataOnly="0" labelOnly="1" fieldPosition="0">
        <references count="4">
          <reference field="6" count="1" selected="0">
            <x v="13"/>
          </reference>
          <reference field="7" count="1" selected="0">
            <x v="31"/>
          </reference>
          <reference field="8" count="1" selected="0">
            <x v="10"/>
          </reference>
          <reference field="11" count="6">
            <x v="2"/>
            <x v="3"/>
            <x v="4"/>
            <x v="5"/>
            <x v="6"/>
            <x v="10"/>
          </reference>
        </references>
      </pivotArea>
    </format>
    <format dxfId="238">
      <pivotArea dataOnly="0" labelOnly="1" fieldPosition="0">
        <references count="4">
          <reference field="6" count="1" selected="0">
            <x v="80"/>
          </reference>
          <reference field="7" count="1" selected="0">
            <x v="38"/>
          </reference>
          <reference field="8" count="1" selected="0">
            <x v="10"/>
          </reference>
          <reference field="11" count="1">
            <x v="3"/>
          </reference>
        </references>
      </pivotArea>
    </format>
    <format dxfId="237">
      <pivotArea dataOnly="0" labelOnly="1" fieldPosition="0">
        <references count="4">
          <reference field="6" count="1" selected="0">
            <x v="152"/>
          </reference>
          <reference field="7" count="1" selected="0">
            <x v="28"/>
          </reference>
          <reference field="8" count="1" selected="0">
            <x v="11"/>
          </reference>
          <reference field="11" count="2">
            <x v="1"/>
            <x v="2"/>
          </reference>
        </references>
      </pivotArea>
    </format>
    <format dxfId="236">
      <pivotArea dataOnly="0" labelOnly="1" fieldPosition="0">
        <references count="4">
          <reference field="6" count="1" selected="0">
            <x v="145"/>
          </reference>
          <reference field="7" count="1" selected="0">
            <x v="26"/>
          </reference>
          <reference field="8" count="1" selected="0">
            <x v="12"/>
          </reference>
          <reference field="11" count="1">
            <x v="12"/>
          </reference>
        </references>
      </pivotArea>
    </format>
    <format dxfId="235">
      <pivotArea dataOnly="0" labelOnly="1" outline="0" axis="axisValues" fieldPosition="0"/>
    </format>
    <format dxfId="234">
      <pivotArea type="all" dataOnly="0" outline="0" fieldPosition="0"/>
    </format>
    <format dxfId="233">
      <pivotArea outline="0" collapsedLevelsAreSubtotals="1" fieldPosition="0"/>
    </format>
    <format dxfId="232">
      <pivotArea field="8" type="button" dataOnly="0" labelOnly="1" outline="0" axis="axisRow" fieldPosition="0"/>
    </format>
    <format dxfId="231">
      <pivotArea dataOnly="0" labelOnly="1" fieldPosition="0">
        <references count="1">
          <reference field="8" count="0"/>
        </references>
      </pivotArea>
    </format>
    <format dxfId="230">
      <pivotArea dataOnly="0" labelOnly="1" grandRow="1" outline="0" fieldPosition="0"/>
    </format>
    <format dxfId="229">
      <pivotArea dataOnly="0" labelOnly="1" fieldPosition="0">
        <references count="2">
          <reference field="7" count="5">
            <x v="7"/>
            <x v="8"/>
            <x v="9"/>
            <x v="11"/>
            <x v="32"/>
          </reference>
          <reference field="8" count="1" selected="0">
            <x v="0"/>
          </reference>
        </references>
      </pivotArea>
    </format>
    <format dxfId="228">
      <pivotArea dataOnly="0" labelOnly="1" fieldPosition="0">
        <references count="2">
          <reference field="7" count="1">
            <x v="5"/>
          </reference>
          <reference field="8" count="1" selected="0">
            <x v="1"/>
          </reference>
        </references>
      </pivotArea>
    </format>
    <format dxfId="227">
      <pivotArea dataOnly="0" labelOnly="1" fieldPosition="0">
        <references count="2">
          <reference field="7" count="2">
            <x v="3"/>
            <x v="36"/>
          </reference>
          <reference field="8" count="1" selected="0">
            <x v="2"/>
          </reference>
        </references>
      </pivotArea>
    </format>
    <format dxfId="226">
      <pivotArea dataOnly="0" labelOnly="1" fieldPosition="0">
        <references count="2">
          <reference field="7" count="12"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  <reference field="8" count="1" selected="0">
            <x v="3"/>
          </reference>
        </references>
      </pivotArea>
    </format>
    <format dxfId="225">
      <pivotArea dataOnly="0" labelOnly="1" fieldPosition="0">
        <references count="2">
          <reference field="7" count="1">
            <x v="10"/>
          </reference>
          <reference field="8" count="1" selected="0">
            <x v="4"/>
          </reference>
        </references>
      </pivotArea>
    </format>
    <format dxfId="224">
      <pivotArea dataOnly="0" labelOnly="1" fieldPosition="0">
        <references count="2">
          <reference field="7" count="3">
            <x v="0"/>
            <x v="4"/>
            <x v="33"/>
          </reference>
          <reference field="8" count="1" selected="0">
            <x v="5"/>
          </reference>
        </references>
      </pivotArea>
    </format>
    <format dxfId="223">
      <pivotArea dataOnly="0" labelOnly="1" fieldPosition="0">
        <references count="2">
          <reference field="7" count="2">
            <x v="1"/>
            <x v="34"/>
          </reference>
          <reference field="8" count="1" selected="0">
            <x v="6"/>
          </reference>
        </references>
      </pivotArea>
    </format>
    <format dxfId="222">
      <pivotArea dataOnly="0" labelOnly="1" fieldPosition="0">
        <references count="2">
          <reference field="7" count="3">
            <x v="27"/>
            <x v="30"/>
            <x v="35"/>
          </reference>
          <reference field="8" count="1" selected="0">
            <x v="7"/>
          </reference>
        </references>
      </pivotArea>
    </format>
    <format dxfId="221">
      <pivotArea dataOnly="0" labelOnly="1" fieldPosition="0">
        <references count="2">
          <reference field="7" count="2">
            <x v="6"/>
            <x v="13"/>
          </reference>
          <reference field="8" count="1" selected="0">
            <x v="8"/>
          </reference>
        </references>
      </pivotArea>
    </format>
    <format dxfId="220">
      <pivotArea dataOnly="0" labelOnly="1" fieldPosition="0">
        <references count="2">
          <reference field="7" count="5">
            <x v="2"/>
            <x v="12"/>
            <x v="37"/>
            <x v="39"/>
            <x v="40"/>
          </reference>
          <reference field="8" count="1" selected="0">
            <x v="9"/>
          </reference>
        </references>
      </pivotArea>
    </format>
    <format dxfId="219">
      <pivotArea dataOnly="0" labelOnly="1" fieldPosition="0">
        <references count="2">
          <reference field="7" count="3">
            <x v="29"/>
            <x v="31"/>
            <x v="38"/>
          </reference>
          <reference field="8" count="1" selected="0">
            <x v="10"/>
          </reference>
        </references>
      </pivotArea>
    </format>
    <format dxfId="218">
      <pivotArea dataOnly="0" labelOnly="1" fieldPosition="0">
        <references count="2">
          <reference field="7" count="1">
            <x v="28"/>
          </reference>
          <reference field="8" count="1" selected="0">
            <x v="11"/>
          </reference>
        </references>
      </pivotArea>
    </format>
    <format dxfId="217">
      <pivotArea dataOnly="0" labelOnly="1" fieldPosition="0">
        <references count="2">
          <reference field="7" count="1">
            <x v="26"/>
          </reference>
          <reference field="8" count="1" selected="0">
            <x v="12"/>
          </reference>
        </references>
      </pivotArea>
    </format>
    <format dxfId="216">
      <pivotArea dataOnly="0" labelOnly="1" fieldPosition="0">
        <references count="3">
          <reference field="6" count="1">
            <x v="77"/>
          </reference>
          <reference field="7" count="1" selected="0">
            <x v="7"/>
          </reference>
          <reference field="8" count="1" selected="0">
            <x v="0"/>
          </reference>
        </references>
      </pivotArea>
    </format>
    <format dxfId="215">
      <pivotArea dataOnly="0" labelOnly="1" fieldPosition="0">
        <references count="3">
          <reference field="6" count="1">
            <x v="78"/>
          </reference>
          <reference field="7" count="1" selected="0">
            <x v="8"/>
          </reference>
          <reference field="8" count="1" selected="0">
            <x v="0"/>
          </reference>
        </references>
      </pivotArea>
    </format>
    <format dxfId="214">
      <pivotArea dataOnly="0" labelOnly="1" fieldPosition="0">
        <references count="3">
          <reference field="6" count="2">
            <x v="1"/>
            <x v="2"/>
          </reference>
          <reference field="7" count="1" selected="0">
            <x v="9"/>
          </reference>
          <reference field="8" count="1" selected="0">
            <x v="0"/>
          </reference>
        </references>
      </pivotArea>
    </format>
    <format dxfId="213">
      <pivotArea dataOnly="0" labelOnly="1" fieldPosition="0">
        <references count="3">
          <reference field="6" count="3">
            <x v="0"/>
            <x v="3"/>
            <x v="36"/>
          </reference>
          <reference field="7" count="1" selected="0">
            <x v="11"/>
          </reference>
          <reference field="8" count="1" selected="0">
            <x v="0"/>
          </reference>
        </references>
      </pivotArea>
    </format>
    <format dxfId="212">
      <pivotArea dataOnly="0" labelOnly="1" fieldPosition="0">
        <references count="3">
          <reference field="6" count="1">
            <x v="141"/>
          </reference>
          <reference field="7" count="1" selected="0">
            <x v="32"/>
          </reference>
          <reference field="8" count="1" selected="0">
            <x v="0"/>
          </reference>
        </references>
      </pivotArea>
    </format>
    <format dxfId="211">
      <pivotArea dataOnly="0" labelOnly="1" fieldPosition="0">
        <references count="3">
          <reference field="6" count="1">
            <x v="80"/>
          </reference>
          <reference field="7" count="1" selected="0">
            <x v="5"/>
          </reference>
          <reference field="8" count="1" selected="0">
            <x v="1"/>
          </reference>
        </references>
      </pivotArea>
    </format>
    <format dxfId="210">
      <pivotArea dataOnly="0" labelOnly="1" fieldPosition="0">
        <references count="3">
          <reference field="6" count="1">
            <x v="12"/>
          </reference>
          <reference field="7" count="1" selected="0">
            <x v="3"/>
          </reference>
          <reference field="8" count="1" selected="0">
            <x v="2"/>
          </reference>
        </references>
      </pivotArea>
    </format>
    <format dxfId="209">
      <pivotArea dataOnly="0" labelOnly="1" fieldPosition="0">
        <references count="3">
          <reference field="6" count="1">
            <x v="8"/>
          </reference>
          <reference field="7" count="1" selected="0">
            <x v="36"/>
          </reference>
          <reference field="8" count="1" selected="0">
            <x v="2"/>
          </reference>
        </references>
      </pivotArea>
    </format>
    <format dxfId="208">
      <pivotArea dataOnly="0" labelOnly="1" fieldPosition="0">
        <references count="3">
          <reference field="6" count="1">
            <x v="18"/>
          </reference>
          <reference field="7" count="1" selected="0">
            <x v="14"/>
          </reference>
          <reference field="8" count="1" selected="0">
            <x v="3"/>
          </reference>
        </references>
      </pivotArea>
    </format>
    <format dxfId="207">
      <pivotArea dataOnly="0" labelOnly="1" fieldPosition="0">
        <references count="3">
          <reference field="6" count="1">
            <x v="11"/>
          </reference>
          <reference field="7" count="1" selected="0">
            <x v="15"/>
          </reference>
          <reference field="8" count="1" selected="0">
            <x v="3"/>
          </reference>
        </references>
      </pivotArea>
    </format>
    <format dxfId="206">
      <pivotArea dataOnly="0" labelOnly="1" fieldPosition="0">
        <references count="3">
          <reference field="6" count="1">
            <x v="11"/>
          </reference>
          <reference field="7" count="1" selected="0">
            <x v="16"/>
          </reference>
          <reference field="8" count="1" selected="0">
            <x v="3"/>
          </reference>
        </references>
      </pivotArea>
    </format>
    <format dxfId="205">
      <pivotArea dataOnly="0" labelOnly="1" fieldPosition="0">
        <references count="3">
          <reference field="6" count="1">
            <x v="139"/>
          </reference>
          <reference field="7" count="1" selected="0">
            <x v="17"/>
          </reference>
          <reference field="8" count="1" selected="0">
            <x v="3"/>
          </reference>
        </references>
      </pivotArea>
    </format>
    <format dxfId="204">
      <pivotArea dataOnly="0" labelOnly="1" fieldPosition="0">
        <references count="3">
          <reference field="6" count="1">
            <x v="19"/>
          </reference>
          <reference field="7" count="1" selected="0">
            <x v="18"/>
          </reference>
          <reference field="8" count="1" selected="0">
            <x v="3"/>
          </reference>
        </references>
      </pivotArea>
    </format>
    <format dxfId="203">
      <pivotArea dataOnly="0" labelOnly="1" fieldPosition="0">
        <references count="3">
          <reference field="6" count="2">
            <x v="33"/>
            <x v="155"/>
          </reference>
          <reference field="7" count="1" selected="0">
            <x v="19"/>
          </reference>
          <reference field="8" count="1" selected="0">
            <x v="3"/>
          </reference>
        </references>
      </pivotArea>
    </format>
    <format dxfId="202">
      <pivotArea dataOnly="0" labelOnly="1" fieldPosition="0">
        <references count="3">
          <reference field="6" count="1">
            <x v="6"/>
          </reference>
          <reference field="7" count="1" selected="0">
            <x v="20"/>
          </reference>
          <reference field="8" count="1" selected="0">
            <x v="3"/>
          </reference>
        </references>
      </pivotArea>
    </format>
    <format dxfId="201">
      <pivotArea dataOnly="0" labelOnly="1" fieldPosition="0">
        <references count="3">
          <reference field="6" count="1">
            <x v="139"/>
          </reference>
          <reference field="7" count="1" selected="0">
            <x v="21"/>
          </reference>
          <reference field="8" count="1" selected="0">
            <x v="3"/>
          </reference>
        </references>
      </pivotArea>
    </format>
    <format dxfId="200">
      <pivotArea dataOnly="0" labelOnly="1" fieldPosition="0">
        <references count="3">
          <reference field="6" count="1">
            <x v="139"/>
          </reference>
          <reference field="7" count="1" selected="0">
            <x v="22"/>
          </reference>
          <reference field="8" count="1" selected="0">
            <x v="3"/>
          </reference>
        </references>
      </pivotArea>
    </format>
    <format dxfId="199">
      <pivotArea dataOnly="0" labelOnly="1" fieldPosition="0">
        <references count="3">
          <reference field="6" count="1">
            <x v="155"/>
          </reference>
          <reference field="7" count="1" selected="0">
            <x v="23"/>
          </reference>
          <reference field="8" count="1" selected="0">
            <x v="3"/>
          </reference>
        </references>
      </pivotArea>
    </format>
    <format dxfId="198">
      <pivotArea dataOnly="0" labelOnly="1" fieldPosition="0">
        <references count="3">
          <reference field="6" count="1">
            <x v="139"/>
          </reference>
          <reference field="7" count="1" selected="0">
            <x v="24"/>
          </reference>
          <reference field="8" count="1" selected="0">
            <x v="3"/>
          </reference>
        </references>
      </pivotArea>
    </format>
    <format dxfId="197">
      <pivotArea dataOnly="0" labelOnly="1" fieldPosition="0">
        <references count="3">
          <reference field="6" count="1">
            <x v="155"/>
          </reference>
          <reference field="7" count="1" selected="0">
            <x v="25"/>
          </reference>
          <reference field="8" count="1" selected="0">
            <x v="3"/>
          </reference>
        </references>
      </pivotArea>
    </format>
    <format dxfId="196">
      <pivotArea dataOnly="0" labelOnly="1" fieldPosition="0">
        <references count="3">
          <reference field="6" count="1">
            <x v="32"/>
          </reference>
          <reference field="7" count="1" selected="0">
            <x v="10"/>
          </reference>
          <reference field="8" count="1" selected="0">
            <x v="4"/>
          </reference>
        </references>
      </pivotArea>
    </format>
    <format dxfId="195">
      <pivotArea dataOnly="0" labelOnly="1" fieldPosition="0">
        <references count="3">
          <reference field="6" count="18">
            <x v="14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157"/>
            <x v="158"/>
            <x v="159"/>
            <x v="160"/>
            <x v="161"/>
          </reference>
          <reference field="7" count="1" selected="0">
            <x v="0"/>
          </reference>
          <reference field="8" count="1" selected="0">
            <x v="5"/>
          </reference>
        </references>
      </pivotArea>
    </format>
    <format dxfId="194">
      <pivotArea dataOnly="0" labelOnly="1" fieldPosition="0">
        <references count="3">
          <reference field="6" count="2">
            <x v="9"/>
            <x v="38"/>
          </reference>
          <reference field="7" count="1" selected="0">
            <x v="4"/>
          </reference>
          <reference field="8" count="1" selected="0">
            <x v="5"/>
          </reference>
        </references>
      </pivotArea>
    </format>
    <format dxfId="193">
      <pivotArea dataOnly="0" labelOnly="1" fieldPosition="0">
        <references count="3">
          <reference field="6" count="2">
            <x v="17"/>
            <x v="140"/>
          </reference>
          <reference field="7" count="1" selected="0">
            <x v="33"/>
          </reference>
          <reference field="8" count="1" selected="0">
            <x v="5"/>
          </reference>
        </references>
      </pivotArea>
    </format>
    <format dxfId="192">
      <pivotArea dataOnly="0" labelOnly="1" fieldPosition="0">
        <references count="3">
          <reference field="6" count="3">
            <x v="15"/>
            <x v="148"/>
            <x v="153"/>
          </reference>
          <reference field="7" count="1" selected="0">
            <x v="1"/>
          </reference>
          <reference field="8" count="1" selected="0">
            <x v="6"/>
          </reference>
        </references>
      </pivotArea>
    </format>
    <format dxfId="191">
      <pivotArea dataOnly="0" labelOnly="1" fieldPosition="0">
        <references count="3">
          <reference field="6" count="1">
            <x v="143"/>
          </reference>
          <reference field="7" count="1" selected="0">
            <x v="34"/>
          </reference>
          <reference field="8" count="1" selected="0">
            <x v="6"/>
          </reference>
        </references>
      </pivotArea>
    </format>
    <format dxfId="190">
      <pivotArea dataOnly="0" labelOnly="1" fieldPosition="0">
        <references count="3">
          <reference field="6" count="39"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147"/>
            <x v="150"/>
            <x v="154"/>
            <x v="156"/>
          </reference>
          <reference field="7" count="1" selected="0">
            <x v="27"/>
          </reference>
          <reference field="8" count="1" selected="0">
            <x v="7"/>
          </reference>
        </references>
      </pivotArea>
    </format>
    <format dxfId="189">
      <pivotArea dataOnly="0" labelOnly="1" fieldPosition="0">
        <references count="3">
          <reference field="6" count="3">
            <x v="135"/>
            <x v="136"/>
            <x v="137"/>
          </reference>
          <reference field="7" count="1" selected="0">
            <x v="30"/>
          </reference>
          <reference field="8" count="1" selected="0">
            <x v="7"/>
          </reference>
        </references>
      </pivotArea>
    </format>
    <format dxfId="188">
      <pivotArea dataOnly="0" labelOnly="1" fieldPosition="0">
        <references count="3">
          <reference field="6" count="50">
            <x v="39"/>
            <x v="76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</reference>
          <reference field="7" count="1" selected="0">
            <x v="35"/>
          </reference>
          <reference field="8" count="1" selected="0">
            <x v="7"/>
          </reference>
        </references>
      </pivotArea>
    </format>
    <format dxfId="187">
      <pivotArea dataOnly="0" labelOnly="1" fieldPosition="0">
        <references count="3">
          <reference field="6" count="8">
            <x v="129"/>
            <x v="130"/>
            <x v="131"/>
            <x v="132"/>
            <x v="133"/>
            <x v="134"/>
            <x v="143"/>
            <x v="144"/>
          </reference>
          <reference field="7" count="1" selected="0">
            <x v="35"/>
          </reference>
          <reference field="8" count="1" selected="0">
            <x v="7"/>
          </reference>
        </references>
      </pivotArea>
    </format>
    <format dxfId="186">
      <pivotArea dataOnly="0" labelOnly="1" fieldPosition="0">
        <references count="3">
          <reference field="6" count="1">
            <x v="162"/>
          </reference>
          <reference field="7" count="1" selected="0">
            <x v="6"/>
          </reference>
          <reference field="8" count="1" selected="0">
            <x v="8"/>
          </reference>
        </references>
      </pivotArea>
    </format>
    <format dxfId="185">
      <pivotArea dataOnly="0" labelOnly="1" fieldPosition="0">
        <references count="3">
          <reference field="6" count="1">
            <x v="162"/>
          </reference>
          <reference field="7" count="1" selected="0">
            <x v="13"/>
          </reference>
          <reference field="8" count="1" selected="0">
            <x v="8"/>
          </reference>
        </references>
      </pivotArea>
    </format>
    <format dxfId="184">
      <pivotArea dataOnly="0" labelOnly="1" fieldPosition="0">
        <references count="3">
          <reference field="6" count="1">
            <x v="149"/>
          </reference>
          <reference field="7" count="1" selected="0">
            <x v="2"/>
          </reference>
          <reference field="8" count="1" selected="0">
            <x v="9"/>
          </reference>
        </references>
      </pivotArea>
    </format>
    <format dxfId="183">
      <pivotArea dataOnly="0" labelOnly="1" fieldPosition="0">
        <references count="3">
          <reference field="6" count="2">
            <x v="35"/>
            <x v="40"/>
          </reference>
          <reference field="7" count="1" selected="0">
            <x v="12"/>
          </reference>
          <reference field="8" count="1" selected="0">
            <x v="9"/>
          </reference>
        </references>
      </pivotArea>
    </format>
    <format dxfId="182">
      <pivotArea dataOnly="0" labelOnly="1" fieldPosition="0">
        <references count="3">
          <reference field="6" count="3">
            <x v="34"/>
            <x v="138"/>
            <x v="146"/>
          </reference>
          <reference field="7" count="1" selected="0">
            <x v="37"/>
          </reference>
          <reference field="8" count="1" selected="0">
            <x v="9"/>
          </reference>
        </references>
      </pivotArea>
    </format>
    <format dxfId="181">
      <pivotArea dataOnly="0" labelOnly="1" fieldPosition="0">
        <references count="3">
          <reference field="6" count="3">
            <x v="5"/>
            <x v="142"/>
            <x v="151"/>
          </reference>
          <reference field="7" count="1" selected="0">
            <x v="39"/>
          </reference>
          <reference field="8" count="1" selected="0">
            <x v="9"/>
          </reference>
        </references>
      </pivotArea>
    </format>
    <format dxfId="180">
      <pivotArea dataOnly="0" labelOnly="1" fieldPosition="0">
        <references count="3">
          <reference field="6" count="1">
            <x v="79"/>
          </reference>
          <reference field="7" count="1" selected="0">
            <x v="40"/>
          </reference>
          <reference field="8" count="1" selected="0">
            <x v="9"/>
          </reference>
        </references>
      </pivotArea>
    </format>
    <format dxfId="179">
      <pivotArea dataOnly="0" labelOnly="1" fieldPosition="0">
        <references count="3">
          <reference field="6" count="5">
            <x v="4"/>
            <x v="7"/>
            <x v="10"/>
            <x v="16"/>
            <x v="37"/>
          </reference>
          <reference field="7" count="1" selected="0">
            <x v="29"/>
          </reference>
          <reference field="8" count="1" selected="0">
            <x v="10"/>
          </reference>
        </references>
      </pivotArea>
    </format>
    <format dxfId="178">
      <pivotArea dataOnly="0" labelOnly="1" fieldPosition="0">
        <references count="3">
          <reference field="6" count="1">
            <x v="13"/>
          </reference>
          <reference field="7" count="1" selected="0">
            <x v="31"/>
          </reference>
          <reference field="8" count="1" selected="0">
            <x v="10"/>
          </reference>
        </references>
      </pivotArea>
    </format>
    <format dxfId="177">
      <pivotArea dataOnly="0" labelOnly="1" fieldPosition="0">
        <references count="3">
          <reference field="6" count="1">
            <x v="80"/>
          </reference>
          <reference field="7" count="1" selected="0">
            <x v="38"/>
          </reference>
          <reference field="8" count="1" selected="0">
            <x v="10"/>
          </reference>
        </references>
      </pivotArea>
    </format>
    <format dxfId="176">
      <pivotArea dataOnly="0" labelOnly="1" fieldPosition="0">
        <references count="3">
          <reference field="6" count="1">
            <x v="152"/>
          </reference>
          <reference field="7" count="1" selected="0">
            <x v="28"/>
          </reference>
          <reference field="8" count="1" selected="0">
            <x v="11"/>
          </reference>
        </references>
      </pivotArea>
    </format>
    <format dxfId="175">
      <pivotArea dataOnly="0" labelOnly="1" fieldPosition="0">
        <references count="3">
          <reference field="6" count="1">
            <x v="145"/>
          </reference>
          <reference field="7" count="1" selected="0">
            <x v="26"/>
          </reference>
          <reference field="8" count="1" selected="0">
            <x v="12"/>
          </reference>
        </references>
      </pivotArea>
    </format>
    <format dxfId="174">
      <pivotArea dataOnly="0" labelOnly="1" fieldPosition="0">
        <references count="4">
          <reference field="6" count="1" selected="0">
            <x v="77"/>
          </reference>
          <reference field="7" count="1" selected="0">
            <x v="7"/>
          </reference>
          <reference field="8" count="1" selected="0">
            <x v="0"/>
          </reference>
          <reference field="11" count="3">
            <x v="4"/>
            <x v="10"/>
            <x v="11"/>
          </reference>
        </references>
      </pivotArea>
    </format>
    <format dxfId="173">
      <pivotArea dataOnly="0" labelOnly="1" fieldPosition="0">
        <references count="4">
          <reference field="6" count="1" selected="0">
            <x v="78"/>
          </reference>
          <reference field="7" count="1" selected="0">
            <x v="8"/>
          </reference>
          <reference field="8" count="1" selected="0">
            <x v="0"/>
          </reference>
          <reference field="11" count="1">
            <x v="2"/>
          </reference>
        </references>
      </pivotArea>
    </format>
    <format dxfId="172">
      <pivotArea dataOnly="0" labelOnly="1" fieldPosition="0">
        <references count="4">
          <reference field="6" count="1" selected="0">
            <x v="1"/>
          </reference>
          <reference field="7" count="1" selected="0">
            <x v="9"/>
          </reference>
          <reference field="8" count="1" selected="0">
            <x v="0"/>
          </reference>
          <reference field="11" count="3">
            <x v="1"/>
            <x v="2"/>
            <x v="3"/>
          </reference>
        </references>
      </pivotArea>
    </format>
    <format dxfId="171">
      <pivotArea dataOnly="0" labelOnly="1" fieldPosition="0">
        <references count="4">
          <reference field="6" count="1" selected="0">
            <x v="2"/>
          </reference>
          <reference field="7" count="1" selected="0">
            <x v="9"/>
          </reference>
          <reference field="8" count="1" selected="0">
            <x v="0"/>
          </reference>
          <reference field="11" count="1">
            <x v="2"/>
          </reference>
        </references>
      </pivotArea>
    </format>
    <format dxfId="170">
      <pivotArea dataOnly="0" labelOnly="1" fieldPosition="0">
        <references count="4">
          <reference field="6" count="1" selected="0">
            <x v="0"/>
          </reference>
          <reference field="7" count="1" selected="0">
            <x v="11"/>
          </reference>
          <reference field="8" count="1" selected="0">
            <x v="0"/>
          </reference>
          <reference field="11" count="1">
            <x v="2"/>
          </reference>
        </references>
      </pivotArea>
    </format>
    <format dxfId="169">
      <pivotArea dataOnly="0" labelOnly="1" fieldPosition="0">
        <references count="4">
          <reference field="6" count="1" selected="0">
            <x v="3"/>
          </reference>
          <reference field="7" count="1" selected="0">
            <x v="11"/>
          </reference>
          <reference field="8" count="1" selected="0">
            <x v="0"/>
          </reference>
          <reference field="11" count="1">
            <x v="6"/>
          </reference>
        </references>
      </pivotArea>
    </format>
    <format dxfId="168">
      <pivotArea dataOnly="0" labelOnly="1" fieldPosition="0">
        <references count="4">
          <reference field="6" count="1" selected="0">
            <x v="36"/>
          </reference>
          <reference field="7" count="1" selected="0">
            <x v="11"/>
          </reference>
          <reference field="8" count="1" selected="0">
            <x v="0"/>
          </reference>
          <reference field="11" count="2">
            <x v="2"/>
            <x v="11"/>
          </reference>
        </references>
      </pivotArea>
    </format>
    <format dxfId="167">
      <pivotArea dataOnly="0" labelOnly="1" fieldPosition="0">
        <references count="4">
          <reference field="6" count="1" selected="0">
            <x v="141"/>
          </reference>
          <reference field="7" count="1" selected="0">
            <x v="32"/>
          </reference>
          <reference field="8" count="1" selected="0">
            <x v="0"/>
          </reference>
          <reference field="11" count="3">
            <x v="2"/>
            <x v="3"/>
            <x v="5"/>
          </reference>
        </references>
      </pivotArea>
    </format>
    <format dxfId="166">
      <pivotArea dataOnly="0" labelOnly="1" fieldPosition="0">
        <references count="4">
          <reference field="6" count="1" selected="0">
            <x v="80"/>
          </reference>
          <reference field="7" count="1" selected="0">
            <x v="5"/>
          </reference>
          <reference field="8" count="1" selected="0">
            <x v="1"/>
          </reference>
          <reference field="11" count="1">
            <x v="2"/>
          </reference>
        </references>
      </pivotArea>
    </format>
    <format dxfId="165">
      <pivotArea dataOnly="0" labelOnly="1" fieldPosition="0">
        <references count="4">
          <reference field="6" count="1" selected="0">
            <x v="12"/>
          </reference>
          <reference field="7" count="1" selected="0">
            <x v="3"/>
          </reference>
          <reference field="8" count="1" selected="0">
            <x v="2"/>
          </reference>
          <reference field="11" count="2">
            <x v="3"/>
            <x v="6"/>
          </reference>
        </references>
      </pivotArea>
    </format>
    <format dxfId="164">
      <pivotArea dataOnly="0" labelOnly="1" fieldPosition="0">
        <references count="4">
          <reference field="6" count="1" selected="0">
            <x v="8"/>
          </reference>
          <reference field="7" count="1" selected="0">
            <x v="36"/>
          </reference>
          <reference field="8" count="1" selected="0">
            <x v="2"/>
          </reference>
          <reference field="11" count="1">
            <x v="1"/>
          </reference>
        </references>
      </pivotArea>
    </format>
    <format dxfId="163">
      <pivotArea dataOnly="0" labelOnly="1" fieldPosition="0">
        <references count="4">
          <reference field="6" count="1" selected="0">
            <x v="18"/>
          </reference>
          <reference field="7" count="1" selected="0">
            <x v="14"/>
          </reference>
          <reference field="8" count="1" selected="0">
            <x v="3"/>
          </reference>
          <reference field="11" count="2">
            <x v="3"/>
            <x v="11"/>
          </reference>
        </references>
      </pivotArea>
    </format>
    <format dxfId="162">
      <pivotArea dataOnly="0" labelOnly="1" fieldPosition="0">
        <references count="4">
          <reference field="6" count="1" selected="0">
            <x v="11"/>
          </reference>
          <reference field="7" count="1" selected="0">
            <x v="15"/>
          </reference>
          <reference field="8" count="1" selected="0">
            <x v="3"/>
          </reference>
          <reference field="11" count="1">
            <x v="2"/>
          </reference>
        </references>
      </pivotArea>
    </format>
    <format dxfId="161">
      <pivotArea dataOnly="0" labelOnly="1" fieldPosition="0">
        <references count="4">
          <reference field="6" count="1" selected="0">
            <x v="11"/>
          </reference>
          <reference field="7" count="1" selected="0">
            <x v="16"/>
          </reference>
          <reference field="8" count="1" selected="0">
            <x v="3"/>
          </reference>
          <reference field="11" count="1">
            <x v="2"/>
          </reference>
        </references>
      </pivotArea>
    </format>
    <format dxfId="160">
      <pivotArea dataOnly="0" labelOnly="1" fieldPosition="0">
        <references count="4">
          <reference field="6" count="1" selected="0">
            <x v="139"/>
          </reference>
          <reference field="7" count="1" selected="0">
            <x v="17"/>
          </reference>
          <reference field="8" count="1" selected="0">
            <x v="3"/>
          </reference>
          <reference field="11" count="2">
            <x v="2"/>
            <x v="3"/>
          </reference>
        </references>
      </pivotArea>
    </format>
    <format dxfId="159">
      <pivotArea dataOnly="0" labelOnly="1" fieldPosition="0">
        <references count="4">
          <reference field="6" count="1" selected="0">
            <x v="19"/>
          </reference>
          <reference field="7" count="1" selected="0">
            <x v="18"/>
          </reference>
          <reference field="8" count="1" selected="0">
            <x v="3"/>
          </reference>
          <reference field="11" count="1">
            <x v="11"/>
          </reference>
        </references>
      </pivotArea>
    </format>
    <format dxfId="158">
      <pivotArea dataOnly="0" labelOnly="1" fieldPosition="0">
        <references count="4">
          <reference field="6" count="1" selected="0">
            <x v="33"/>
          </reference>
          <reference field="7" count="1" selected="0">
            <x v="19"/>
          </reference>
          <reference field="8" count="1" selected="0">
            <x v="3"/>
          </reference>
          <reference field="11" count="1">
            <x v="2"/>
          </reference>
        </references>
      </pivotArea>
    </format>
    <format dxfId="157">
      <pivotArea dataOnly="0" labelOnly="1" fieldPosition="0">
        <references count="4">
          <reference field="6" count="1" selected="0">
            <x v="155"/>
          </reference>
          <reference field="7" count="1" selected="0">
            <x v="19"/>
          </reference>
          <reference field="8" count="1" selected="0">
            <x v="3"/>
          </reference>
          <reference field="11" count="1">
            <x v="3"/>
          </reference>
        </references>
      </pivotArea>
    </format>
    <format dxfId="156">
      <pivotArea dataOnly="0" labelOnly="1" fieldPosition="0">
        <references count="4">
          <reference field="6" count="1" selected="0">
            <x v="6"/>
          </reference>
          <reference field="7" count="1" selected="0">
            <x v="20"/>
          </reference>
          <reference field="8" count="1" selected="0">
            <x v="3"/>
          </reference>
          <reference field="11" count="2">
            <x v="2"/>
            <x v="11"/>
          </reference>
        </references>
      </pivotArea>
    </format>
    <format dxfId="155">
      <pivotArea dataOnly="0" labelOnly="1" fieldPosition="0">
        <references count="4">
          <reference field="6" count="1" selected="0">
            <x v="139"/>
          </reference>
          <reference field="7" count="1" selected="0">
            <x v="21"/>
          </reference>
          <reference field="8" count="1" selected="0">
            <x v="3"/>
          </reference>
          <reference field="11" count="1">
            <x v="2"/>
          </reference>
        </references>
      </pivotArea>
    </format>
    <format dxfId="154">
      <pivotArea dataOnly="0" labelOnly="1" fieldPosition="0">
        <references count="4">
          <reference field="6" count="1" selected="0">
            <x v="139"/>
          </reference>
          <reference field="7" count="1" selected="0">
            <x v="22"/>
          </reference>
          <reference field="8" count="1" selected="0">
            <x v="3"/>
          </reference>
          <reference field="11" count="1">
            <x v="6"/>
          </reference>
        </references>
      </pivotArea>
    </format>
    <format dxfId="153">
      <pivotArea dataOnly="0" labelOnly="1" fieldPosition="0">
        <references count="4">
          <reference field="6" count="1" selected="0">
            <x v="155"/>
          </reference>
          <reference field="7" count="1" selected="0">
            <x v="23"/>
          </reference>
          <reference field="8" count="1" selected="0">
            <x v="3"/>
          </reference>
          <reference field="11" count="1">
            <x v="3"/>
          </reference>
        </references>
      </pivotArea>
    </format>
    <format dxfId="152">
      <pivotArea dataOnly="0" labelOnly="1" fieldPosition="0">
        <references count="4">
          <reference field="6" count="1" selected="0">
            <x v="139"/>
          </reference>
          <reference field="7" count="1" selected="0">
            <x v="24"/>
          </reference>
          <reference field="8" count="1" selected="0">
            <x v="3"/>
          </reference>
          <reference field="11" count="1">
            <x v="2"/>
          </reference>
        </references>
      </pivotArea>
    </format>
    <format dxfId="151">
      <pivotArea dataOnly="0" labelOnly="1" fieldPosition="0">
        <references count="4">
          <reference field="6" count="1" selected="0">
            <x v="155"/>
          </reference>
          <reference field="7" count="1" selected="0">
            <x v="25"/>
          </reference>
          <reference field="8" count="1" selected="0">
            <x v="3"/>
          </reference>
          <reference field="11" count="1">
            <x v="2"/>
          </reference>
        </references>
      </pivotArea>
    </format>
    <format dxfId="150">
      <pivotArea dataOnly="0" labelOnly="1" fieldPosition="0">
        <references count="4">
          <reference field="6" count="1" selected="0">
            <x v="32"/>
          </reference>
          <reference field="7" count="1" selected="0">
            <x v="10"/>
          </reference>
          <reference field="8" count="1" selected="0">
            <x v="4"/>
          </reference>
          <reference field="11" count="1">
            <x v="6"/>
          </reference>
        </references>
      </pivotArea>
    </format>
    <format dxfId="149">
      <pivotArea dataOnly="0" labelOnly="1" fieldPosition="0">
        <references count="4">
          <reference field="6" count="1" selected="0">
            <x v="14"/>
          </reference>
          <reference field="7" count="1" selected="0">
            <x v="0"/>
          </reference>
          <reference field="8" count="1" selected="0">
            <x v="5"/>
          </reference>
          <reference field="11" count="2">
            <x v="2"/>
            <x v="4"/>
          </reference>
        </references>
      </pivotArea>
    </format>
    <format dxfId="148">
      <pivotArea dataOnly="0" labelOnly="1" fieldPosition="0">
        <references count="4">
          <reference field="6" count="1" selected="0">
            <x v="20"/>
          </reference>
          <reference field="7" count="1" selected="0">
            <x v="0"/>
          </reference>
          <reference field="8" count="1" selected="0">
            <x v="5"/>
          </reference>
          <reference field="11" count="1">
            <x v="2"/>
          </reference>
        </references>
      </pivotArea>
    </format>
    <format dxfId="147">
      <pivotArea dataOnly="0" labelOnly="1" fieldPosition="0">
        <references count="4">
          <reference field="6" count="1" selected="0">
            <x v="21"/>
          </reference>
          <reference field="7" count="1" selected="0">
            <x v="0"/>
          </reference>
          <reference field="8" count="1" selected="0">
            <x v="5"/>
          </reference>
          <reference field="11" count="1">
            <x v="3"/>
          </reference>
        </references>
      </pivotArea>
    </format>
    <format dxfId="146">
      <pivotArea dataOnly="0" labelOnly="1" fieldPosition="0">
        <references count="4">
          <reference field="6" count="1" selected="0">
            <x v="22"/>
          </reference>
          <reference field="7" count="1" selected="0">
            <x v="0"/>
          </reference>
          <reference field="8" count="1" selected="0">
            <x v="5"/>
          </reference>
          <reference field="11" count="1">
            <x v="2"/>
          </reference>
        </references>
      </pivotArea>
    </format>
    <format dxfId="145">
      <pivotArea dataOnly="0" labelOnly="1" fieldPosition="0">
        <references count="4">
          <reference field="6" count="1" selected="0">
            <x v="23"/>
          </reference>
          <reference field="7" count="1" selected="0">
            <x v="0"/>
          </reference>
          <reference field="8" count="1" selected="0">
            <x v="5"/>
          </reference>
          <reference field="11" count="1">
            <x v="2"/>
          </reference>
        </references>
      </pivotArea>
    </format>
    <format dxfId="144">
      <pivotArea dataOnly="0" labelOnly="1" fieldPosition="0">
        <references count="4">
          <reference field="6" count="1" selected="0">
            <x v="24"/>
          </reference>
          <reference field="7" count="1" selected="0">
            <x v="0"/>
          </reference>
          <reference field="8" count="1" selected="0">
            <x v="5"/>
          </reference>
          <reference field="11" count="1">
            <x v="2"/>
          </reference>
        </references>
      </pivotArea>
    </format>
    <format dxfId="143">
      <pivotArea dataOnly="0" labelOnly="1" fieldPosition="0">
        <references count="4">
          <reference field="6" count="1" selected="0">
            <x v="25"/>
          </reference>
          <reference field="7" count="1" selected="0">
            <x v="0"/>
          </reference>
          <reference field="8" count="1" selected="0">
            <x v="5"/>
          </reference>
          <reference field="11" count="1">
            <x v="10"/>
          </reference>
        </references>
      </pivotArea>
    </format>
    <format dxfId="142">
      <pivotArea dataOnly="0" labelOnly="1" fieldPosition="0">
        <references count="4">
          <reference field="6" count="1" selected="0">
            <x v="26"/>
          </reference>
          <reference field="7" count="1" selected="0">
            <x v="0"/>
          </reference>
          <reference field="8" count="1" selected="0">
            <x v="5"/>
          </reference>
          <reference field="11" count="1">
            <x v="4"/>
          </reference>
        </references>
      </pivotArea>
    </format>
    <format dxfId="141">
      <pivotArea dataOnly="0" labelOnly="1" fieldPosition="0">
        <references count="4">
          <reference field="6" count="1" selected="0">
            <x v="27"/>
          </reference>
          <reference field="7" count="1" selected="0">
            <x v="0"/>
          </reference>
          <reference field="8" count="1" selected="0">
            <x v="5"/>
          </reference>
          <reference field="11" count="1">
            <x v="2"/>
          </reference>
        </references>
      </pivotArea>
    </format>
    <format dxfId="140">
      <pivotArea dataOnly="0" labelOnly="1" fieldPosition="0">
        <references count="4">
          <reference field="6" count="1" selected="0">
            <x v="28"/>
          </reference>
          <reference field="7" count="1" selected="0">
            <x v="0"/>
          </reference>
          <reference field="8" count="1" selected="0">
            <x v="5"/>
          </reference>
          <reference field="11" count="2">
            <x v="3"/>
            <x v="10"/>
          </reference>
        </references>
      </pivotArea>
    </format>
    <format dxfId="139">
      <pivotArea dataOnly="0" labelOnly="1" fieldPosition="0">
        <references count="4">
          <reference field="6" count="1" selected="0">
            <x v="29"/>
          </reference>
          <reference field="7" count="1" selected="0">
            <x v="0"/>
          </reference>
          <reference field="8" count="1" selected="0">
            <x v="5"/>
          </reference>
          <reference field="11" count="1">
            <x v="3"/>
          </reference>
        </references>
      </pivotArea>
    </format>
    <format dxfId="138">
      <pivotArea dataOnly="0" labelOnly="1" fieldPosition="0">
        <references count="4">
          <reference field="6" count="1" selected="0">
            <x v="30"/>
          </reference>
          <reference field="7" count="1" selected="0">
            <x v="0"/>
          </reference>
          <reference field="8" count="1" selected="0">
            <x v="5"/>
          </reference>
          <reference field="11" count="2">
            <x v="2"/>
            <x v="4"/>
          </reference>
        </references>
      </pivotArea>
    </format>
    <format dxfId="137">
      <pivotArea dataOnly="0" labelOnly="1" fieldPosition="0">
        <references count="4">
          <reference field="6" count="1" selected="0">
            <x v="31"/>
          </reference>
          <reference field="7" count="1" selected="0">
            <x v="0"/>
          </reference>
          <reference field="8" count="1" selected="0">
            <x v="5"/>
          </reference>
          <reference field="11" count="1">
            <x v="3"/>
          </reference>
        </references>
      </pivotArea>
    </format>
    <format dxfId="136">
      <pivotArea dataOnly="0" labelOnly="1" fieldPosition="0">
        <references count="4">
          <reference field="6" count="1" selected="0">
            <x v="157"/>
          </reference>
          <reference field="7" count="1" selected="0">
            <x v="0"/>
          </reference>
          <reference field="8" count="1" selected="0">
            <x v="5"/>
          </reference>
          <reference field="11" count="1">
            <x v="2"/>
          </reference>
        </references>
      </pivotArea>
    </format>
    <format dxfId="135">
      <pivotArea dataOnly="0" labelOnly="1" fieldPosition="0">
        <references count="4">
          <reference field="6" count="1" selected="0">
            <x v="158"/>
          </reference>
          <reference field="7" count="1" selected="0">
            <x v="0"/>
          </reference>
          <reference field="8" count="1" selected="0">
            <x v="5"/>
          </reference>
          <reference field="11" count="1">
            <x v="2"/>
          </reference>
        </references>
      </pivotArea>
    </format>
    <format dxfId="134">
      <pivotArea dataOnly="0" labelOnly="1" fieldPosition="0">
        <references count="4">
          <reference field="6" count="1" selected="0">
            <x v="159"/>
          </reference>
          <reference field="7" count="1" selected="0">
            <x v="0"/>
          </reference>
          <reference field="8" count="1" selected="0">
            <x v="5"/>
          </reference>
          <reference field="11" count="1">
            <x v="10"/>
          </reference>
        </references>
      </pivotArea>
    </format>
    <format dxfId="133">
      <pivotArea dataOnly="0" labelOnly="1" fieldPosition="0">
        <references count="4">
          <reference field="6" count="1" selected="0">
            <x v="160"/>
          </reference>
          <reference field="7" count="1" selected="0">
            <x v="0"/>
          </reference>
          <reference field="8" count="1" selected="0">
            <x v="5"/>
          </reference>
          <reference field="11" count="1">
            <x v="2"/>
          </reference>
        </references>
      </pivotArea>
    </format>
    <format dxfId="132">
      <pivotArea dataOnly="0" labelOnly="1" fieldPosition="0">
        <references count="4">
          <reference field="6" count="1" selected="0">
            <x v="161"/>
          </reference>
          <reference field="7" count="1" selected="0">
            <x v="0"/>
          </reference>
          <reference field="8" count="1" selected="0">
            <x v="5"/>
          </reference>
          <reference field="11" count="1">
            <x v="3"/>
          </reference>
        </references>
      </pivotArea>
    </format>
    <format dxfId="131">
      <pivotArea dataOnly="0" labelOnly="1" fieldPosition="0">
        <references count="4">
          <reference field="6" count="1" selected="0">
            <x v="9"/>
          </reference>
          <reference field="7" count="1" selected="0">
            <x v="4"/>
          </reference>
          <reference field="8" count="1" selected="0">
            <x v="5"/>
          </reference>
          <reference field="11" count="1">
            <x v="10"/>
          </reference>
        </references>
      </pivotArea>
    </format>
    <format dxfId="130">
      <pivotArea dataOnly="0" labelOnly="1" fieldPosition="0">
        <references count="4">
          <reference field="6" count="1" selected="0">
            <x v="38"/>
          </reference>
          <reference field="7" count="1" selected="0">
            <x v="4"/>
          </reference>
          <reference field="8" count="1" selected="0">
            <x v="5"/>
          </reference>
          <reference field="11" count="2">
            <x v="4"/>
            <x v="10"/>
          </reference>
        </references>
      </pivotArea>
    </format>
    <format dxfId="129">
      <pivotArea dataOnly="0" labelOnly="1" fieldPosition="0">
        <references count="4">
          <reference field="6" count="1" selected="0">
            <x v="17"/>
          </reference>
          <reference field="7" count="1" selected="0">
            <x v="33"/>
          </reference>
          <reference field="8" count="1" selected="0">
            <x v="5"/>
          </reference>
          <reference field="11" count="1">
            <x v="2"/>
          </reference>
        </references>
      </pivotArea>
    </format>
    <format dxfId="128">
      <pivotArea dataOnly="0" labelOnly="1" fieldPosition="0">
        <references count="4">
          <reference field="6" count="1" selected="0">
            <x v="140"/>
          </reference>
          <reference field="7" count="1" selected="0">
            <x v="33"/>
          </reference>
          <reference field="8" count="1" selected="0">
            <x v="5"/>
          </reference>
          <reference field="11" count="2">
            <x v="3"/>
            <x v="4"/>
          </reference>
        </references>
      </pivotArea>
    </format>
    <format dxfId="127">
      <pivotArea dataOnly="0" labelOnly="1" fieldPosition="0">
        <references count="4">
          <reference field="6" count="1" selected="0">
            <x v="15"/>
          </reference>
          <reference field="7" count="1" selected="0">
            <x v="1"/>
          </reference>
          <reference field="8" count="1" selected="0">
            <x v="6"/>
          </reference>
          <reference field="11" count="1">
            <x v="11"/>
          </reference>
        </references>
      </pivotArea>
    </format>
    <format dxfId="126">
      <pivotArea dataOnly="0" labelOnly="1" fieldPosition="0">
        <references count="4">
          <reference field="6" count="1" selected="0">
            <x v="148"/>
          </reference>
          <reference field="7" count="1" selected="0">
            <x v="1"/>
          </reference>
          <reference field="8" count="1" selected="0">
            <x v="6"/>
          </reference>
          <reference field="11" count="1">
            <x v="11"/>
          </reference>
        </references>
      </pivotArea>
    </format>
    <format dxfId="125">
      <pivotArea dataOnly="0" labelOnly="1" fieldPosition="0">
        <references count="4">
          <reference field="6" count="1" selected="0">
            <x v="153"/>
          </reference>
          <reference field="7" count="1" selected="0">
            <x v="1"/>
          </reference>
          <reference field="8" count="1" selected="0">
            <x v="6"/>
          </reference>
          <reference field="11" count="1">
            <x v="11"/>
          </reference>
        </references>
      </pivotArea>
    </format>
    <format dxfId="124">
      <pivotArea dataOnly="0" labelOnly="1" fieldPosition="0">
        <references count="4">
          <reference field="6" count="1" selected="0">
            <x v="143"/>
          </reference>
          <reference field="7" count="1" selected="0">
            <x v="34"/>
          </reference>
          <reference field="8" count="1" selected="0">
            <x v="6"/>
          </reference>
          <reference field="11" count="2">
            <x v="2"/>
            <x v="10"/>
          </reference>
        </references>
      </pivotArea>
    </format>
    <format dxfId="123">
      <pivotArea dataOnly="0" labelOnly="1" fieldPosition="0">
        <references count="4">
          <reference field="6" count="1" selected="0">
            <x v="41"/>
          </reference>
          <reference field="7" count="1" selected="0">
            <x v="27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122">
      <pivotArea dataOnly="0" labelOnly="1" fieldPosition="0">
        <references count="4">
          <reference field="6" count="1" selected="0">
            <x v="42"/>
          </reference>
          <reference field="7" count="1" selected="0">
            <x v="27"/>
          </reference>
          <reference field="8" count="1" selected="0">
            <x v="7"/>
          </reference>
          <reference field="11" count="1">
            <x v="11"/>
          </reference>
        </references>
      </pivotArea>
    </format>
    <format dxfId="121">
      <pivotArea dataOnly="0" labelOnly="1" fieldPosition="0">
        <references count="4">
          <reference field="6" count="1" selected="0">
            <x v="43"/>
          </reference>
          <reference field="7" count="1" selected="0">
            <x v="27"/>
          </reference>
          <reference field="8" count="1" selected="0">
            <x v="7"/>
          </reference>
          <reference field="11" count="1">
            <x v="3"/>
          </reference>
        </references>
      </pivotArea>
    </format>
    <format dxfId="120">
      <pivotArea dataOnly="0" labelOnly="1" fieldPosition="0">
        <references count="4">
          <reference field="6" count="1" selected="0">
            <x v="44"/>
          </reference>
          <reference field="7" count="1" selected="0">
            <x v="27"/>
          </reference>
          <reference field="8" count="1" selected="0">
            <x v="7"/>
          </reference>
          <reference field="11" count="1">
            <x v="11"/>
          </reference>
        </references>
      </pivotArea>
    </format>
    <format dxfId="119">
      <pivotArea dataOnly="0" labelOnly="1" fieldPosition="0">
        <references count="4">
          <reference field="6" count="1" selected="0">
            <x v="45"/>
          </reference>
          <reference field="7" count="1" selected="0">
            <x v="27"/>
          </reference>
          <reference field="8" count="1" selected="0">
            <x v="7"/>
          </reference>
          <reference field="11" count="3">
            <x v="2"/>
            <x v="3"/>
            <x v="11"/>
          </reference>
        </references>
      </pivotArea>
    </format>
    <format dxfId="118">
      <pivotArea dataOnly="0" labelOnly="1" fieldPosition="0">
        <references count="4">
          <reference field="6" count="1" selected="0">
            <x v="46"/>
          </reference>
          <reference field="7" count="1" selected="0">
            <x v="27"/>
          </reference>
          <reference field="8" count="1" selected="0">
            <x v="7"/>
          </reference>
          <reference field="11" count="1">
            <x v="10"/>
          </reference>
        </references>
      </pivotArea>
    </format>
    <format dxfId="117">
      <pivotArea dataOnly="0" labelOnly="1" fieldPosition="0">
        <references count="4">
          <reference field="6" count="1" selected="0">
            <x v="47"/>
          </reference>
          <reference field="7" count="1" selected="0">
            <x v="27"/>
          </reference>
          <reference field="8" count="1" selected="0">
            <x v="7"/>
          </reference>
          <reference field="11" count="2">
            <x v="7"/>
            <x v="8"/>
          </reference>
        </references>
      </pivotArea>
    </format>
    <format dxfId="116">
      <pivotArea dataOnly="0" labelOnly="1" fieldPosition="0">
        <references count="4">
          <reference field="6" count="1" selected="0">
            <x v="48"/>
          </reference>
          <reference field="7" count="1" selected="0">
            <x v="27"/>
          </reference>
          <reference field="8" count="1" selected="0">
            <x v="7"/>
          </reference>
          <reference field="11" count="1">
            <x v="8"/>
          </reference>
        </references>
      </pivotArea>
    </format>
    <format dxfId="115">
      <pivotArea dataOnly="0" labelOnly="1" fieldPosition="0">
        <references count="4">
          <reference field="6" count="1" selected="0">
            <x v="49"/>
          </reference>
          <reference field="7" count="1" selected="0">
            <x v="27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114">
      <pivotArea dataOnly="0" labelOnly="1" fieldPosition="0">
        <references count="4">
          <reference field="6" count="1" selected="0">
            <x v="50"/>
          </reference>
          <reference field="7" count="1" selected="0">
            <x v="27"/>
          </reference>
          <reference field="8" count="1" selected="0">
            <x v="7"/>
          </reference>
          <reference field="11" count="1">
            <x v="3"/>
          </reference>
        </references>
      </pivotArea>
    </format>
    <format dxfId="113">
      <pivotArea dataOnly="0" labelOnly="1" fieldPosition="0">
        <references count="4">
          <reference field="6" count="1" selected="0">
            <x v="51"/>
          </reference>
          <reference field="7" count="1" selected="0">
            <x v="27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112">
      <pivotArea dataOnly="0" labelOnly="1" fieldPosition="0">
        <references count="4">
          <reference field="6" count="1" selected="0">
            <x v="52"/>
          </reference>
          <reference field="7" count="1" selected="0">
            <x v="27"/>
          </reference>
          <reference field="8" count="1" selected="0">
            <x v="7"/>
          </reference>
          <reference field="11" count="1">
            <x v="8"/>
          </reference>
        </references>
      </pivotArea>
    </format>
    <format dxfId="111">
      <pivotArea dataOnly="0" labelOnly="1" fieldPosition="0">
        <references count="4">
          <reference field="6" count="1" selected="0">
            <x v="53"/>
          </reference>
          <reference field="7" count="1" selected="0">
            <x v="27"/>
          </reference>
          <reference field="8" count="1" selected="0">
            <x v="7"/>
          </reference>
          <reference field="11" count="2">
            <x v="1"/>
            <x v="3"/>
          </reference>
        </references>
      </pivotArea>
    </format>
    <format dxfId="110">
      <pivotArea dataOnly="0" labelOnly="1" fieldPosition="0">
        <references count="4">
          <reference field="6" count="1" selected="0">
            <x v="54"/>
          </reference>
          <reference field="7" count="1" selected="0">
            <x v="27"/>
          </reference>
          <reference field="8" count="1" selected="0">
            <x v="7"/>
          </reference>
          <reference field="11" count="1">
            <x v="7"/>
          </reference>
        </references>
      </pivotArea>
    </format>
    <format dxfId="109">
      <pivotArea dataOnly="0" labelOnly="1" fieldPosition="0">
        <references count="4">
          <reference field="6" count="1" selected="0">
            <x v="55"/>
          </reference>
          <reference field="7" count="1" selected="0">
            <x v="27"/>
          </reference>
          <reference field="8" count="1" selected="0">
            <x v="7"/>
          </reference>
          <reference field="11" count="2">
            <x v="3"/>
            <x v="7"/>
          </reference>
        </references>
      </pivotArea>
    </format>
    <format dxfId="108">
      <pivotArea dataOnly="0" labelOnly="1" fieldPosition="0">
        <references count="4">
          <reference field="6" count="1" selected="0">
            <x v="56"/>
          </reference>
          <reference field="7" count="1" selected="0">
            <x v="27"/>
          </reference>
          <reference field="8" count="1" selected="0">
            <x v="7"/>
          </reference>
          <reference field="11" count="1">
            <x v="3"/>
          </reference>
        </references>
      </pivotArea>
    </format>
    <format dxfId="107">
      <pivotArea dataOnly="0" labelOnly="1" fieldPosition="0">
        <references count="4">
          <reference field="6" count="1" selected="0">
            <x v="57"/>
          </reference>
          <reference field="7" count="1" selected="0">
            <x v="27"/>
          </reference>
          <reference field="8" count="1" selected="0">
            <x v="7"/>
          </reference>
          <reference field="11" count="1">
            <x v="10"/>
          </reference>
        </references>
      </pivotArea>
    </format>
    <format dxfId="106">
      <pivotArea dataOnly="0" labelOnly="1" fieldPosition="0">
        <references count="4">
          <reference field="6" count="1" selected="0">
            <x v="58"/>
          </reference>
          <reference field="7" count="1" selected="0">
            <x v="27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105">
      <pivotArea dataOnly="0" labelOnly="1" fieldPosition="0">
        <references count="4">
          <reference field="6" count="1" selected="0">
            <x v="59"/>
          </reference>
          <reference field="7" count="1" selected="0">
            <x v="27"/>
          </reference>
          <reference field="8" count="1" selected="0">
            <x v="7"/>
          </reference>
          <reference field="11" count="1">
            <x v="3"/>
          </reference>
        </references>
      </pivotArea>
    </format>
    <format dxfId="104">
      <pivotArea dataOnly="0" labelOnly="1" fieldPosition="0">
        <references count="4">
          <reference field="6" count="1" selected="0">
            <x v="60"/>
          </reference>
          <reference field="7" count="1" selected="0">
            <x v="27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103">
      <pivotArea dataOnly="0" labelOnly="1" fieldPosition="0">
        <references count="4">
          <reference field="6" count="1" selected="0">
            <x v="61"/>
          </reference>
          <reference field="7" count="1" selected="0">
            <x v="27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102">
      <pivotArea dataOnly="0" labelOnly="1" fieldPosition="0">
        <references count="4">
          <reference field="6" count="1" selected="0">
            <x v="62"/>
          </reference>
          <reference field="7" count="1" selected="0">
            <x v="27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101">
      <pivotArea dataOnly="0" labelOnly="1" fieldPosition="0">
        <references count="4">
          <reference field="6" count="1" selected="0">
            <x v="63"/>
          </reference>
          <reference field="7" count="1" selected="0">
            <x v="27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100">
      <pivotArea dataOnly="0" labelOnly="1" fieldPosition="0">
        <references count="4">
          <reference field="6" count="1" selected="0">
            <x v="64"/>
          </reference>
          <reference field="7" count="1" selected="0">
            <x v="27"/>
          </reference>
          <reference field="8" count="1" selected="0">
            <x v="7"/>
          </reference>
          <reference field="11" count="2">
            <x v="2"/>
            <x v="7"/>
          </reference>
        </references>
      </pivotArea>
    </format>
    <format dxfId="99">
      <pivotArea dataOnly="0" labelOnly="1" fieldPosition="0">
        <references count="4">
          <reference field="6" count="1" selected="0">
            <x v="65"/>
          </reference>
          <reference field="7" count="1" selected="0">
            <x v="27"/>
          </reference>
          <reference field="8" count="1" selected="0">
            <x v="7"/>
          </reference>
          <reference field="11" count="1">
            <x v="9"/>
          </reference>
        </references>
      </pivotArea>
    </format>
    <format dxfId="98">
      <pivotArea dataOnly="0" labelOnly="1" fieldPosition="0">
        <references count="4">
          <reference field="6" count="1" selected="0">
            <x v="66"/>
          </reference>
          <reference field="7" count="1" selected="0">
            <x v="27"/>
          </reference>
          <reference field="8" count="1" selected="0">
            <x v="7"/>
          </reference>
          <reference field="11" count="3">
            <x v="3"/>
            <x v="7"/>
            <x v="10"/>
          </reference>
        </references>
      </pivotArea>
    </format>
    <format dxfId="97">
      <pivotArea dataOnly="0" labelOnly="1" fieldPosition="0">
        <references count="4">
          <reference field="6" count="1" selected="0">
            <x v="67"/>
          </reference>
          <reference field="7" count="1" selected="0">
            <x v="27"/>
          </reference>
          <reference field="8" count="1" selected="0">
            <x v="7"/>
          </reference>
          <reference field="11" count="1">
            <x v="8"/>
          </reference>
        </references>
      </pivotArea>
    </format>
    <format dxfId="96">
      <pivotArea dataOnly="0" labelOnly="1" fieldPosition="0">
        <references count="4">
          <reference field="6" count="1" selected="0">
            <x v="68"/>
          </reference>
          <reference field="7" count="1" selected="0">
            <x v="27"/>
          </reference>
          <reference field="8" count="1" selected="0">
            <x v="7"/>
          </reference>
          <reference field="11" count="1">
            <x v="10"/>
          </reference>
        </references>
      </pivotArea>
    </format>
    <format dxfId="95">
      <pivotArea dataOnly="0" labelOnly="1" fieldPosition="0">
        <references count="4">
          <reference field="6" count="1" selected="0">
            <x v="69"/>
          </reference>
          <reference field="7" count="1" selected="0">
            <x v="27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94">
      <pivotArea dataOnly="0" labelOnly="1" fieldPosition="0">
        <references count="4">
          <reference field="6" count="1" selected="0">
            <x v="70"/>
          </reference>
          <reference field="7" count="1" selected="0">
            <x v="27"/>
          </reference>
          <reference field="8" count="1" selected="0">
            <x v="7"/>
          </reference>
          <reference field="11" count="1">
            <x v="8"/>
          </reference>
        </references>
      </pivotArea>
    </format>
    <format dxfId="93">
      <pivotArea dataOnly="0" labelOnly="1" fieldPosition="0">
        <references count="4">
          <reference field="6" count="1" selected="0">
            <x v="71"/>
          </reference>
          <reference field="7" count="1" selected="0">
            <x v="27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92">
      <pivotArea dataOnly="0" labelOnly="1" fieldPosition="0">
        <references count="4">
          <reference field="6" count="1" selected="0">
            <x v="72"/>
          </reference>
          <reference field="7" count="1" selected="0">
            <x v="27"/>
          </reference>
          <reference field="8" count="1" selected="0">
            <x v="7"/>
          </reference>
          <reference field="11" count="1">
            <x v="10"/>
          </reference>
        </references>
      </pivotArea>
    </format>
    <format dxfId="91">
      <pivotArea dataOnly="0" labelOnly="1" fieldPosition="0">
        <references count="4">
          <reference field="6" count="1" selected="0">
            <x v="73"/>
          </reference>
          <reference field="7" count="1" selected="0">
            <x v="27"/>
          </reference>
          <reference field="8" count="1" selected="0">
            <x v="7"/>
          </reference>
          <reference field="11" count="1">
            <x v="3"/>
          </reference>
        </references>
      </pivotArea>
    </format>
    <format dxfId="90">
      <pivotArea dataOnly="0" labelOnly="1" fieldPosition="0">
        <references count="4">
          <reference field="6" count="1" selected="0">
            <x v="74"/>
          </reference>
          <reference field="7" count="1" selected="0">
            <x v="27"/>
          </reference>
          <reference field="8" count="1" selected="0">
            <x v="7"/>
          </reference>
          <reference field="11" count="2">
            <x v="2"/>
            <x v="3"/>
          </reference>
        </references>
      </pivotArea>
    </format>
    <format dxfId="89">
      <pivotArea dataOnly="0" labelOnly="1" fieldPosition="0">
        <references count="4">
          <reference field="6" count="1" selected="0">
            <x v="75"/>
          </reference>
          <reference field="7" count="1" selected="0">
            <x v="27"/>
          </reference>
          <reference field="8" count="1" selected="0">
            <x v="7"/>
          </reference>
          <reference field="11" count="1">
            <x v="7"/>
          </reference>
        </references>
      </pivotArea>
    </format>
    <format dxfId="88">
      <pivotArea dataOnly="0" labelOnly="1" fieldPosition="0">
        <references count="4">
          <reference field="6" count="1" selected="0">
            <x v="147"/>
          </reference>
          <reference field="7" count="1" selected="0">
            <x v="27"/>
          </reference>
          <reference field="8" count="1" selected="0">
            <x v="7"/>
          </reference>
          <reference field="11" count="1">
            <x v="7"/>
          </reference>
        </references>
      </pivotArea>
    </format>
    <format dxfId="87">
      <pivotArea dataOnly="0" labelOnly="1" fieldPosition="0">
        <references count="4">
          <reference field="6" count="1" selected="0">
            <x v="150"/>
          </reference>
          <reference field="7" count="1" selected="0">
            <x v="27"/>
          </reference>
          <reference field="8" count="1" selected="0">
            <x v="7"/>
          </reference>
          <reference field="11" count="1">
            <x v="11"/>
          </reference>
        </references>
      </pivotArea>
    </format>
    <format dxfId="86">
      <pivotArea dataOnly="0" labelOnly="1" fieldPosition="0">
        <references count="4">
          <reference field="6" count="1" selected="0">
            <x v="154"/>
          </reference>
          <reference field="7" count="1" selected="0">
            <x v="27"/>
          </reference>
          <reference field="8" count="1" selected="0">
            <x v="7"/>
          </reference>
          <reference field="11" count="1">
            <x v="7"/>
          </reference>
        </references>
      </pivotArea>
    </format>
    <format dxfId="85">
      <pivotArea dataOnly="0" labelOnly="1" fieldPosition="0">
        <references count="4">
          <reference field="6" count="1" selected="0">
            <x v="156"/>
          </reference>
          <reference field="7" count="1" selected="0">
            <x v="27"/>
          </reference>
          <reference field="8" count="1" selected="0">
            <x v="7"/>
          </reference>
          <reference field="11" count="1">
            <x v="4"/>
          </reference>
        </references>
      </pivotArea>
    </format>
    <format dxfId="84">
      <pivotArea dataOnly="0" labelOnly="1" fieldPosition="0">
        <references count="4">
          <reference field="6" count="1" selected="0">
            <x v="135"/>
          </reference>
          <reference field="7" count="1" selected="0">
            <x v="30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83">
      <pivotArea dataOnly="0" labelOnly="1" fieldPosition="0">
        <references count="4">
          <reference field="6" count="1" selected="0">
            <x v="136"/>
          </reference>
          <reference field="7" count="1" selected="0">
            <x v="30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82">
      <pivotArea dataOnly="0" labelOnly="1" fieldPosition="0">
        <references count="4">
          <reference field="6" count="1" selected="0">
            <x v="137"/>
          </reference>
          <reference field="7" count="1" selected="0">
            <x v="30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81">
      <pivotArea dataOnly="0" labelOnly="1" fieldPosition="0">
        <references count="4">
          <reference field="6" count="1" selected="0">
            <x v="39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11"/>
          </reference>
        </references>
      </pivotArea>
    </format>
    <format dxfId="80">
      <pivotArea dataOnly="0" labelOnly="1" fieldPosition="0">
        <references count="4">
          <reference field="6" count="1" selected="0">
            <x v="76"/>
          </reference>
          <reference field="7" count="1" selected="0">
            <x v="35"/>
          </reference>
          <reference field="8" count="1" selected="0">
            <x v="7"/>
          </reference>
          <reference field="11" count="3">
            <x v="2"/>
            <x v="8"/>
            <x v="10"/>
          </reference>
        </references>
      </pivotArea>
    </format>
    <format dxfId="79">
      <pivotArea dataOnly="0" labelOnly="1" fieldPosition="0">
        <references count="4">
          <reference field="6" count="1" selected="0">
            <x v="81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78">
      <pivotArea dataOnly="0" labelOnly="1" fieldPosition="0">
        <references count="4">
          <reference field="6" count="1" selected="0">
            <x v="82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7"/>
          </reference>
        </references>
      </pivotArea>
    </format>
    <format dxfId="77">
      <pivotArea dataOnly="0" labelOnly="1" fieldPosition="0">
        <references count="4">
          <reference field="6" count="1" selected="0">
            <x v="83"/>
          </reference>
          <reference field="7" count="1" selected="0">
            <x v="35"/>
          </reference>
          <reference field="8" count="1" selected="0">
            <x v="7"/>
          </reference>
          <reference field="11" count="2">
            <x v="2"/>
            <x v="7"/>
          </reference>
        </references>
      </pivotArea>
    </format>
    <format dxfId="76">
      <pivotArea dataOnly="0" labelOnly="1" fieldPosition="0">
        <references count="4">
          <reference field="6" count="1" selected="0">
            <x v="84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75">
      <pivotArea dataOnly="0" labelOnly="1" fieldPosition="0">
        <references count="4">
          <reference field="6" count="1" selected="0">
            <x v="85"/>
          </reference>
          <reference field="7" count="1" selected="0">
            <x v="35"/>
          </reference>
          <reference field="8" count="1" selected="0">
            <x v="7"/>
          </reference>
          <reference field="11" count="4">
            <x v="3"/>
            <x v="7"/>
            <x v="8"/>
            <x v="11"/>
          </reference>
        </references>
      </pivotArea>
    </format>
    <format dxfId="74">
      <pivotArea dataOnly="0" labelOnly="1" fieldPosition="0">
        <references count="4">
          <reference field="6" count="1" selected="0">
            <x v="86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73">
      <pivotArea dataOnly="0" labelOnly="1" fieldPosition="0">
        <references count="4">
          <reference field="6" count="1" selected="0">
            <x v="87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72">
      <pivotArea dataOnly="0" labelOnly="1" fieldPosition="0">
        <references count="4">
          <reference field="6" count="1" selected="0">
            <x v="88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3"/>
          </reference>
        </references>
      </pivotArea>
    </format>
    <format dxfId="71">
      <pivotArea dataOnly="0" labelOnly="1" fieldPosition="0">
        <references count="4">
          <reference field="6" count="1" selected="0">
            <x v="89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70">
      <pivotArea dataOnly="0" labelOnly="1" fieldPosition="0">
        <references count="4">
          <reference field="6" count="1" selected="0">
            <x v="90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3"/>
          </reference>
        </references>
      </pivotArea>
    </format>
    <format dxfId="69">
      <pivotArea dataOnly="0" labelOnly="1" fieldPosition="0">
        <references count="4">
          <reference field="6" count="1" selected="0">
            <x v="91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68">
      <pivotArea dataOnly="0" labelOnly="1" fieldPosition="0">
        <references count="4">
          <reference field="6" count="1" selected="0">
            <x v="92"/>
          </reference>
          <reference field="7" count="1" selected="0">
            <x v="35"/>
          </reference>
          <reference field="8" count="1" selected="0">
            <x v="7"/>
          </reference>
          <reference field="11" count="3">
            <x v="2"/>
            <x v="7"/>
            <x v="11"/>
          </reference>
        </references>
      </pivotArea>
    </format>
    <format dxfId="67">
      <pivotArea dataOnly="0" labelOnly="1" fieldPosition="0">
        <references count="4">
          <reference field="6" count="1" selected="0">
            <x v="93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3"/>
          </reference>
        </references>
      </pivotArea>
    </format>
    <format dxfId="66">
      <pivotArea dataOnly="0" labelOnly="1" fieldPosition="0">
        <references count="4">
          <reference field="6" count="1" selected="0">
            <x v="94"/>
          </reference>
          <reference field="7" count="1" selected="0">
            <x v="35"/>
          </reference>
          <reference field="8" count="1" selected="0">
            <x v="7"/>
          </reference>
          <reference field="11" count="2">
            <x v="2"/>
            <x v="3"/>
          </reference>
        </references>
      </pivotArea>
    </format>
    <format dxfId="65">
      <pivotArea dataOnly="0" labelOnly="1" fieldPosition="0">
        <references count="4">
          <reference field="6" count="1" selected="0">
            <x v="95"/>
          </reference>
          <reference field="7" count="1" selected="0">
            <x v="35"/>
          </reference>
          <reference field="8" count="1" selected="0">
            <x v="7"/>
          </reference>
          <reference field="11" count="3">
            <x v="2"/>
            <x v="3"/>
            <x v="11"/>
          </reference>
        </references>
      </pivotArea>
    </format>
    <format dxfId="64">
      <pivotArea dataOnly="0" labelOnly="1" fieldPosition="0">
        <references count="4">
          <reference field="6" count="1" selected="0">
            <x v="96"/>
          </reference>
          <reference field="7" count="1" selected="0">
            <x v="35"/>
          </reference>
          <reference field="8" count="1" selected="0">
            <x v="7"/>
          </reference>
          <reference field="11" count="4">
            <x v="2"/>
            <x v="3"/>
            <x v="7"/>
            <x v="11"/>
          </reference>
        </references>
      </pivotArea>
    </format>
    <format dxfId="63">
      <pivotArea dataOnly="0" labelOnly="1" fieldPosition="0">
        <references count="4">
          <reference field="6" count="1" selected="0">
            <x v="97"/>
          </reference>
          <reference field="7" count="1" selected="0">
            <x v="35"/>
          </reference>
          <reference field="8" count="1" selected="0">
            <x v="7"/>
          </reference>
          <reference field="11" count="2">
            <x v="2"/>
            <x v="7"/>
          </reference>
        </references>
      </pivotArea>
    </format>
    <format dxfId="62">
      <pivotArea dataOnly="0" labelOnly="1" fieldPosition="0">
        <references count="4">
          <reference field="6" count="1" selected="0">
            <x v="98"/>
          </reference>
          <reference field="7" count="1" selected="0">
            <x v="35"/>
          </reference>
          <reference field="8" count="1" selected="0">
            <x v="7"/>
          </reference>
          <reference field="11" count="2">
            <x v="2"/>
            <x v="8"/>
          </reference>
        </references>
      </pivotArea>
    </format>
    <format dxfId="61">
      <pivotArea dataOnly="0" labelOnly="1" fieldPosition="0">
        <references count="4">
          <reference field="6" count="1" selected="0">
            <x v="99"/>
          </reference>
          <reference field="7" count="1" selected="0">
            <x v="35"/>
          </reference>
          <reference field="8" count="1" selected="0">
            <x v="7"/>
          </reference>
          <reference field="11" count="2">
            <x v="1"/>
            <x v="7"/>
          </reference>
        </references>
      </pivotArea>
    </format>
    <format dxfId="60">
      <pivotArea dataOnly="0" labelOnly="1" fieldPosition="0">
        <references count="4">
          <reference field="6" count="1" selected="0">
            <x v="100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3"/>
          </reference>
        </references>
      </pivotArea>
    </format>
    <format dxfId="59">
      <pivotArea dataOnly="0" labelOnly="1" fieldPosition="0">
        <references count="4">
          <reference field="6" count="1" selected="0">
            <x v="101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58">
      <pivotArea dataOnly="0" labelOnly="1" fieldPosition="0">
        <references count="4">
          <reference field="6" count="1" selected="0">
            <x v="102"/>
          </reference>
          <reference field="7" count="1" selected="0">
            <x v="35"/>
          </reference>
          <reference field="8" count="1" selected="0">
            <x v="7"/>
          </reference>
          <reference field="11" count="3">
            <x v="3"/>
            <x v="7"/>
            <x v="11"/>
          </reference>
        </references>
      </pivotArea>
    </format>
    <format dxfId="57">
      <pivotArea dataOnly="0" labelOnly="1" fieldPosition="0">
        <references count="4">
          <reference field="6" count="1" selected="0">
            <x v="103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7"/>
          </reference>
        </references>
      </pivotArea>
    </format>
    <format dxfId="56">
      <pivotArea dataOnly="0" labelOnly="1" fieldPosition="0">
        <references count="4">
          <reference field="6" count="1" selected="0">
            <x v="104"/>
          </reference>
          <reference field="7" count="1" selected="0">
            <x v="35"/>
          </reference>
          <reference field="8" count="1" selected="0">
            <x v="7"/>
          </reference>
          <reference field="11" count="2">
            <x v="2"/>
            <x v="11"/>
          </reference>
        </references>
      </pivotArea>
    </format>
    <format dxfId="55">
      <pivotArea dataOnly="0" labelOnly="1" fieldPosition="0">
        <references count="4">
          <reference field="6" count="1" selected="0">
            <x v="105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11"/>
          </reference>
        </references>
      </pivotArea>
    </format>
    <format dxfId="54">
      <pivotArea dataOnly="0" labelOnly="1" fieldPosition="0">
        <references count="4">
          <reference field="6" count="1" selected="0">
            <x v="106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7"/>
          </reference>
        </references>
      </pivotArea>
    </format>
    <format dxfId="53">
      <pivotArea dataOnly="0" labelOnly="1" fieldPosition="0">
        <references count="4">
          <reference field="6" count="1" selected="0">
            <x v="107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7"/>
          </reference>
        </references>
      </pivotArea>
    </format>
    <format dxfId="52">
      <pivotArea dataOnly="0" labelOnly="1" fieldPosition="0">
        <references count="4">
          <reference field="6" count="1" selected="0">
            <x v="108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51">
      <pivotArea dataOnly="0" labelOnly="1" fieldPosition="0">
        <references count="4">
          <reference field="6" count="1" selected="0">
            <x v="109"/>
          </reference>
          <reference field="7" count="1" selected="0">
            <x v="35"/>
          </reference>
          <reference field="8" count="1" selected="0">
            <x v="7"/>
          </reference>
          <reference field="11" count="3">
            <x v="2"/>
            <x v="7"/>
            <x v="11"/>
          </reference>
        </references>
      </pivotArea>
    </format>
    <format dxfId="50">
      <pivotArea dataOnly="0" labelOnly="1" fieldPosition="0">
        <references count="4">
          <reference field="6" count="1" selected="0">
            <x v="110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49">
      <pivotArea dataOnly="0" labelOnly="1" fieldPosition="0">
        <references count="4">
          <reference field="6" count="1" selected="0">
            <x v="111"/>
          </reference>
          <reference field="7" count="1" selected="0">
            <x v="35"/>
          </reference>
          <reference field="8" count="1" selected="0">
            <x v="7"/>
          </reference>
          <reference field="11" count="3">
            <x v="2"/>
            <x v="7"/>
            <x v="11"/>
          </reference>
        </references>
      </pivotArea>
    </format>
    <format dxfId="48">
      <pivotArea dataOnly="0" labelOnly="1" fieldPosition="0">
        <references count="4">
          <reference field="6" count="1" selected="0">
            <x v="112"/>
          </reference>
          <reference field="7" count="1" selected="0">
            <x v="35"/>
          </reference>
          <reference field="8" count="1" selected="0">
            <x v="7"/>
          </reference>
          <reference field="11" count="2">
            <x v="2"/>
            <x v="11"/>
          </reference>
        </references>
      </pivotArea>
    </format>
    <format dxfId="47">
      <pivotArea dataOnly="0" labelOnly="1" fieldPosition="0">
        <references count="4">
          <reference field="6" count="1" selected="0">
            <x v="113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46">
      <pivotArea dataOnly="0" labelOnly="1" fieldPosition="0">
        <references count="4">
          <reference field="6" count="1" selected="0">
            <x v="114"/>
          </reference>
          <reference field="7" count="1" selected="0">
            <x v="35"/>
          </reference>
          <reference field="8" count="1" selected="0">
            <x v="7"/>
          </reference>
          <reference field="11" count="2">
            <x v="2"/>
            <x v="7"/>
          </reference>
        </references>
      </pivotArea>
    </format>
    <format dxfId="45">
      <pivotArea dataOnly="0" labelOnly="1" fieldPosition="0">
        <references count="4">
          <reference field="6" count="1" selected="0">
            <x v="115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0"/>
          </reference>
        </references>
      </pivotArea>
    </format>
    <format dxfId="44">
      <pivotArea dataOnly="0" labelOnly="1" fieldPosition="0">
        <references count="4">
          <reference field="6" count="1" selected="0">
            <x v="116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43">
      <pivotArea dataOnly="0" labelOnly="1" fieldPosition="0">
        <references count="4">
          <reference field="6" count="1" selected="0">
            <x v="117"/>
          </reference>
          <reference field="7" count="1" selected="0">
            <x v="35"/>
          </reference>
          <reference field="8" count="1" selected="0">
            <x v="7"/>
          </reference>
          <reference field="11" count="2">
            <x v="2"/>
            <x v="7"/>
          </reference>
        </references>
      </pivotArea>
    </format>
    <format dxfId="42">
      <pivotArea dataOnly="0" labelOnly="1" fieldPosition="0">
        <references count="4">
          <reference field="6" count="1" selected="0">
            <x v="118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41">
      <pivotArea dataOnly="0" labelOnly="1" fieldPosition="0">
        <references count="4">
          <reference field="6" count="1" selected="0">
            <x v="119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40">
      <pivotArea dataOnly="0" labelOnly="1" fieldPosition="0">
        <references count="4">
          <reference field="6" count="1" selected="0">
            <x v="120"/>
          </reference>
          <reference field="7" count="1" selected="0">
            <x v="35"/>
          </reference>
          <reference field="8" count="1" selected="0">
            <x v="7"/>
          </reference>
          <reference field="11" count="2">
            <x v="2"/>
            <x v="7"/>
          </reference>
        </references>
      </pivotArea>
    </format>
    <format dxfId="39">
      <pivotArea dataOnly="0" labelOnly="1" fieldPosition="0">
        <references count="4">
          <reference field="6" count="1" selected="0">
            <x v="121"/>
          </reference>
          <reference field="7" count="1" selected="0">
            <x v="35"/>
          </reference>
          <reference field="8" count="1" selected="0">
            <x v="7"/>
          </reference>
          <reference field="11" count="2">
            <x v="2"/>
            <x v="11"/>
          </reference>
        </references>
      </pivotArea>
    </format>
    <format dxfId="38">
      <pivotArea dataOnly="0" labelOnly="1" fieldPosition="0">
        <references count="4">
          <reference field="6" count="1" selected="0">
            <x v="122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37">
      <pivotArea dataOnly="0" labelOnly="1" fieldPosition="0">
        <references count="4">
          <reference field="6" count="1" selected="0">
            <x v="123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36">
      <pivotArea dataOnly="0" labelOnly="1" fieldPosition="0">
        <references count="4">
          <reference field="6" count="1" selected="0">
            <x v="124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4"/>
          </reference>
        </references>
      </pivotArea>
    </format>
    <format dxfId="35">
      <pivotArea dataOnly="0" labelOnly="1" fieldPosition="0">
        <references count="4">
          <reference field="6" count="1" selected="0">
            <x v="125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4"/>
          </reference>
        </references>
      </pivotArea>
    </format>
    <format dxfId="34">
      <pivotArea dataOnly="0" labelOnly="1" fieldPosition="0">
        <references count="4">
          <reference field="6" count="1" selected="0">
            <x v="126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4"/>
          </reference>
        </references>
      </pivotArea>
    </format>
    <format dxfId="33">
      <pivotArea dataOnly="0" labelOnly="1" fieldPosition="0">
        <references count="4">
          <reference field="6" count="1" selected="0">
            <x v="127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7"/>
          </reference>
        </references>
      </pivotArea>
    </format>
    <format dxfId="32">
      <pivotArea dataOnly="0" labelOnly="1" fieldPosition="0">
        <references count="4">
          <reference field="6" count="1" selected="0">
            <x v="128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31">
      <pivotArea dataOnly="0" labelOnly="1" fieldPosition="0">
        <references count="4">
          <reference field="6" count="1" selected="0">
            <x v="129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30">
      <pivotArea dataOnly="0" labelOnly="1" fieldPosition="0">
        <references count="4">
          <reference field="6" count="1" selected="0">
            <x v="130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29">
      <pivotArea dataOnly="0" labelOnly="1" fieldPosition="0">
        <references count="4">
          <reference field="6" count="1" selected="0">
            <x v="131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28">
      <pivotArea dataOnly="0" labelOnly="1" fieldPosition="0">
        <references count="4">
          <reference field="6" count="1" selected="0">
            <x v="132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11"/>
          </reference>
        </references>
      </pivotArea>
    </format>
    <format dxfId="27">
      <pivotArea dataOnly="0" labelOnly="1" fieldPosition="0">
        <references count="4">
          <reference field="6" count="1" selected="0">
            <x v="133"/>
          </reference>
          <reference field="7" count="1" selected="0">
            <x v="35"/>
          </reference>
          <reference field="8" count="1" selected="0">
            <x v="7"/>
          </reference>
          <reference field="11" count="2">
            <x v="2"/>
            <x v="5"/>
          </reference>
        </references>
      </pivotArea>
    </format>
    <format dxfId="26">
      <pivotArea dataOnly="0" labelOnly="1" fieldPosition="0">
        <references count="4">
          <reference field="6" count="1" selected="0">
            <x v="134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25">
      <pivotArea dataOnly="0" labelOnly="1" fieldPosition="0">
        <references count="4">
          <reference field="6" count="1" selected="0">
            <x v="143"/>
          </reference>
          <reference field="7" count="1" selected="0">
            <x v="35"/>
          </reference>
          <reference field="8" count="1" selected="0">
            <x v="7"/>
          </reference>
          <reference field="11" count="3">
            <x v="2"/>
            <x v="8"/>
            <x v="11"/>
          </reference>
        </references>
      </pivotArea>
    </format>
    <format dxfId="24">
      <pivotArea dataOnly="0" labelOnly="1" fieldPosition="0">
        <references count="4">
          <reference field="6" count="1" selected="0">
            <x v="144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7"/>
          </reference>
        </references>
      </pivotArea>
    </format>
    <format dxfId="23">
      <pivotArea dataOnly="0" labelOnly="1" fieldPosition="0">
        <references count="4">
          <reference field="6" count="1" selected="0">
            <x v="162"/>
          </reference>
          <reference field="7" count="1" selected="0">
            <x v="6"/>
          </reference>
          <reference field="8" count="1" selected="0">
            <x v="8"/>
          </reference>
          <reference field="11" count="1">
            <x v="2"/>
          </reference>
        </references>
      </pivotArea>
    </format>
    <format dxfId="22">
      <pivotArea dataOnly="0" labelOnly="1" fieldPosition="0">
        <references count="4">
          <reference field="6" count="1" selected="0">
            <x v="162"/>
          </reference>
          <reference field="7" count="1" selected="0">
            <x v="13"/>
          </reference>
          <reference field="8" count="1" selected="0">
            <x v="8"/>
          </reference>
          <reference field="11" count="1">
            <x v="3"/>
          </reference>
        </references>
      </pivotArea>
    </format>
    <format dxfId="21">
      <pivotArea dataOnly="0" labelOnly="1" fieldPosition="0">
        <references count="4">
          <reference field="6" count="1" selected="0">
            <x v="149"/>
          </reference>
          <reference field="7" count="1" selected="0">
            <x v="2"/>
          </reference>
          <reference field="8" count="1" selected="0">
            <x v="9"/>
          </reference>
          <reference field="11" count="2">
            <x v="1"/>
            <x v="10"/>
          </reference>
        </references>
      </pivotArea>
    </format>
    <format dxfId="20">
      <pivotArea dataOnly="0" labelOnly="1" fieldPosition="0">
        <references count="4">
          <reference field="6" count="1" selected="0">
            <x v="35"/>
          </reference>
          <reference field="7" count="1" selected="0">
            <x v="12"/>
          </reference>
          <reference field="8" count="1" selected="0">
            <x v="9"/>
          </reference>
          <reference field="11" count="2">
            <x v="2"/>
            <x v="4"/>
          </reference>
        </references>
      </pivotArea>
    </format>
    <format dxfId="19">
      <pivotArea dataOnly="0" labelOnly="1" fieldPosition="0">
        <references count="4">
          <reference field="6" count="1" selected="0">
            <x v="40"/>
          </reference>
          <reference field="7" count="1" selected="0">
            <x v="12"/>
          </reference>
          <reference field="8" count="1" selected="0">
            <x v="9"/>
          </reference>
          <reference field="11" count="3">
            <x v="3"/>
            <x v="4"/>
            <x v="10"/>
          </reference>
        </references>
      </pivotArea>
    </format>
    <format dxfId="18">
      <pivotArea dataOnly="0" labelOnly="1" fieldPosition="0">
        <references count="4">
          <reference field="6" count="1" selected="0">
            <x v="34"/>
          </reference>
          <reference field="7" count="1" selected="0">
            <x v="37"/>
          </reference>
          <reference field="8" count="1" selected="0">
            <x v="9"/>
          </reference>
          <reference field="11" count="2">
            <x v="2"/>
            <x v="8"/>
          </reference>
        </references>
      </pivotArea>
    </format>
    <format dxfId="17">
      <pivotArea dataOnly="0" labelOnly="1" fieldPosition="0">
        <references count="4">
          <reference field="6" count="1" selected="0">
            <x v="138"/>
          </reference>
          <reference field="7" count="1" selected="0">
            <x v="37"/>
          </reference>
          <reference field="8" count="1" selected="0">
            <x v="9"/>
          </reference>
          <reference field="11" count="3">
            <x v="2"/>
            <x v="4"/>
            <x v="11"/>
          </reference>
        </references>
      </pivotArea>
    </format>
    <format dxfId="16">
      <pivotArea dataOnly="0" labelOnly="1" fieldPosition="0">
        <references count="4">
          <reference field="6" count="1" selected="0">
            <x v="146"/>
          </reference>
          <reference field="7" count="1" selected="0">
            <x v="37"/>
          </reference>
          <reference field="8" count="1" selected="0">
            <x v="9"/>
          </reference>
          <reference field="11" count="2">
            <x v="2"/>
            <x v="11"/>
          </reference>
        </references>
      </pivotArea>
    </format>
    <format dxfId="15">
      <pivotArea dataOnly="0" labelOnly="1" fieldPosition="0">
        <references count="4">
          <reference field="6" count="1" selected="0">
            <x v="5"/>
          </reference>
          <reference field="7" count="1" selected="0">
            <x v="39"/>
          </reference>
          <reference field="8" count="1" selected="0">
            <x v="9"/>
          </reference>
          <reference field="11" count="1">
            <x v="10"/>
          </reference>
        </references>
      </pivotArea>
    </format>
    <format dxfId="14">
      <pivotArea dataOnly="0" labelOnly="1" fieldPosition="0">
        <references count="4">
          <reference field="6" count="1" selected="0">
            <x v="142"/>
          </reference>
          <reference field="7" count="1" selected="0">
            <x v="39"/>
          </reference>
          <reference field="8" count="1" selected="0">
            <x v="9"/>
          </reference>
          <reference field="11" count="1">
            <x v="8"/>
          </reference>
        </references>
      </pivotArea>
    </format>
    <format dxfId="13">
      <pivotArea dataOnly="0" labelOnly="1" fieldPosition="0">
        <references count="4">
          <reference field="6" count="1" selected="0">
            <x v="151"/>
          </reference>
          <reference field="7" count="1" selected="0">
            <x v="39"/>
          </reference>
          <reference field="8" count="1" selected="0">
            <x v="9"/>
          </reference>
          <reference field="11" count="1">
            <x v="4"/>
          </reference>
        </references>
      </pivotArea>
    </format>
    <format dxfId="12">
      <pivotArea dataOnly="0" labelOnly="1" fieldPosition="0">
        <references count="4">
          <reference field="6" count="1" selected="0">
            <x v="79"/>
          </reference>
          <reference field="7" count="1" selected="0">
            <x v="40"/>
          </reference>
          <reference field="8" count="1" selected="0">
            <x v="9"/>
          </reference>
          <reference field="11" count="1">
            <x v="4"/>
          </reference>
        </references>
      </pivotArea>
    </format>
    <format dxfId="11">
      <pivotArea dataOnly="0" labelOnly="1" fieldPosition="0">
        <references count="4">
          <reference field="6" count="1" selected="0">
            <x v="4"/>
          </reference>
          <reference field="7" count="1" selected="0">
            <x v="29"/>
          </reference>
          <reference field="8" count="1" selected="0">
            <x v="10"/>
          </reference>
          <reference field="11" count="1">
            <x v="2"/>
          </reference>
        </references>
      </pivotArea>
    </format>
    <format dxfId="10">
      <pivotArea dataOnly="0" labelOnly="1" fieldPosition="0">
        <references count="4">
          <reference field="6" count="1" selected="0">
            <x v="7"/>
          </reference>
          <reference field="7" count="1" selected="0">
            <x v="29"/>
          </reference>
          <reference field="8" count="1" selected="0">
            <x v="10"/>
          </reference>
          <reference field="11" count="2">
            <x v="2"/>
            <x v="7"/>
          </reference>
        </references>
      </pivotArea>
    </format>
    <format dxfId="9">
      <pivotArea dataOnly="0" labelOnly="1" fieldPosition="0">
        <references count="4">
          <reference field="6" count="1" selected="0">
            <x v="10"/>
          </reference>
          <reference field="7" count="1" selected="0">
            <x v="29"/>
          </reference>
          <reference field="8" count="1" selected="0">
            <x v="10"/>
          </reference>
          <reference field="11" count="2">
            <x v="2"/>
            <x v="12"/>
          </reference>
        </references>
      </pivotArea>
    </format>
    <format dxfId="8">
      <pivotArea dataOnly="0" labelOnly="1" fieldPosition="0">
        <references count="4">
          <reference field="6" count="1" selected="0">
            <x v="16"/>
          </reference>
          <reference field="7" count="1" selected="0">
            <x v="29"/>
          </reference>
          <reference field="8" count="1" selected="0">
            <x v="10"/>
          </reference>
          <reference field="11" count="2">
            <x v="6"/>
            <x v="7"/>
          </reference>
        </references>
      </pivotArea>
    </format>
    <format dxfId="7">
      <pivotArea dataOnly="0" labelOnly="1" fieldPosition="0">
        <references count="4">
          <reference field="6" count="1" selected="0">
            <x v="37"/>
          </reference>
          <reference field="7" count="1" selected="0">
            <x v="29"/>
          </reference>
          <reference field="8" count="1" selected="0">
            <x v="10"/>
          </reference>
          <reference field="11" count="1">
            <x v="7"/>
          </reference>
        </references>
      </pivotArea>
    </format>
    <format dxfId="6">
      <pivotArea dataOnly="0" labelOnly="1" fieldPosition="0">
        <references count="4">
          <reference field="6" count="1" selected="0">
            <x v="13"/>
          </reference>
          <reference field="7" count="1" selected="0">
            <x v="31"/>
          </reference>
          <reference field="8" count="1" selected="0">
            <x v="10"/>
          </reference>
          <reference field="11" count="6">
            <x v="2"/>
            <x v="3"/>
            <x v="4"/>
            <x v="5"/>
            <x v="6"/>
            <x v="10"/>
          </reference>
        </references>
      </pivotArea>
    </format>
    <format dxfId="5">
      <pivotArea dataOnly="0" labelOnly="1" fieldPosition="0">
        <references count="4">
          <reference field="6" count="1" selected="0">
            <x v="80"/>
          </reference>
          <reference field="7" count="1" selected="0">
            <x v="38"/>
          </reference>
          <reference field="8" count="1" selected="0">
            <x v="10"/>
          </reference>
          <reference field="11" count="1">
            <x v="3"/>
          </reference>
        </references>
      </pivotArea>
    </format>
    <format dxfId="4">
      <pivotArea dataOnly="0" labelOnly="1" fieldPosition="0">
        <references count="4">
          <reference field="6" count="1" selected="0">
            <x v="152"/>
          </reference>
          <reference field="7" count="1" selected="0">
            <x v="28"/>
          </reference>
          <reference field="8" count="1" selected="0">
            <x v="11"/>
          </reference>
          <reference field="11" count="2">
            <x v="1"/>
            <x v="2"/>
          </reference>
        </references>
      </pivotArea>
    </format>
    <format dxfId="3">
      <pivotArea dataOnly="0" labelOnly="1" fieldPosition="0">
        <references count="4">
          <reference field="6" count="1" selected="0">
            <x v="145"/>
          </reference>
          <reference field="7" count="1" selected="0">
            <x v="26"/>
          </reference>
          <reference field="8" count="1" selected="0">
            <x v="12"/>
          </reference>
          <reference field="11" count="1">
            <x v="12"/>
          </reference>
        </references>
      </pivotArea>
    </format>
    <format dxfId="2">
      <pivotArea dataOnly="0" labelOnly="1" outline="0" axis="axisValues" fieldPosition="0"/>
    </format>
    <format dxfId="1">
      <pivotArea field="8" type="button" dataOnly="0" labelOnly="1" outline="0" axis="axisRow" fieldPosition="0"/>
    </format>
    <format dxfId="0">
      <pivotArea dataOnly="0" labelOnly="1" outline="0" axis="axisValues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menscr.nesdc.go.th/viewer/view.html?id=60164187662c8a2f73e2fc0e&amp;username=moe02691" TargetMode="External"/><Relationship Id="rId1" Type="http://schemas.openxmlformats.org/officeDocument/2006/relationships/hyperlink" Target="https://emenscr.nesdc.go.th/viewer/view.html?id=5e087104a0d4f63e608d155f&amp;username=moe040101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emenscr.nesdc.go.th/viewer/view.html?id=60164187662c8a2f73e2fc0e&amp;username=moe02691" TargetMode="External"/><Relationship Id="rId1" Type="http://schemas.openxmlformats.org/officeDocument/2006/relationships/hyperlink" Target="https://emenscr.nesdc.go.th/viewer/view.html?id=5e087104a0d4f63e608d155f&amp;username=moe040101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emenscr.nesdc.go.th/viewer/view.html?id=60164187662c8a2f73e2fc0e&amp;username=moe02691" TargetMode="External"/><Relationship Id="rId1" Type="http://schemas.openxmlformats.org/officeDocument/2006/relationships/hyperlink" Target="https://emenscr.nesdc.go.th/viewer/view.html?id=5e087104a0d4f63e608d155f&amp;username=moe04010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0164c5b929a242f72ad6528&amp;username=moe02691" TargetMode="External"/><Relationship Id="rId21" Type="http://schemas.openxmlformats.org/officeDocument/2006/relationships/hyperlink" Target="https://emenscr.nesdc.go.th/viewer/view.html?id=5e1bdc68e69c545ee43c854b&amp;username=police000711" TargetMode="External"/><Relationship Id="rId63" Type="http://schemas.openxmlformats.org/officeDocument/2006/relationships/hyperlink" Target="https://emenscr.nesdc.go.th/viewer/view.html?id=5eb0fe497bceaf780edfa2fa&amp;username=isoc51051" TargetMode="External"/><Relationship Id="rId159" Type="http://schemas.openxmlformats.org/officeDocument/2006/relationships/hyperlink" Target="https://emenscr.nesdc.go.th/viewer/view.html?id=5e045261ca0feb49b458c6bb&amp;username=moe02921" TargetMode="External"/><Relationship Id="rId324" Type="http://schemas.openxmlformats.org/officeDocument/2006/relationships/hyperlink" Target="https://emenscr.nesdc.go.th/viewer/view.html?id=5cdce3237a930d3fec263859&amp;username=moe02101" TargetMode="External"/><Relationship Id="rId366" Type="http://schemas.openxmlformats.org/officeDocument/2006/relationships/hyperlink" Target="https://emenscr.nesdc.go.th/viewer/view.html?id=5eabec075e3439360f2ad498&amp;username=m-culture02031" TargetMode="External"/><Relationship Id="rId170" Type="http://schemas.openxmlformats.org/officeDocument/2006/relationships/hyperlink" Target="https://emenscr.nesdc.go.th/viewer/view.html?id=5e8168094c4c403b4489a392&amp;username=moe02471" TargetMode="External"/><Relationship Id="rId226" Type="http://schemas.openxmlformats.org/officeDocument/2006/relationships/hyperlink" Target="https://emenscr.nesdc.go.th/viewer/view.html?id=5f22935b5fa305037b37d040&amp;username=moe02411" TargetMode="External"/><Relationship Id="rId433" Type="http://schemas.openxmlformats.org/officeDocument/2006/relationships/hyperlink" Target="https://emenscr.nesdc.go.th/viewer/view.html?id=5c7646f2339edb2eebb97402&amp;username=rmutr0582001" TargetMode="External"/><Relationship Id="rId268" Type="http://schemas.openxmlformats.org/officeDocument/2006/relationships/hyperlink" Target="https://emenscr.nesdc.go.th/viewer/view.html?id=5f9cfefa83b45001f2ca6aa4&amp;username=obec_regional_67_51" TargetMode="External"/><Relationship Id="rId475" Type="http://schemas.openxmlformats.org/officeDocument/2006/relationships/hyperlink" Target="https://emenscr.nesdc.go.th/viewer/view.html?id=5b1e1bd27587e67e2e720e9a&amp;username=mod04051" TargetMode="External"/><Relationship Id="rId32" Type="http://schemas.openxmlformats.org/officeDocument/2006/relationships/hyperlink" Target="https://emenscr.nesdc.go.th/viewer/view.html?id=5f2b83245ae40c252664c043&amp;username=police000711" TargetMode="External"/><Relationship Id="rId74" Type="http://schemas.openxmlformats.org/officeDocument/2006/relationships/hyperlink" Target="https://emenscr.nesdc.go.th/viewer/view.html?id=5fe04de3ea2eef1b27a27545&amp;username=opm01051" TargetMode="External"/><Relationship Id="rId128" Type="http://schemas.openxmlformats.org/officeDocument/2006/relationships/hyperlink" Target="https://emenscr.nesdc.go.th/viewer/view.html?id=5d0f1f13c72a7f0aeca53ee7&amp;username=moe02491" TargetMode="External"/><Relationship Id="rId335" Type="http://schemas.openxmlformats.org/officeDocument/2006/relationships/hyperlink" Target="https://emenscr.nesdc.go.th/viewer/view.html?id=6013db76929a242f72ad63a1&amp;username=moe02601" TargetMode="External"/><Relationship Id="rId377" Type="http://schemas.openxmlformats.org/officeDocument/2006/relationships/hyperlink" Target="https://emenscr.nesdc.go.th/viewer/view.html?id=5ea0f9d2e06f987f870c591a&amp;username=moi0018511" TargetMode="External"/><Relationship Id="rId500" Type="http://schemas.openxmlformats.org/officeDocument/2006/relationships/hyperlink" Target="https://emenscr.nesdc.go.th/viewer/view.html?id=5fe4137e2a33c60dc5b1314d&amp;username=mod06081" TargetMode="External"/><Relationship Id="rId5" Type="http://schemas.openxmlformats.org/officeDocument/2006/relationships/hyperlink" Target="https://emenscr.nesdc.go.th/viewer/view.html?id=5e318bdf2d29cf527e30efa1&amp;username=nbtc20011" TargetMode="External"/><Relationship Id="rId181" Type="http://schemas.openxmlformats.org/officeDocument/2006/relationships/hyperlink" Target="https://emenscr.nesdc.go.th/viewer/view.html?id=5e81ba1fdc41203b4f8dd3b5&amp;username=moe02641" TargetMode="External"/><Relationship Id="rId237" Type="http://schemas.openxmlformats.org/officeDocument/2006/relationships/hyperlink" Target="https://emenscr.nesdc.go.th/viewer/view.html?id=5f2bd57258f327252403c7b0&amp;username=moe02081" TargetMode="External"/><Relationship Id="rId402" Type="http://schemas.openxmlformats.org/officeDocument/2006/relationships/hyperlink" Target="https://emenscr.nesdc.go.th/viewer/view.html?id=5fd0a155e4c2575912afdfac&amp;username=moi0018581" TargetMode="External"/><Relationship Id="rId279" Type="http://schemas.openxmlformats.org/officeDocument/2006/relationships/hyperlink" Target="https://emenscr.nesdc.go.th/viewer/view.html?id=5fcf4934557f3b161930c4aa&amp;username=moe021071" TargetMode="External"/><Relationship Id="rId444" Type="http://schemas.openxmlformats.org/officeDocument/2006/relationships/hyperlink" Target="https://emenscr.nesdc.go.th/viewer/view.html?id=5cc932c9a392573fe1bc721a&amp;username=rmutr0582001" TargetMode="External"/><Relationship Id="rId486" Type="http://schemas.openxmlformats.org/officeDocument/2006/relationships/hyperlink" Target="https://emenscr.nesdc.go.th/viewer/view.html?id=5dfc6759e02dae1a6dd4be2e&amp;username=mod06081" TargetMode="External"/><Relationship Id="rId43" Type="http://schemas.openxmlformats.org/officeDocument/2006/relationships/hyperlink" Target="https://emenscr.nesdc.go.th/viewer/view.html?id=5fa8e992d1df483f7bfaa1ad&amp;username=police000711" TargetMode="External"/><Relationship Id="rId139" Type="http://schemas.openxmlformats.org/officeDocument/2006/relationships/hyperlink" Target="https://emenscr.nesdc.go.th/viewer/view.html?id=5d88d036c9040805a0286c3d&amp;username=moe02741" TargetMode="External"/><Relationship Id="rId290" Type="http://schemas.openxmlformats.org/officeDocument/2006/relationships/hyperlink" Target="https://emenscr.nesdc.go.th/viewer/view.html?id=60014538d81bc0294d030fcb&amp;username=moe021111" TargetMode="External"/><Relationship Id="rId304" Type="http://schemas.openxmlformats.org/officeDocument/2006/relationships/hyperlink" Target="https://emenscr.nesdc.go.th/viewer/view.html?id=601231900123e05b38f6aa7b&amp;username=moe021221" TargetMode="External"/><Relationship Id="rId346" Type="http://schemas.openxmlformats.org/officeDocument/2006/relationships/hyperlink" Target="https://emenscr.nesdc.go.th/viewer/view.html?id=5c12100a6bab3540d8d24b43&amp;username=m-culture03021" TargetMode="External"/><Relationship Id="rId388" Type="http://schemas.openxmlformats.org/officeDocument/2006/relationships/hyperlink" Target="https://emenscr.nesdc.go.th/viewer/view.html?id=5f28c8f1adc5890c1c144a87&amp;username=moi07041" TargetMode="External"/><Relationship Id="rId511" Type="http://schemas.openxmlformats.org/officeDocument/2006/relationships/hyperlink" Target="https://emenscr.nesdc.go.th/viewer/view.html?id=5b1e31397587e67e2e720eb2&amp;username=mod03061" TargetMode="External"/><Relationship Id="rId85" Type="http://schemas.openxmlformats.org/officeDocument/2006/relationships/hyperlink" Target="https://emenscr.nesdc.go.th/viewer/view.html?id=5fb771d320f6a8429dff6326&amp;username=moi0017411" TargetMode="External"/><Relationship Id="rId150" Type="http://schemas.openxmlformats.org/officeDocument/2006/relationships/hyperlink" Target="https://emenscr.nesdc.go.th/viewer/view.html?id=5dee0c3509987646b1c796d0&amp;username=moe02391" TargetMode="External"/><Relationship Id="rId192" Type="http://schemas.openxmlformats.org/officeDocument/2006/relationships/hyperlink" Target="https://emenscr.nesdc.go.th/viewer/view.html?id=5ec9fb2a3bf31b0aeddb21eb&amp;username=moe02381" TargetMode="External"/><Relationship Id="rId206" Type="http://schemas.openxmlformats.org/officeDocument/2006/relationships/hyperlink" Target="https://emenscr.nesdc.go.th/viewer/view.html?id=5ef30ca02d7d7a47827f17f0&amp;username=obec_regional_42_51" TargetMode="External"/><Relationship Id="rId413" Type="http://schemas.openxmlformats.org/officeDocument/2006/relationships/hyperlink" Target="https://emenscr.nesdc.go.th/viewer/view.html?id=5e1be412e457185ee309ddf1&amp;username=mdes00261201" TargetMode="External"/><Relationship Id="rId248" Type="http://schemas.openxmlformats.org/officeDocument/2006/relationships/hyperlink" Target="https://emenscr.nesdc.go.th/viewer/view.html?id=5f7bd5a960b4a71447d00065&amp;username=moe021141" TargetMode="External"/><Relationship Id="rId455" Type="http://schemas.openxmlformats.org/officeDocument/2006/relationships/hyperlink" Target="https://emenscr.nesdc.go.th/viewer/view.html?id=5e4e3055542b4a319c14d9b6&amp;username=rmutt0578201" TargetMode="External"/><Relationship Id="rId497" Type="http://schemas.openxmlformats.org/officeDocument/2006/relationships/hyperlink" Target="https://emenscr.nesdc.go.th/viewer/view.html?id=5fd983b3ea2eef1b27a27044&amp;username=mod04061" TargetMode="External"/><Relationship Id="rId12" Type="http://schemas.openxmlformats.org/officeDocument/2006/relationships/hyperlink" Target="https://emenscr.nesdc.go.th/viewer/view.html?id=5b20c279ea79507e38d7c8a5&amp;username=rdpb00121" TargetMode="External"/><Relationship Id="rId108" Type="http://schemas.openxmlformats.org/officeDocument/2006/relationships/hyperlink" Target="https://emenscr.nesdc.go.th/viewer/view.html?id=5feb38fb8c931742b9801d46&amp;username=obec_regional_31_61" TargetMode="External"/><Relationship Id="rId315" Type="http://schemas.openxmlformats.org/officeDocument/2006/relationships/hyperlink" Target="https://emenscr.nesdc.go.th/viewer/view.html?id=601653c8929a242f72ad653a&amp;username=moe021141" TargetMode="External"/><Relationship Id="rId357" Type="http://schemas.openxmlformats.org/officeDocument/2006/relationships/hyperlink" Target="https://emenscr.nesdc.go.th/viewer/view.html?id=5bc70b0eb0bb8f05b87023ae&amp;username=m-culture02031" TargetMode="External"/><Relationship Id="rId54" Type="http://schemas.openxmlformats.org/officeDocument/2006/relationships/hyperlink" Target="https://emenscr.nesdc.go.th/viewer/view.html?id=5db7de9186d4131475570634&amp;username=opm01091" TargetMode="External"/><Relationship Id="rId96" Type="http://schemas.openxmlformats.org/officeDocument/2006/relationships/hyperlink" Target="https://emenscr.nesdc.go.th/viewer/view.html?id=604ed66f95a74a77d16344d7&amp;username=moe02941" TargetMode="External"/><Relationship Id="rId161" Type="http://schemas.openxmlformats.org/officeDocument/2006/relationships/hyperlink" Target="https://emenscr.nesdc.go.th/viewer/view.html?id=5e0af4ecb95b3d3e6d64f80f&amp;username=moe021261" TargetMode="External"/><Relationship Id="rId217" Type="http://schemas.openxmlformats.org/officeDocument/2006/relationships/hyperlink" Target="https://emenscr.nesdc.go.th/viewer/view.html?id=5f1138e2705bac2b9e3df384&amp;username=obec_regional_24_21" TargetMode="External"/><Relationship Id="rId399" Type="http://schemas.openxmlformats.org/officeDocument/2006/relationships/hyperlink" Target="https://emenscr.nesdc.go.th/viewer/view.html?id=5fd086e2c97e955911453cee&amp;username=district58051" TargetMode="External"/><Relationship Id="rId259" Type="http://schemas.openxmlformats.org/officeDocument/2006/relationships/hyperlink" Target="https://emenscr.nesdc.go.th/viewer/view.html?id=5f964adf383c5f20fb352852&amp;username=obec_regional_86_21" TargetMode="External"/><Relationship Id="rId424" Type="http://schemas.openxmlformats.org/officeDocument/2006/relationships/hyperlink" Target="https://emenscr.nesdc.go.th/viewer/view.html?id=5dc4ddaa618d7a030c89bfeb&amp;username=cmu659211" TargetMode="External"/><Relationship Id="rId466" Type="http://schemas.openxmlformats.org/officeDocument/2006/relationships/hyperlink" Target="https://emenscr.nesdc.go.th/viewer/view.html?id=601cf42b6c70f215becc7664&amp;username=rmutr0582001" TargetMode="External"/><Relationship Id="rId23" Type="http://schemas.openxmlformats.org/officeDocument/2006/relationships/hyperlink" Target="https://emenscr.nesdc.go.th/viewer/view.html?id=5e9d1bbdab46f9752b9c45da&amp;username=police000711" TargetMode="External"/><Relationship Id="rId119" Type="http://schemas.openxmlformats.org/officeDocument/2006/relationships/hyperlink" Target="https://emenscr.nesdc.go.th/viewer/view.html?id=60168f26662c8a2f73e2fc9f&amp;username=moe02691" TargetMode="External"/><Relationship Id="rId270" Type="http://schemas.openxmlformats.org/officeDocument/2006/relationships/hyperlink" Target="https://emenscr.nesdc.go.th/viewer/view.html?id=5fa4f4fb7d71223f835ebbc1&amp;username=obec_regional_32_51" TargetMode="External"/><Relationship Id="rId326" Type="http://schemas.openxmlformats.org/officeDocument/2006/relationships/hyperlink" Target="https://emenscr.nesdc.go.th/viewer/view.html?id=5d679f2aac810e7c85ccead2&amp;username=moe02601" TargetMode="External"/><Relationship Id="rId65" Type="http://schemas.openxmlformats.org/officeDocument/2006/relationships/hyperlink" Target="https://emenscr.nesdc.go.th/viewer/view.html?id=5f8e549541426e3c114ab513&amp;username=isoc51101" TargetMode="External"/><Relationship Id="rId130" Type="http://schemas.openxmlformats.org/officeDocument/2006/relationships/hyperlink" Target="https://emenscr.nesdc.go.th/viewer/view.html?id=5d7f35b01970f105a1598e40&amp;username=moe5210711" TargetMode="External"/><Relationship Id="rId368" Type="http://schemas.openxmlformats.org/officeDocument/2006/relationships/hyperlink" Target="https://emenscr.nesdc.go.th/viewer/view.html?id=5dd616131d85456ad0771770&amp;username=moj08011" TargetMode="External"/><Relationship Id="rId172" Type="http://schemas.openxmlformats.org/officeDocument/2006/relationships/hyperlink" Target="https://emenscr.nesdc.go.th/viewer/view.html?id=5e818fb94c4c403b4489a3a5&amp;username=moe02641" TargetMode="External"/><Relationship Id="rId228" Type="http://schemas.openxmlformats.org/officeDocument/2006/relationships/hyperlink" Target="https://emenscr.nesdc.go.th/viewer/view.html?id=5f28fd3147ff240c0ef13072&amp;username=moe02401" TargetMode="External"/><Relationship Id="rId435" Type="http://schemas.openxmlformats.org/officeDocument/2006/relationships/hyperlink" Target="https://emenscr.nesdc.go.th/viewer/view.html?id=5c9885487a930d3fec263007&amp;username=rmutr0582001" TargetMode="External"/><Relationship Id="rId477" Type="http://schemas.openxmlformats.org/officeDocument/2006/relationships/hyperlink" Target="https://emenscr.nesdc.go.th/viewer/view.html?id=5f2cbb1967a1a91b6c4af089&amp;username=mod02071" TargetMode="External"/><Relationship Id="rId281" Type="http://schemas.openxmlformats.org/officeDocument/2006/relationships/hyperlink" Target="https://emenscr.nesdc.go.th/viewer/view.html?id=5fd6e88fa7ca1a34f39f3439&amp;username=moe02801" TargetMode="External"/><Relationship Id="rId337" Type="http://schemas.openxmlformats.org/officeDocument/2006/relationships/hyperlink" Target="https://emenscr.nesdc.go.th/viewer/view.html?id=601cbf08cb34a615b0f6f9d1&amp;username=moe02601" TargetMode="External"/><Relationship Id="rId502" Type="http://schemas.openxmlformats.org/officeDocument/2006/relationships/hyperlink" Target="https://emenscr.nesdc.go.th/viewer/view.html?id=5fe5a341937fc042b84c9ae6&amp;username=mod030191" TargetMode="External"/><Relationship Id="rId34" Type="http://schemas.openxmlformats.org/officeDocument/2006/relationships/hyperlink" Target="https://emenscr.nesdc.go.th/viewer/view.html?id=5f2ba9491bb712252cdabb1b&amp;username=police000711" TargetMode="External"/><Relationship Id="rId76" Type="http://schemas.openxmlformats.org/officeDocument/2006/relationships/hyperlink" Target="https://emenscr.nesdc.go.th/viewer/view.html?id=5fec487cd433aa1fbd4e4df5&amp;username=opm01111" TargetMode="External"/><Relationship Id="rId141" Type="http://schemas.openxmlformats.org/officeDocument/2006/relationships/hyperlink" Target="https://emenscr.nesdc.go.th/viewer/view.html?id=5d8dce049349fb22f9ca424d&amp;username=moe02781" TargetMode="External"/><Relationship Id="rId379" Type="http://schemas.openxmlformats.org/officeDocument/2006/relationships/hyperlink" Target="https://emenscr.nesdc.go.th/viewer/view.html?id=5d01fd8843f43b4179ea12b0&amp;username=moi07271" TargetMode="External"/><Relationship Id="rId7" Type="http://schemas.openxmlformats.org/officeDocument/2006/relationships/hyperlink" Target="https://emenscr.nesdc.go.th/viewer/view.html?id=5c7ced9b37cd112ef0beec86&amp;username=sbpac52021" TargetMode="External"/><Relationship Id="rId183" Type="http://schemas.openxmlformats.org/officeDocument/2006/relationships/hyperlink" Target="https://emenscr.nesdc.go.th/viewer/view.html?id=5e844b43a0b9b705da203d59&amp;username=moe02841" TargetMode="External"/><Relationship Id="rId239" Type="http://schemas.openxmlformats.org/officeDocument/2006/relationships/hyperlink" Target="https://emenscr.nesdc.go.th/viewer/view.html?id=5f32191fcd8956068d24d1e7&amp;username=obec_regional_96_41" TargetMode="External"/><Relationship Id="rId390" Type="http://schemas.openxmlformats.org/officeDocument/2006/relationships/hyperlink" Target="https://emenscr.nesdc.go.th/viewer/view.html?id=5f2a7cb29b1b9e3fab85a7eb&amp;username=moi02111" TargetMode="External"/><Relationship Id="rId404" Type="http://schemas.openxmlformats.org/officeDocument/2006/relationships/hyperlink" Target="https://emenscr.nesdc.go.th/viewer/view.html?id=5fd82bae07212e34f9c30276&amp;username=moi0018581" TargetMode="External"/><Relationship Id="rId446" Type="http://schemas.openxmlformats.org/officeDocument/2006/relationships/hyperlink" Target="https://emenscr.nesdc.go.th/viewer/view.html?id=5db7f74da099c71470319c0a&amp;username=rmutr0582001" TargetMode="External"/><Relationship Id="rId250" Type="http://schemas.openxmlformats.org/officeDocument/2006/relationships/hyperlink" Target="https://emenscr.nesdc.go.th/viewer/view.html?id=5f7e8462ba0f5f5eae4c3e7a&amp;username=obec_regional_47_41" TargetMode="External"/><Relationship Id="rId292" Type="http://schemas.openxmlformats.org/officeDocument/2006/relationships/hyperlink" Target="https://emenscr.nesdc.go.th/viewer/view.html?id=600a40c59d2a6a4dde0b0856&amp;username=moe02591" TargetMode="External"/><Relationship Id="rId306" Type="http://schemas.openxmlformats.org/officeDocument/2006/relationships/hyperlink" Target="https://emenscr.nesdc.go.th/viewer/view.html?id=60129323ee427a6586715031&amp;username=moe02691" TargetMode="External"/><Relationship Id="rId488" Type="http://schemas.openxmlformats.org/officeDocument/2006/relationships/hyperlink" Target="https://emenscr.nesdc.go.th/viewer/view.html?id=5ecc963d16c76933eaf5422a&amp;username=mod02071" TargetMode="External"/><Relationship Id="rId45" Type="http://schemas.openxmlformats.org/officeDocument/2006/relationships/hyperlink" Target="https://emenscr.nesdc.go.th/viewer/view.html?id=60012d10fdee0f295412d7bc&amp;username=police000711" TargetMode="External"/><Relationship Id="rId87" Type="http://schemas.openxmlformats.org/officeDocument/2006/relationships/hyperlink" Target="https://emenscr.nesdc.go.th/viewer/view.html?id=5d674f37d2f5cc7c82447e5b&amp;username=moe021011" TargetMode="External"/><Relationship Id="rId110" Type="http://schemas.openxmlformats.org/officeDocument/2006/relationships/hyperlink" Target="https://emenscr.nesdc.go.th/viewer/view.html?id=5fec611259995c1fbade8fce&amp;username=obec_regional_67_41" TargetMode="External"/><Relationship Id="rId348" Type="http://schemas.openxmlformats.org/officeDocument/2006/relationships/hyperlink" Target="https://emenscr.nesdc.go.th/viewer/view.html?id=5dfad6dce02dae1a6dd4bacc&amp;username=m-culture03011" TargetMode="External"/><Relationship Id="rId513" Type="http://schemas.openxmlformats.org/officeDocument/2006/relationships/hyperlink" Target="https://emenscr.nesdc.go.th/viewer/view.html?id=5f301fde7064400687835d34&amp;username=eaa001" TargetMode="External"/><Relationship Id="rId152" Type="http://schemas.openxmlformats.org/officeDocument/2006/relationships/hyperlink" Target="https://emenscr.nesdc.go.th/viewer/view.html?id=5df0b38f11e6364ece801e39&amp;username=moe02521" TargetMode="External"/><Relationship Id="rId194" Type="http://schemas.openxmlformats.org/officeDocument/2006/relationships/hyperlink" Target="https://emenscr.nesdc.go.th/viewer/view.html?id=5ee095ac954d6b253313ec24&amp;username=moe021071" TargetMode="External"/><Relationship Id="rId208" Type="http://schemas.openxmlformats.org/officeDocument/2006/relationships/hyperlink" Target="https://emenscr.nesdc.go.th/viewer/view.html?id=5ef96f9202447a28f6986444&amp;username=obec_regional_57_51" TargetMode="External"/><Relationship Id="rId415" Type="http://schemas.openxmlformats.org/officeDocument/2006/relationships/hyperlink" Target="https://emenscr.nesdc.go.th/viewer/view.html?id=5e33dd05d2a80134e3484d5d&amp;username=dru0563041" TargetMode="External"/><Relationship Id="rId457" Type="http://schemas.openxmlformats.org/officeDocument/2006/relationships/hyperlink" Target="https://emenscr.nesdc.go.th/viewer/view.html?id=5ec216b53fdc810af8ee8000&amp;username=cpru05690121" TargetMode="External"/><Relationship Id="rId261" Type="http://schemas.openxmlformats.org/officeDocument/2006/relationships/hyperlink" Target="https://emenscr.nesdc.go.th/viewer/view.html?id=5f96821fa1c00920fc16994b&amp;username=obec_regional_86_21" TargetMode="External"/><Relationship Id="rId499" Type="http://schemas.openxmlformats.org/officeDocument/2006/relationships/hyperlink" Target="https://emenscr.nesdc.go.th/viewer/view.html?id=5fe16a2bea2eef1b27a27645&amp;username=mod05091" TargetMode="External"/><Relationship Id="rId14" Type="http://schemas.openxmlformats.org/officeDocument/2006/relationships/hyperlink" Target="https://emenscr.nesdc.go.th/viewer/view.html?id=5b2101b5916f477e3991ef35&amp;username=rdpb00061" TargetMode="External"/><Relationship Id="rId56" Type="http://schemas.openxmlformats.org/officeDocument/2006/relationships/hyperlink" Target="https://emenscr.nesdc.go.th/viewer/view.html?id=5db7ee37a099c71470319bf1&amp;username=opm01091" TargetMode="External"/><Relationship Id="rId317" Type="http://schemas.openxmlformats.org/officeDocument/2006/relationships/hyperlink" Target="https://emenscr.nesdc.go.th/viewer/view.html?id=60165a7c35fb5c2f7ac7d48b&amp;username=moe021141" TargetMode="External"/><Relationship Id="rId359" Type="http://schemas.openxmlformats.org/officeDocument/2006/relationships/hyperlink" Target="https://emenscr.nesdc.go.th/viewer/view.html?id=5cfa321c985c284170d11902&amp;username=m-culture02031" TargetMode="External"/><Relationship Id="rId98" Type="http://schemas.openxmlformats.org/officeDocument/2006/relationships/hyperlink" Target="https://emenscr.nesdc.go.th/viewer/view.html?id=6058145a7d3c183449a2b7ad&amp;username=moe02921" TargetMode="External"/><Relationship Id="rId121" Type="http://schemas.openxmlformats.org/officeDocument/2006/relationships/hyperlink" Target="https://emenscr.nesdc.go.th/viewer/view.html?id=6045da3c42689c5ddb390334&amp;username=obec_regional_12_31" TargetMode="External"/><Relationship Id="rId163" Type="http://schemas.openxmlformats.org/officeDocument/2006/relationships/hyperlink" Target="https://emenscr.nesdc.go.th/viewer/view.html?id=5e1558650e30786ac928b290&amp;username=moe02641" TargetMode="External"/><Relationship Id="rId219" Type="http://schemas.openxmlformats.org/officeDocument/2006/relationships/hyperlink" Target="https://emenscr.nesdc.go.th/viewer/view.html?id=5f16a2999b5e5174cc5f218b&amp;username=moe02481" TargetMode="External"/><Relationship Id="rId370" Type="http://schemas.openxmlformats.org/officeDocument/2006/relationships/hyperlink" Target="https://emenscr.nesdc.go.th/viewer/view.html?id=5fe30234adb90d1b2addaaf6&amp;username=moj08011" TargetMode="External"/><Relationship Id="rId426" Type="http://schemas.openxmlformats.org/officeDocument/2006/relationships/hyperlink" Target="https://emenscr.nesdc.go.th/viewer/view.html?id=5f0eaa8ed487c42d7d48dc68&amp;username=dru0563101" TargetMode="External"/><Relationship Id="rId230" Type="http://schemas.openxmlformats.org/officeDocument/2006/relationships/hyperlink" Target="https://emenscr.nesdc.go.th/viewer/view.html?id=5f2ac6acc65fbf3fac321039&amp;username=moe02081" TargetMode="External"/><Relationship Id="rId468" Type="http://schemas.openxmlformats.org/officeDocument/2006/relationships/hyperlink" Target="https://emenscr.nesdc.go.th/viewer/view.html?id=5cc93953f78b133fe6b150e4&amp;username=utk057916011" TargetMode="External"/><Relationship Id="rId25" Type="http://schemas.openxmlformats.org/officeDocument/2006/relationships/hyperlink" Target="https://emenscr.nesdc.go.th/viewer/view.html?id=5ef591af02447a28f698627c&amp;username=rdpb00081" TargetMode="External"/><Relationship Id="rId67" Type="http://schemas.openxmlformats.org/officeDocument/2006/relationships/hyperlink" Target="https://emenscr.nesdc.go.th/viewer/view.html?id=5f8e68450cf7a63c10d148d0&amp;username=isoc51101" TargetMode="External"/><Relationship Id="rId272" Type="http://schemas.openxmlformats.org/officeDocument/2006/relationships/hyperlink" Target="https://emenscr.nesdc.go.th/viewer/view.html?id=5faca5733f6eff6c49213ad5&amp;username=moe02111" TargetMode="External"/><Relationship Id="rId328" Type="http://schemas.openxmlformats.org/officeDocument/2006/relationships/hyperlink" Target="https://emenscr.nesdc.go.th/viewer/view.html?id=5dfec7644a6018148125f93a&amp;username=moe02601" TargetMode="External"/><Relationship Id="rId132" Type="http://schemas.openxmlformats.org/officeDocument/2006/relationships/hyperlink" Target="https://emenscr.nesdc.go.th/viewer/view.html?id=5d81d63542d188059b3551a5&amp;username=moe02801" TargetMode="External"/><Relationship Id="rId174" Type="http://schemas.openxmlformats.org/officeDocument/2006/relationships/hyperlink" Target="https://emenscr.nesdc.go.th/viewer/view.html?id=5e81965edc41203b4f8dd38c&amp;username=moe02641" TargetMode="External"/><Relationship Id="rId381" Type="http://schemas.openxmlformats.org/officeDocument/2006/relationships/hyperlink" Target="https://emenscr.nesdc.go.th/viewer/view.html?id=5df704f4c576281a5771952f&amp;username=moi07271" TargetMode="External"/><Relationship Id="rId241" Type="http://schemas.openxmlformats.org/officeDocument/2006/relationships/hyperlink" Target="https://emenscr.nesdc.go.th/viewer/view.html?id=5f363d09fe8ada20f78c359b&amp;username=obec_regional_24_21" TargetMode="External"/><Relationship Id="rId437" Type="http://schemas.openxmlformats.org/officeDocument/2006/relationships/hyperlink" Target="https://emenscr.nesdc.go.th/viewer/view.html?id=5c999cbea392573fe1bc6b93&amp;username=rmutr0582001" TargetMode="External"/><Relationship Id="rId479" Type="http://schemas.openxmlformats.org/officeDocument/2006/relationships/hyperlink" Target="https://emenscr.nesdc.go.th/viewer/view.html?id=5f2cc938ab64071b723c6b86&amp;username=mod02071" TargetMode="External"/><Relationship Id="rId36" Type="http://schemas.openxmlformats.org/officeDocument/2006/relationships/hyperlink" Target="https://emenscr.nesdc.go.th/viewer/view.html?id=5f2bc3a4ab9aa9251e67f632&amp;username=onab000011" TargetMode="External"/><Relationship Id="rId283" Type="http://schemas.openxmlformats.org/officeDocument/2006/relationships/hyperlink" Target="https://emenscr.nesdc.go.th/viewer/view.html?id=5ff2ebe7770e1827c86fdb04&amp;username=moe02461" TargetMode="External"/><Relationship Id="rId339" Type="http://schemas.openxmlformats.org/officeDocument/2006/relationships/hyperlink" Target="https://emenscr.nesdc.go.th/viewer/view.html?id=5e06534e5baa7b44654de3db&amp;username=m-culture0031671" TargetMode="External"/><Relationship Id="rId490" Type="http://schemas.openxmlformats.org/officeDocument/2006/relationships/hyperlink" Target="https://emenscr.nesdc.go.th/viewer/view.html?id=5f239b6cba92b151a5a68dca&amp;username=mod06081" TargetMode="External"/><Relationship Id="rId504" Type="http://schemas.openxmlformats.org/officeDocument/2006/relationships/hyperlink" Target="https://emenscr.nesdc.go.th/viewer/view.html?id=602f360e3eed1c7838197a8f&amp;username=mod06051" TargetMode="External"/><Relationship Id="rId78" Type="http://schemas.openxmlformats.org/officeDocument/2006/relationships/hyperlink" Target="https://emenscr.nesdc.go.th/viewer/view.html?id=5d8834f342d188059b35541f&amp;username=isoc51191" TargetMode="External"/><Relationship Id="rId101" Type="http://schemas.openxmlformats.org/officeDocument/2006/relationships/hyperlink" Target="https://emenscr.nesdc.go.th/viewer/view.html?id=601cc833cb34a615b0f6f9e4&amp;username=moe02041" TargetMode="External"/><Relationship Id="rId143" Type="http://schemas.openxmlformats.org/officeDocument/2006/relationships/hyperlink" Target="https://emenscr.nesdc.go.th/viewer/view.html?id=5d9da3e51cf04a5bcff24385&amp;username=moe02861" TargetMode="External"/><Relationship Id="rId185" Type="http://schemas.openxmlformats.org/officeDocument/2006/relationships/hyperlink" Target="https://emenscr.nesdc.go.th/viewer/view.html?id=5e86c19b37db2605e8455e77&amp;username=moe021011" TargetMode="External"/><Relationship Id="rId350" Type="http://schemas.openxmlformats.org/officeDocument/2006/relationships/hyperlink" Target="https://emenscr.nesdc.go.th/viewer/view.html?id=5dfb06d5b03e921a67e37367&amp;username=m-culture03021" TargetMode="External"/><Relationship Id="rId406" Type="http://schemas.openxmlformats.org/officeDocument/2006/relationships/hyperlink" Target="https://emenscr.nesdc.go.th/viewer/view.html?id=5fd8787e4737ba28bee86987&amp;username=district58031" TargetMode="External"/><Relationship Id="rId9" Type="http://schemas.openxmlformats.org/officeDocument/2006/relationships/hyperlink" Target="https://emenscr.nesdc.go.th/viewer/view.html?id=5e1c1e0f2208455fc4452201&amp;username=onab000061" TargetMode="External"/><Relationship Id="rId210" Type="http://schemas.openxmlformats.org/officeDocument/2006/relationships/hyperlink" Target="https://emenscr.nesdc.go.th/viewer/view.html?id=5efd59666fc5282f0b62d827&amp;username=obec_regional_21_31" TargetMode="External"/><Relationship Id="rId392" Type="http://schemas.openxmlformats.org/officeDocument/2006/relationships/hyperlink" Target="https://emenscr.nesdc.go.th/viewer/view.html?id=5fbf6c599a014c2a732f75f0&amp;username=moi0018851" TargetMode="External"/><Relationship Id="rId448" Type="http://schemas.openxmlformats.org/officeDocument/2006/relationships/hyperlink" Target="https://emenscr.nesdc.go.th/viewer/view.html?id=5dc0f526618d7a030c89beec&amp;username=cpru05690121" TargetMode="External"/><Relationship Id="rId252" Type="http://schemas.openxmlformats.org/officeDocument/2006/relationships/hyperlink" Target="https://emenscr.nesdc.go.th/viewer/view.html?id=5f7ec60847633f5eb069c4c1&amp;username=obec_regional_95_31" TargetMode="External"/><Relationship Id="rId294" Type="http://schemas.openxmlformats.org/officeDocument/2006/relationships/hyperlink" Target="https://emenscr.nesdc.go.th/viewer/view.html?id=600a5a7c16f4884de6114acb&amp;username=moe02821" TargetMode="External"/><Relationship Id="rId308" Type="http://schemas.openxmlformats.org/officeDocument/2006/relationships/hyperlink" Target="https://emenscr.nesdc.go.th/viewer/view.html?id=6013b668df097165876401b2&amp;username=moe02581" TargetMode="External"/><Relationship Id="rId515" Type="http://schemas.openxmlformats.org/officeDocument/2006/relationships/printerSettings" Target="../printerSettings/printerSettings4.bin"/><Relationship Id="rId47" Type="http://schemas.openxmlformats.org/officeDocument/2006/relationships/hyperlink" Target="https://emenscr.nesdc.go.th/viewer/view.html?id=600955d57fc4064dd7c44100&amp;username=police000711" TargetMode="External"/><Relationship Id="rId89" Type="http://schemas.openxmlformats.org/officeDocument/2006/relationships/hyperlink" Target="https://emenscr.nesdc.go.th/viewer/view.html?id=5fe95a2b937fc042b84c9cf1&amp;username=obec_regional_64_41" TargetMode="External"/><Relationship Id="rId112" Type="http://schemas.openxmlformats.org/officeDocument/2006/relationships/hyperlink" Target="https://emenscr.nesdc.go.th/viewer/view.html?id=601629f4e172002f71a84d78&amp;username=moe02691" TargetMode="External"/><Relationship Id="rId154" Type="http://schemas.openxmlformats.org/officeDocument/2006/relationships/hyperlink" Target="https://emenscr.nesdc.go.th/viewer/view.html?id=5df3645bc24dfe2c4f174d4e&amp;username=moe02111" TargetMode="External"/><Relationship Id="rId361" Type="http://schemas.openxmlformats.org/officeDocument/2006/relationships/hyperlink" Target="https://emenscr.nesdc.go.th/viewer/view.html?id=5e01ed5f6f155549ab8fba21&amp;username=m-culture02031" TargetMode="External"/><Relationship Id="rId196" Type="http://schemas.openxmlformats.org/officeDocument/2006/relationships/hyperlink" Target="https://emenscr.nesdc.go.th/viewer/view.html?id=5ee2c9eebd0aa70e519a7f0f&amp;username=obec_regional_10_41" TargetMode="External"/><Relationship Id="rId417" Type="http://schemas.openxmlformats.org/officeDocument/2006/relationships/hyperlink" Target="https://emenscr.nesdc.go.th/viewer/view.html?id=5fbe00337232b72a71f77e3f&amp;username=cmu659351" TargetMode="External"/><Relationship Id="rId459" Type="http://schemas.openxmlformats.org/officeDocument/2006/relationships/hyperlink" Target="https://emenscr.nesdc.go.th/viewer/view.html?id=5f434250dc41d172956e72db&amp;username=rmutt0578201" TargetMode="External"/><Relationship Id="rId16" Type="http://schemas.openxmlformats.org/officeDocument/2006/relationships/hyperlink" Target="https://emenscr.nesdc.go.th/viewer/view.html?id=5b34abc84b9f554069580e0c&amp;username=police000711" TargetMode="External"/><Relationship Id="rId221" Type="http://schemas.openxmlformats.org/officeDocument/2006/relationships/hyperlink" Target="https://emenscr.nesdc.go.th/viewer/view.html?id=5f17e85f72b30f74caba632b&amp;username=moe02741" TargetMode="External"/><Relationship Id="rId263" Type="http://schemas.openxmlformats.org/officeDocument/2006/relationships/hyperlink" Target="https://emenscr.nesdc.go.th/viewer/view.html?id=5f992369884a8375c8a8ecc2&amp;username=obec_regional_40_41" TargetMode="External"/><Relationship Id="rId319" Type="http://schemas.openxmlformats.org/officeDocument/2006/relationships/hyperlink" Target="https://emenscr.nesdc.go.th/viewer/view.html?id=601b7c3c2bfea92b666d8344&amp;username=moe02901" TargetMode="External"/><Relationship Id="rId470" Type="http://schemas.openxmlformats.org/officeDocument/2006/relationships/hyperlink" Target="https://emenscr.nesdc.go.th/viewer/view.html?id=5b209ecbbdb2d17e2f9a183c&amp;username=m-society06031" TargetMode="External"/><Relationship Id="rId58" Type="http://schemas.openxmlformats.org/officeDocument/2006/relationships/hyperlink" Target="https://emenscr.nesdc.go.th/viewer/view.html?id=5dd25f20618d7a030c89c3f5&amp;username=opm01051" TargetMode="External"/><Relationship Id="rId123" Type="http://schemas.openxmlformats.org/officeDocument/2006/relationships/hyperlink" Target="https://emenscr.nesdc.go.th/viewer/view.html?id=608953d5c492b1653a1da018&amp;username=moe021051" TargetMode="External"/><Relationship Id="rId330" Type="http://schemas.openxmlformats.org/officeDocument/2006/relationships/hyperlink" Target="https://emenscr.nesdc.go.th/viewer/view.html?id=5ffc02a02f9db035864567e0&amp;username=moe021181" TargetMode="External"/><Relationship Id="rId165" Type="http://schemas.openxmlformats.org/officeDocument/2006/relationships/hyperlink" Target="https://emenscr.nesdc.go.th/viewer/view.html?id=5e157a070e30786ac928b2c5&amp;username=moe02641" TargetMode="External"/><Relationship Id="rId372" Type="http://schemas.openxmlformats.org/officeDocument/2006/relationships/hyperlink" Target="https://emenscr.nesdc.go.th/viewer/view.html?id=5d0328e3985c284170d11cf8&amp;username=moj0025041" TargetMode="External"/><Relationship Id="rId428" Type="http://schemas.openxmlformats.org/officeDocument/2006/relationships/hyperlink" Target="https://emenscr.nesdc.go.th/viewer/view.html?id=5f0ebeac15600d591657aaaf&amp;username=dru0563101" TargetMode="External"/><Relationship Id="rId232" Type="http://schemas.openxmlformats.org/officeDocument/2006/relationships/hyperlink" Target="https://emenscr.nesdc.go.th/viewer/view.html?id=5f2bad9158f327252403c6b6&amp;username=moe02081" TargetMode="External"/><Relationship Id="rId274" Type="http://schemas.openxmlformats.org/officeDocument/2006/relationships/hyperlink" Target="https://emenscr.nesdc.go.th/viewer/view.html?id=5facfd9a7772696c41ccc249&amp;username=moe02111" TargetMode="External"/><Relationship Id="rId481" Type="http://schemas.openxmlformats.org/officeDocument/2006/relationships/hyperlink" Target="https://emenscr.nesdc.go.th/viewer/view.html?id=5f2cd68667a1a91b6c4af128&amp;username=mod02071" TargetMode="External"/><Relationship Id="rId27" Type="http://schemas.openxmlformats.org/officeDocument/2006/relationships/hyperlink" Target="https://emenscr.nesdc.go.th/viewer/view.html?id=5f23daeaa0fb591b3b26c55f&amp;username=police000711" TargetMode="External"/><Relationship Id="rId69" Type="http://schemas.openxmlformats.org/officeDocument/2006/relationships/hyperlink" Target="https://emenscr.nesdc.go.th/viewer/view.html?id=5f963f0796168859c95eb87a&amp;username=isoc51051" TargetMode="External"/><Relationship Id="rId134" Type="http://schemas.openxmlformats.org/officeDocument/2006/relationships/hyperlink" Target="https://emenscr.nesdc.go.th/viewer/view.html?id=5d872f6542d188059b35540a&amp;username=moe02741" TargetMode="External"/><Relationship Id="rId80" Type="http://schemas.openxmlformats.org/officeDocument/2006/relationships/hyperlink" Target="https://emenscr.nesdc.go.th/viewer/view.html?id=5e2fb624e9a2292fef83bd2e&amp;username=isoc51101" TargetMode="External"/><Relationship Id="rId176" Type="http://schemas.openxmlformats.org/officeDocument/2006/relationships/hyperlink" Target="https://emenscr.nesdc.go.th/viewer/view.html?id=5e81a2514c4c403b4489a3b4&amp;username=moe02641" TargetMode="External"/><Relationship Id="rId341" Type="http://schemas.openxmlformats.org/officeDocument/2006/relationships/hyperlink" Target="https://emenscr.nesdc.go.th/viewer/view.html?id=5e065cfbe82416445c17a5b3&amp;username=m-culture0031671" TargetMode="External"/><Relationship Id="rId383" Type="http://schemas.openxmlformats.org/officeDocument/2006/relationships/hyperlink" Target="https://emenscr.nesdc.go.th/viewer/view.html?id=5e0334afb459dd49a9ac79c6&amp;username=moi0018751" TargetMode="External"/><Relationship Id="rId439" Type="http://schemas.openxmlformats.org/officeDocument/2006/relationships/hyperlink" Target="https://emenscr.nesdc.go.th/viewer/view.html?id=5c99c474a392573fe1bc6bb0&amp;username=rmutr0582001" TargetMode="External"/><Relationship Id="rId201" Type="http://schemas.openxmlformats.org/officeDocument/2006/relationships/hyperlink" Target="https://emenscr.nesdc.go.th/viewer/view.html?id=5ef0306f45ee157786c51b89&amp;username=obec_regional_17_21" TargetMode="External"/><Relationship Id="rId243" Type="http://schemas.openxmlformats.org/officeDocument/2006/relationships/hyperlink" Target="https://emenscr.nesdc.go.th/viewer/view.html?id=5f3cee31fdc1c2096c5b9c99&amp;username=moe02421" TargetMode="External"/><Relationship Id="rId285" Type="http://schemas.openxmlformats.org/officeDocument/2006/relationships/hyperlink" Target="https://emenscr.nesdc.go.th/viewer/view.html?id=5ff435c59a713127d061cee2&amp;username=moe02931" TargetMode="External"/><Relationship Id="rId450" Type="http://schemas.openxmlformats.org/officeDocument/2006/relationships/hyperlink" Target="https://emenscr.nesdc.go.th/viewer/view.html?id=5e002eb46f155549ab8fb4aa&amp;username=cmru0533101" TargetMode="External"/><Relationship Id="rId506" Type="http://schemas.openxmlformats.org/officeDocument/2006/relationships/hyperlink" Target="https://emenscr.nesdc.go.th/viewer/view.html?id=60372a49c5f50046a7b7ce94&amp;username=mod02071" TargetMode="External"/><Relationship Id="rId38" Type="http://schemas.openxmlformats.org/officeDocument/2006/relationships/hyperlink" Target="https://emenscr.nesdc.go.th/viewer/view.html?id=5f2d6617c3e5f60bd06cadf6&amp;username=rdpb00061" TargetMode="External"/><Relationship Id="rId103" Type="http://schemas.openxmlformats.org/officeDocument/2006/relationships/hyperlink" Target="https://emenscr.nesdc.go.th/viewer/view.html?id=5ef9a0a477aa5a28f7674a18&amp;username=obec_regional_76_21" TargetMode="External"/><Relationship Id="rId310" Type="http://schemas.openxmlformats.org/officeDocument/2006/relationships/hyperlink" Target="https://emenscr.nesdc.go.th/viewer/view.html?id=60158591662c8a2f73e2fbc0&amp;username=moe021211" TargetMode="External"/><Relationship Id="rId492" Type="http://schemas.openxmlformats.org/officeDocument/2006/relationships/hyperlink" Target="https://emenscr.nesdc.go.th/viewer/view.html?id=5f2d5c3fc3e5f60bd06cadcf&amp;username=mod04061" TargetMode="External"/><Relationship Id="rId91" Type="http://schemas.openxmlformats.org/officeDocument/2006/relationships/hyperlink" Target="https://emenscr.nesdc.go.th/viewer/view.html?id=5fe9965348dad842bf57c796&amp;username=obec_regional_64_41" TargetMode="External"/><Relationship Id="rId145" Type="http://schemas.openxmlformats.org/officeDocument/2006/relationships/hyperlink" Target="https://emenscr.nesdc.go.th/viewer/view.html?id=5da5dbec161e9a5bd4af2c0e&amp;username=moe5210691" TargetMode="External"/><Relationship Id="rId187" Type="http://schemas.openxmlformats.org/officeDocument/2006/relationships/hyperlink" Target="https://emenscr.nesdc.go.th/viewer/view.html?id=5ea902678711e12413c7119b&amp;username=moe02821" TargetMode="External"/><Relationship Id="rId352" Type="http://schemas.openxmlformats.org/officeDocument/2006/relationships/hyperlink" Target="https://emenscr.nesdc.go.th/viewer/view.html?id=5dfb19f9b03e921a67e37387&amp;username=m-culture03021" TargetMode="External"/><Relationship Id="rId394" Type="http://schemas.openxmlformats.org/officeDocument/2006/relationships/hyperlink" Target="https://emenscr.nesdc.go.th/viewer/view.html?id=5fc9f9edfe806c6d1914b3c5&amp;username=moi0018951" TargetMode="External"/><Relationship Id="rId408" Type="http://schemas.openxmlformats.org/officeDocument/2006/relationships/hyperlink" Target="https://emenscr.nesdc.go.th/viewer/view.html?id=5fd9cdcb8ae2fc1b311d1e1d&amp;username=moi02061" TargetMode="External"/><Relationship Id="rId212" Type="http://schemas.openxmlformats.org/officeDocument/2006/relationships/hyperlink" Target="https://emenscr.nesdc.go.th/viewer/view.html?id=5f06a1d43a2ba152287d6c39&amp;username=obec_regional_91_21" TargetMode="External"/><Relationship Id="rId254" Type="http://schemas.openxmlformats.org/officeDocument/2006/relationships/hyperlink" Target="https://emenscr.nesdc.go.th/viewer/view.html?id=5f8e9d2c24b40c3c1750bfa2&amp;username=moe02801" TargetMode="External"/><Relationship Id="rId49" Type="http://schemas.openxmlformats.org/officeDocument/2006/relationships/hyperlink" Target="https://emenscr.nesdc.go.th/viewer/view.html?id=5c51504237cd112ef0bee7dc&amp;username=nsc0802041" TargetMode="External"/><Relationship Id="rId114" Type="http://schemas.openxmlformats.org/officeDocument/2006/relationships/hyperlink" Target="https://emenscr.nesdc.go.th/viewer/view.html?id=60163c1b929a242f72ad650d&amp;username=moe02691" TargetMode="External"/><Relationship Id="rId296" Type="http://schemas.openxmlformats.org/officeDocument/2006/relationships/hyperlink" Target="https://emenscr.nesdc.go.th/viewer/view.html?id=600a955ba0ccb81ad5531aba&amp;username=moe02941" TargetMode="External"/><Relationship Id="rId461" Type="http://schemas.openxmlformats.org/officeDocument/2006/relationships/hyperlink" Target="https://emenscr.nesdc.go.th/viewer/view.html?id=5fdc7d5cea2eef1b27a273f3&amp;username=crru0532011" TargetMode="External"/><Relationship Id="rId60" Type="http://schemas.openxmlformats.org/officeDocument/2006/relationships/hyperlink" Target="https://emenscr.nesdc.go.th/viewer/view.html?id=5e3bcacb1b8dd47b1ae243a6&amp;username=nsc0802041" TargetMode="External"/><Relationship Id="rId156" Type="http://schemas.openxmlformats.org/officeDocument/2006/relationships/hyperlink" Target="https://emenscr.nesdc.go.th/viewer/view.html?id=5e01c40142c5ca49af55a96a&amp;username=moe02961" TargetMode="External"/><Relationship Id="rId198" Type="http://schemas.openxmlformats.org/officeDocument/2006/relationships/hyperlink" Target="https://emenscr.nesdc.go.th/viewer/view.html?id=5eec67bc77a2d22012dc04dd&amp;username=obec_regional_30_91" TargetMode="External"/><Relationship Id="rId321" Type="http://schemas.openxmlformats.org/officeDocument/2006/relationships/hyperlink" Target="https://emenscr.nesdc.go.th/viewer/view.html?id=601cc9ae6c70f215becc7640&amp;username=moe02841" TargetMode="External"/><Relationship Id="rId363" Type="http://schemas.openxmlformats.org/officeDocument/2006/relationships/hyperlink" Target="https://emenscr.nesdc.go.th/viewer/view.html?id=5e032529b459dd49a9ac7969&amp;username=m-culture02031" TargetMode="External"/><Relationship Id="rId419" Type="http://schemas.openxmlformats.org/officeDocument/2006/relationships/hyperlink" Target="https://emenscr.nesdc.go.th/viewer/view.html?id=6034c22fc5f50046a7b7cdf6&amp;username=rmutt0578201" TargetMode="External"/><Relationship Id="rId223" Type="http://schemas.openxmlformats.org/officeDocument/2006/relationships/hyperlink" Target="https://emenscr.nesdc.go.th/viewer/view.html?id=5f1a8ffd3b22d05e351fe318&amp;username=obec_regional_20_31" TargetMode="External"/><Relationship Id="rId430" Type="http://schemas.openxmlformats.org/officeDocument/2006/relationships/hyperlink" Target="https://emenscr.nesdc.go.th/viewer/view.html?id=5bc7ebaaead9a205b323d540&amp;username=cmu659351" TargetMode="External"/><Relationship Id="rId18" Type="http://schemas.openxmlformats.org/officeDocument/2006/relationships/hyperlink" Target="https://emenscr.nesdc.go.th/viewer/view.html?id=5cc2b881a392573fe1bc70db&amp;username=rdpb00101" TargetMode="External"/><Relationship Id="rId265" Type="http://schemas.openxmlformats.org/officeDocument/2006/relationships/hyperlink" Target="https://emenscr.nesdc.go.th/viewer/view.html?id=5f9a8dc19be3a25b6cc1a530&amp;username=obec_regional_60_41" TargetMode="External"/><Relationship Id="rId472" Type="http://schemas.openxmlformats.org/officeDocument/2006/relationships/hyperlink" Target="https://emenscr.nesdc.go.th/viewer/view.html?id=5df093cd11e6364ece801dae&amp;username=m-society06031" TargetMode="External"/><Relationship Id="rId125" Type="http://schemas.openxmlformats.org/officeDocument/2006/relationships/hyperlink" Target="https://emenscr.nesdc.go.th/viewer/view.html?id=5cb6eb24a6ce3a3febe8d320&amp;username=moe021071" TargetMode="External"/><Relationship Id="rId167" Type="http://schemas.openxmlformats.org/officeDocument/2006/relationships/hyperlink" Target="https://emenscr.nesdc.go.th/viewer/view.html?id=5e26840409c44b7c83d7cf26&amp;username=moe02781" TargetMode="External"/><Relationship Id="rId332" Type="http://schemas.openxmlformats.org/officeDocument/2006/relationships/hyperlink" Target="https://emenscr.nesdc.go.th/viewer/view.html?id=600943d116f4884de6114a13&amp;username=moe021311" TargetMode="External"/><Relationship Id="rId374" Type="http://schemas.openxmlformats.org/officeDocument/2006/relationships/hyperlink" Target="https://emenscr.nesdc.go.th/viewer/view.html?id=5d803e0c42d188059b355057&amp;username=moj07791" TargetMode="External"/><Relationship Id="rId71" Type="http://schemas.openxmlformats.org/officeDocument/2006/relationships/hyperlink" Target="https://emenscr.nesdc.go.th/viewer/view.html?id=5fdc65c80573ae1b286320aa&amp;username=opm01091" TargetMode="External"/><Relationship Id="rId234" Type="http://schemas.openxmlformats.org/officeDocument/2006/relationships/hyperlink" Target="https://emenscr.nesdc.go.th/viewer/view.html?id=5f2bc6fc5ae40c252664c1d1&amp;username=moe02081" TargetMode="External"/><Relationship Id="rId2" Type="http://schemas.openxmlformats.org/officeDocument/2006/relationships/hyperlink" Target="https://emenscr.nesdc.go.th/viewer/view.html?id=5b20e328916f477e3991ee99&amp;username=nbtc20011" TargetMode="External"/><Relationship Id="rId29" Type="http://schemas.openxmlformats.org/officeDocument/2006/relationships/hyperlink" Target="https://emenscr.nesdc.go.th/viewer/view.html?id=5f2a208f47ff240c0ef1320e&amp;username=police000711" TargetMode="External"/><Relationship Id="rId276" Type="http://schemas.openxmlformats.org/officeDocument/2006/relationships/hyperlink" Target="https://emenscr.nesdc.go.th/viewer/view.html?id=5fb3a20820f6a8429dff61f7&amp;username=moe02111" TargetMode="External"/><Relationship Id="rId441" Type="http://schemas.openxmlformats.org/officeDocument/2006/relationships/hyperlink" Target="https://emenscr.nesdc.go.th/viewer/view.html?id=5c99d9e6a6ce3a3febe8d008&amp;username=rmutr0582001" TargetMode="External"/><Relationship Id="rId483" Type="http://schemas.openxmlformats.org/officeDocument/2006/relationships/hyperlink" Target="https://emenscr.nesdc.go.th/viewer/view.html?id=5b1e23dd916f477e3991eb5a&amp;username=mod02071" TargetMode="External"/><Relationship Id="rId40" Type="http://schemas.openxmlformats.org/officeDocument/2006/relationships/hyperlink" Target="https://emenscr.nesdc.go.th/viewer/view.html?id=5f97c57e89823720ff75633b&amp;username=police000711" TargetMode="External"/><Relationship Id="rId136" Type="http://schemas.openxmlformats.org/officeDocument/2006/relationships/hyperlink" Target="https://emenscr.nesdc.go.th/viewer/view.html?id=5d8775dd1970f105a15992ca&amp;username=moe02741" TargetMode="External"/><Relationship Id="rId178" Type="http://schemas.openxmlformats.org/officeDocument/2006/relationships/hyperlink" Target="https://emenscr.nesdc.go.th/viewer/view.html?id=5e81ab2fc0058e3b437a170a&amp;username=moe02641" TargetMode="External"/><Relationship Id="rId301" Type="http://schemas.openxmlformats.org/officeDocument/2006/relationships/hyperlink" Target="https://emenscr.nesdc.go.th/viewer/view.html?id=6010fbe34037f647d85e81d3&amp;username=moe02821" TargetMode="External"/><Relationship Id="rId343" Type="http://schemas.openxmlformats.org/officeDocument/2006/relationships/hyperlink" Target="https://emenscr.nesdc.go.th/viewer/view.html?id=5b6151cfc61e2c5581ba6e56&amp;username=m-culture03021" TargetMode="External"/><Relationship Id="rId82" Type="http://schemas.openxmlformats.org/officeDocument/2006/relationships/hyperlink" Target="https://emenscr.nesdc.go.th/viewer/view.html?id=5e9ffcf362cb2e7f8f099ac2&amp;username=isoc51101" TargetMode="External"/><Relationship Id="rId203" Type="http://schemas.openxmlformats.org/officeDocument/2006/relationships/hyperlink" Target="https://emenscr.nesdc.go.th/viewer/view.html?id=5ef0543745ee157786c51bc1&amp;username=obec_regional_17_21" TargetMode="External"/><Relationship Id="rId385" Type="http://schemas.openxmlformats.org/officeDocument/2006/relationships/hyperlink" Target="https://emenscr.nesdc.go.th/viewer/view.html?id=5e12df385be74a663292bb23&amp;username=moi02111" TargetMode="External"/><Relationship Id="rId245" Type="http://schemas.openxmlformats.org/officeDocument/2006/relationships/hyperlink" Target="https://emenscr.nesdc.go.th/viewer/view.html?id=5f5ae90b438daa2779403df7&amp;username=obec_regional_62_41" TargetMode="External"/><Relationship Id="rId287" Type="http://schemas.openxmlformats.org/officeDocument/2006/relationships/hyperlink" Target="https://emenscr.nesdc.go.th/viewer/view.html?id=5ffa62c85a595c1b1e59946f&amp;username=moe02511" TargetMode="External"/><Relationship Id="rId410" Type="http://schemas.openxmlformats.org/officeDocument/2006/relationships/hyperlink" Target="https://emenscr.nesdc.go.th/viewer/view.html?id=606d8010975bb44cfa68e772&amp;username=moi0018501" TargetMode="External"/><Relationship Id="rId452" Type="http://schemas.openxmlformats.org/officeDocument/2006/relationships/hyperlink" Target="https://emenscr.nesdc.go.th/viewer/view.html?id=5e01cd8cb459dd49a9ac750e&amp;username=lpru0534011" TargetMode="External"/><Relationship Id="rId494" Type="http://schemas.openxmlformats.org/officeDocument/2006/relationships/hyperlink" Target="https://emenscr.nesdc.go.th/viewer/view.html?id=5f2e18a08e67530bd632be2f&amp;username=mod06081" TargetMode="External"/><Relationship Id="rId508" Type="http://schemas.openxmlformats.org/officeDocument/2006/relationships/hyperlink" Target="https://emenscr.nesdc.go.th/viewer/view.html?id=603746adbad28a46acd71147&amp;username=mod02071" TargetMode="External"/><Relationship Id="rId105" Type="http://schemas.openxmlformats.org/officeDocument/2006/relationships/hyperlink" Target="https://emenscr.nesdc.go.th/viewer/view.html?id=5f5b00d6eea4d527691de5cf&amp;username=obec_regional_51_31" TargetMode="External"/><Relationship Id="rId147" Type="http://schemas.openxmlformats.org/officeDocument/2006/relationships/hyperlink" Target="https://emenscr.nesdc.go.th/viewer/view.html?id=5ddcff3444d12553340aebdf&amp;username=moe040081" TargetMode="External"/><Relationship Id="rId312" Type="http://schemas.openxmlformats.org/officeDocument/2006/relationships/hyperlink" Target="https://emenscr.nesdc.go.th/viewer/view.html?id=6015a28a35fb5c2f7ac7d41d&amp;username=moe021211" TargetMode="External"/><Relationship Id="rId354" Type="http://schemas.openxmlformats.org/officeDocument/2006/relationships/hyperlink" Target="https://emenscr.nesdc.go.th/viewer/view.html?id=5f2c2a76ab64071b723c6afa&amp;username=m-culture02041" TargetMode="External"/><Relationship Id="rId51" Type="http://schemas.openxmlformats.org/officeDocument/2006/relationships/hyperlink" Target="https://emenscr.nesdc.go.th/viewer/view.html?id=5d0c8df2c72a7f0aeca53eb0&amp;username=thaigov04011" TargetMode="External"/><Relationship Id="rId93" Type="http://schemas.openxmlformats.org/officeDocument/2006/relationships/hyperlink" Target="https://emenscr.nesdc.go.th/viewer/view.html?id=601523e835fb5c2f7ac7d3be&amp;username=moe021191" TargetMode="External"/><Relationship Id="rId189" Type="http://schemas.openxmlformats.org/officeDocument/2006/relationships/hyperlink" Target="https://emenscr.nesdc.go.th/viewer/view.html?id=5eaa774a94fdb155ae7910ec&amp;username=moe02081" TargetMode="External"/><Relationship Id="rId396" Type="http://schemas.openxmlformats.org/officeDocument/2006/relationships/hyperlink" Target="https://emenscr.nesdc.go.th/viewer/view.html?id=5fcf0822fb9dc9160873065b&amp;username=moi0018341" TargetMode="External"/><Relationship Id="rId214" Type="http://schemas.openxmlformats.org/officeDocument/2006/relationships/hyperlink" Target="https://emenscr.nesdc.go.th/viewer/view.html?id=5f0d1ecadc12db2d6ae50e18&amp;username=obec_regional_57_51" TargetMode="External"/><Relationship Id="rId256" Type="http://schemas.openxmlformats.org/officeDocument/2006/relationships/hyperlink" Target="https://emenscr.nesdc.go.th/viewer/view.html?id=5f915bdc96168859c95eb755&amp;username=obec_regional_86_21" TargetMode="External"/><Relationship Id="rId298" Type="http://schemas.openxmlformats.org/officeDocument/2006/relationships/hyperlink" Target="https://emenscr.nesdc.go.th/viewer/view.html?id=600e48cb36aa5f0e8af53672&amp;username=moe021261" TargetMode="External"/><Relationship Id="rId421" Type="http://schemas.openxmlformats.org/officeDocument/2006/relationships/hyperlink" Target="https://emenscr.nesdc.go.th/viewer/view.html?id=6059b2df7d3c183449a2b830&amp;username=pnu0587091" TargetMode="External"/><Relationship Id="rId463" Type="http://schemas.openxmlformats.org/officeDocument/2006/relationships/hyperlink" Target="https://emenscr.nesdc.go.th/viewer/view.html?id=601cbdd93f9c9a15b66caf46&amp;username=rmutr0582001" TargetMode="External"/><Relationship Id="rId116" Type="http://schemas.openxmlformats.org/officeDocument/2006/relationships/hyperlink" Target="https://emenscr.nesdc.go.th/viewer/view.html?id=60164187662c8a2f73e2fc0e&amp;username=moe02691" TargetMode="External"/><Relationship Id="rId158" Type="http://schemas.openxmlformats.org/officeDocument/2006/relationships/hyperlink" Target="https://emenscr.nesdc.go.th/viewer/view.html?id=5e033741ca0feb49b458c45c&amp;username=moe02671" TargetMode="External"/><Relationship Id="rId323" Type="http://schemas.openxmlformats.org/officeDocument/2006/relationships/hyperlink" Target="https://emenscr.nesdc.go.th/viewer/view.html?id=60599e2278fe593452a666bf&amp;username=moe02861" TargetMode="External"/><Relationship Id="rId20" Type="http://schemas.openxmlformats.org/officeDocument/2006/relationships/hyperlink" Target="https://emenscr.nesdc.go.th/viewer/view.html?id=5e15a6a24735416acaa5ade9&amp;username=police000711" TargetMode="External"/><Relationship Id="rId62" Type="http://schemas.openxmlformats.org/officeDocument/2006/relationships/hyperlink" Target="https://emenscr.nesdc.go.th/viewer/view.html?id=5eaa86d0ba284755a827162c&amp;username=isoc51051" TargetMode="External"/><Relationship Id="rId365" Type="http://schemas.openxmlformats.org/officeDocument/2006/relationships/hyperlink" Target="https://emenscr.nesdc.go.th/viewer/view.html?id=5ea939545066cb240eec8ae7&amp;username=m-culture02031" TargetMode="External"/><Relationship Id="rId225" Type="http://schemas.openxmlformats.org/officeDocument/2006/relationships/hyperlink" Target="https://emenscr.nesdc.go.th/viewer/view.html?id=5f226e5505def10373418ee9&amp;username=obec_regional_50_51" TargetMode="External"/><Relationship Id="rId267" Type="http://schemas.openxmlformats.org/officeDocument/2006/relationships/hyperlink" Target="https://emenscr.nesdc.go.th/viewer/view.html?id=5f9c67ea83b45001f2ca6a54&amp;username=obec_regional_62_21" TargetMode="External"/><Relationship Id="rId432" Type="http://schemas.openxmlformats.org/officeDocument/2006/relationships/hyperlink" Target="https://emenscr.nesdc.go.th/viewer/view.html?id=5c762fe41248ca2ef6b7803a&amp;username=rmutr0582001" TargetMode="External"/><Relationship Id="rId474" Type="http://schemas.openxmlformats.org/officeDocument/2006/relationships/hyperlink" Target="https://emenscr.nesdc.go.th/viewer/view.html?id=5ff41a5e664e7b27cf1441f2&amp;username=mod04061" TargetMode="External"/><Relationship Id="rId127" Type="http://schemas.openxmlformats.org/officeDocument/2006/relationships/hyperlink" Target="https://emenscr.nesdc.go.th/viewer/view.html?id=5cf78986985c284170d1177b&amp;username=moe02721" TargetMode="External"/><Relationship Id="rId31" Type="http://schemas.openxmlformats.org/officeDocument/2006/relationships/hyperlink" Target="https://emenscr.nesdc.go.th/viewer/view.html?id=5f2b768c1bb712252cdaba4b&amp;username=police000711" TargetMode="External"/><Relationship Id="rId73" Type="http://schemas.openxmlformats.org/officeDocument/2006/relationships/hyperlink" Target="https://emenscr.nesdc.go.th/viewer/view.html?id=5fdc6e320573ae1b286320e1&amp;username=opm01091" TargetMode="External"/><Relationship Id="rId169" Type="http://schemas.openxmlformats.org/officeDocument/2006/relationships/hyperlink" Target="https://emenscr.nesdc.go.th/viewer/view.html?id=5e7c3947e973b00e9af9e1a7&amp;username=moe021301" TargetMode="External"/><Relationship Id="rId334" Type="http://schemas.openxmlformats.org/officeDocument/2006/relationships/hyperlink" Target="https://emenscr.nesdc.go.th/viewer/view.html?id=6013822edf097165876400d8&amp;username=moe02941" TargetMode="External"/><Relationship Id="rId376" Type="http://schemas.openxmlformats.org/officeDocument/2006/relationships/hyperlink" Target="https://emenscr.nesdc.go.th/viewer/view.html?id=5cf5f0ab43f43b4179ea0cca&amp;username=moi07041" TargetMode="External"/><Relationship Id="rId4" Type="http://schemas.openxmlformats.org/officeDocument/2006/relationships/hyperlink" Target="https://emenscr.nesdc.go.th/viewer/view.html?id=5e31780a03521852832d775e&amp;username=nbtc20011" TargetMode="External"/><Relationship Id="rId180" Type="http://schemas.openxmlformats.org/officeDocument/2006/relationships/hyperlink" Target="https://emenscr.nesdc.go.th/viewer/view.html?id=5e81b7ccdc41203b4f8dd3ad&amp;username=moe02641" TargetMode="External"/><Relationship Id="rId236" Type="http://schemas.openxmlformats.org/officeDocument/2006/relationships/hyperlink" Target="https://emenscr.nesdc.go.th/viewer/view.html?id=5f2bce645ae40c252664c214&amp;username=moe02081" TargetMode="External"/><Relationship Id="rId278" Type="http://schemas.openxmlformats.org/officeDocument/2006/relationships/hyperlink" Target="https://emenscr.nesdc.go.th/viewer/view.html?id=5fc866425d06316aaee53139&amp;username=obec_regional_50_71" TargetMode="External"/><Relationship Id="rId401" Type="http://schemas.openxmlformats.org/officeDocument/2006/relationships/hyperlink" Target="https://emenscr.nesdc.go.th/viewer/view.html?id=5fd09a07c97e955911453d57&amp;username=moi0018581" TargetMode="External"/><Relationship Id="rId443" Type="http://schemas.openxmlformats.org/officeDocument/2006/relationships/hyperlink" Target="https://emenscr.nesdc.go.th/viewer/view.html?id=5ca1d9c0a392573fe1bc6c5a&amp;username=rmutr0582001" TargetMode="External"/><Relationship Id="rId303" Type="http://schemas.openxmlformats.org/officeDocument/2006/relationships/hyperlink" Target="https://emenscr.nesdc.go.th/viewer/view.html?id=6011342b2d779347e1626bd8&amp;username=moe02081" TargetMode="External"/><Relationship Id="rId485" Type="http://schemas.openxmlformats.org/officeDocument/2006/relationships/hyperlink" Target="https://emenscr.nesdc.go.th/viewer/view.html?id=5dfc5942d2f24a1a689b4e39&amp;username=mod06081" TargetMode="External"/><Relationship Id="rId42" Type="http://schemas.openxmlformats.org/officeDocument/2006/relationships/hyperlink" Target="https://emenscr.nesdc.go.th/viewer/view.html?id=5f98f0a76b583e15228b4e94&amp;username=police000711" TargetMode="External"/><Relationship Id="rId84" Type="http://schemas.openxmlformats.org/officeDocument/2006/relationships/hyperlink" Target="https://emenscr.nesdc.go.th/viewer/view.html?id=5dd4e4f61d85456ad07716e9&amp;username=moi0017411" TargetMode="External"/><Relationship Id="rId138" Type="http://schemas.openxmlformats.org/officeDocument/2006/relationships/hyperlink" Target="https://emenscr.nesdc.go.th/viewer/view.html?id=5d88cbdfc9040805a0286c3b&amp;username=moe02741" TargetMode="External"/><Relationship Id="rId345" Type="http://schemas.openxmlformats.org/officeDocument/2006/relationships/hyperlink" Target="https://emenscr.nesdc.go.th/viewer/view.html?id=5c0f80a713e5f340d33cf872&amp;username=m-culture03031" TargetMode="External"/><Relationship Id="rId387" Type="http://schemas.openxmlformats.org/officeDocument/2006/relationships/hyperlink" Target="https://emenscr.nesdc.go.th/viewer/view.html?id=5f27d520be917a2f58f17152&amp;username=moi03051" TargetMode="External"/><Relationship Id="rId510" Type="http://schemas.openxmlformats.org/officeDocument/2006/relationships/hyperlink" Target="https://emenscr.nesdc.go.th/viewer/view.html?id=603dc12bc0f3c646afbb9c6e&amp;username=mod06081" TargetMode="External"/><Relationship Id="rId191" Type="http://schemas.openxmlformats.org/officeDocument/2006/relationships/hyperlink" Target="https://emenscr.nesdc.go.th/viewer/view.html?id=5eabe74d04733b36045a88ea&amp;username=moe02601" TargetMode="External"/><Relationship Id="rId205" Type="http://schemas.openxmlformats.org/officeDocument/2006/relationships/hyperlink" Target="https://emenscr.nesdc.go.th/viewer/view.html?id=5ef307a1782b4f47817562dd&amp;username=obec_regional_42_51" TargetMode="External"/><Relationship Id="rId247" Type="http://schemas.openxmlformats.org/officeDocument/2006/relationships/hyperlink" Target="https://emenscr.nesdc.go.th/viewer/view.html?id=5f72ba3506a32245fa444745&amp;username=obec_regional_83_21" TargetMode="External"/><Relationship Id="rId412" Type="http://schemas.openxmlformats.org/officeDocument/2006/relationships/hyperlink" Target="https://emenscr.nesdc.go.th/viewer/view.html?id=5b210848bdb2d17e2f9a1a15&amp;username=moi03101" TargetMode="External"/><Relationship Id="rId107" Type="http://schemas.openxmlformats.org/officeDocument/2006/relationships/hyperlink" Target="https://emenscr.nesdc.go.th/viewer/view.html?id=5fead01c937fc042b84ca01c&amp;username=obec_regional_95_31" TargetMode="External"/><Relationship Id="rId289" Type="http://schemas.openxmlformats.org/officeDocument/2006/relationships/hyperlink" Target="https://emenscr.nesdc.go.th/viewer/view.html?id=5ffea5a91bf13d6cbb4537c9&amp;username=moe02461" TargetMode="External"/><Relationship Id="rId454" Type="http://schemas.openxmlformats.org/officeDocument/2006/relationships/hyperlink" Target="https://emenscr.nesdc.go.th/viewer/view.html?id=5e3a7dfac06e1f7b10868bd4&amp;username=udru20201" TargetMode="External"/><Relationship Id="rId496" Type="http://schemas.openxmlformats.org/officeDocument/2006/relationships/hyperlink" Target="https://emenscr.nesdc.go.th/viewer/view.html?id=5fd8b9f24737ba28bee869d7&amp;username=mod04061" TargetMode="External"/><Relationship Id="rId11" Type="http://schemas.openxmlformats.org/officeDocument/2006/relationships/hyperlink" Target="https://emenscr.nesdc.go.th/viewer/view.html?id=5f2b9b4fab9aa9251e67f52b&amp;username=rdpb00141" TargetMode="External"/><Relationship Id="rId53" Type="http://schemas.openxmlformats.org/officeDocument/2006/relationships/hyperlink" Target="https://emenscr.nesdc.go.th/viewer/view.html?id=5d91ab422cf06546a62a8414&amp;username=isoc51051" TargetMode="External"/><Relationship Id="rId149" Type="http://schemas.openxmlformats.org/officeDocument/2006/relationships/hyperlink" Target="https://emenscr.nesdc.go.th/viewer/view.html?id=5de09743e6c2135e5ceb2e65&amp;username=moe02511" TargetMode="External"/><Relationship Id="rId314" Type="http://schemas.openxmlformats.org/officeDocument/2006/relationships/hyperlink" Target="https://emenscr.nesdc.go.th/viewer/view.html?id=60165076929a242f72ad652f&amp;username=moe021141" TargetMode="External"/><Relationship Id="rId356" Type="http://schemas.openxmlformats.org/officeDocument/2006/relationships/hyperlink" Target="https://emenscr.nesdc.go.th/viewer/view.html?id=5bbf1ffd9db53a08a05ede71&amp;username=m-culture02031" TargetMode="External"/><Relationship Id="rId398" Type="http://schemas.openxmlformats.org/officeDocument/2006/relationships/hyperlink" Target="https://emenscr.nesdc.go.th/viewer/view.html?id=5fd0841bc97e955911453cde&amp;username=moi0018411" TargetMode="External"/><Relationship Id="rId95" Type="http://schemas.openxmlformats.org/officeDocument/2006/relationships/hyperlink" Target="https://emenscr.nesdc.go.th/viewer/view.html?id=602520c53f9c9a15b66cb14f&amp;username=obec_regional_41_41" TargetMode="External"/><Relationship Id="rId160" Type="http://schemas.openxmlformats.org/officeDocument/2006/relationships/hyperlink" Target="https://emenscr.nesdc.go.th/viewer/view.html?id=5e087104a0d4f63e608d155f&amp;username=moe040101" TargetMode="External"/><Relationship Id="rId216" Type="http://schemas.openxmlformats.org/officeDocument/2006/relationships/hyperlink" Target="https://emenscr.nesdc.go.th/viewer/view.html?id=5f0d552691989162dfcc146b&amp;username=obec_regional_11_31" TargetMode="External"/><Relationship Id="rId423" Type="http://schemas.openxmlformats.org/officeDocument/2006/relationships/hyperlink" Target="https://emenscr.nesdc.go.th/viewer/view.html?id=5dbd0ddbefbbb90303acae15&amp;username=bru054551" TargetMode="External"/><Relationship Id="rId258" Type="http://schemas.openxmlformats.org/officeDocument/2006/relationships/hyperlink" Target="https://emenscr.nesdc.go.th/viewer/view.html?id=5f925bac96168859c95eb790&amp;username=moe02631" TargetMode="External"/><Relationship Id="rId465" Type="http://schemas.openxmlformats.org/officeDocument/2006/relationships/hyperlink" Target="https://emenscr.nesdc.go.th/viewer/view.html?id=601cf217cb34a615b0f6fa0c&amp;username=rmutr0582001" TargetMode="External"/><Relationship Id="rId22" Type="http://schemas.openxmlformats.org/officeDocument/2006/relationships/hyperlink" Target="https://emenscr.nesdc.go.th/viewer/view.html?id=5e996b838b9598058b246cf9&amp;username=police000711" TargetMode="External"/><Relationship Id="rId64" Type="http://schemas.openxmlformats.org/officeDocument/2006/relationships/hyperlink" Target="https://emenscr.nesdc.go.th/viewer/view.html?id=5f2bb1fa1bb712252cdabb50&amp;username=nsc0802021" TargetMode="External"/><Relationship Id="rId118" Type="http://schemas.openxmlformats.org/officeDocument/2006/relationships/hyperlink" Target="https://emenscr.nesdc.go.th/viewer/view.html?id=60164eb7662c8a2f73e2fc1a&amp;username=moe02691" TargetMode="External"/><Relationship Id="rId325" Type="http://schemas.openxmlformats.org/officeDocument/2006/relationships/hyperlink" Target="https://emenscr.nesdc.go.th/viewer/view.html?id=5d6640e5ac810e7c85ccea2b&amp;username=moe021011" TargetMode="External"/><Relationship Id="rId367" Type="http://schemas.openxmlformats.org/officeDocument/2006/relationships/hyperlink" Target="https://emenscr.nesdc.go.th/viewer/view.html?id=5d6f67191fb892145693a2e9&amp;username=moj07321" TargetMode="External"/><Relationship Id="rId171" Type="http://schemas.openxmlformats.org/officeDocument/2006/relationships/hyperlink" Target="https://emenscr.nesdc.go.th/viewer/view.html?id=5e818b2b118a613b3e229663&amp;username=moe02641" TargetMode="External"/><Relationship Id="rId227" Type="http://schemas.openxmlformats.org/officeDocument/2006/relationships/hyperlink" Target="https://emenscr.nesdc.go.th/viewer/view.html?id=5f23d153ebcc2051a735c494&amp;username=moe02391" TargetMode="External"/><Relationship Id="rId269" Type="http://schemas.openxmlformats.org/officeDocument/2006/relationships/hyperlink" Target="https://emenscr.nesdc.go.th/viewer/view.html?id=5fa254a7b85d3605fe50d273&amp;username=moe021061" TargetMode="External"/><Relationship Id="rId434" Type="http://schemas.openxmlformats.org/officeDocument/2006/relationships/hyperlink" Target="https://emenscr.nesdc.go.th/viewer/view.html?id=5c987fa6a392573fe1bc6b88&amp;username=rmutr0582001" TargetMode="External"/><Relationship Id="rId476" Type="http://schemas.openxmlformats.org/officeDocument/2006/relationships/hyperlink" Target="https://emenscr.nesdc.go.th/viewer/view.html?id=5b1f7952ea79507e38d7c721&amp;username=mod03061" TargetMode="External"/><Relationship Id="rId33" Type="http://schemas.openxmlformats.org/officeDocument/2006/relationships/hyperlink" Target="https://emenscr.nesdc.go.th/viewer/view.html?id=5f2b9b1258f327252403c66e&amp;username=police000711" TargetMode="External"/><Relationship Id="rId129" Type="http://schemas.openxmlformats.org/officeDocument/2006/relationships/hyperlink" Target="https://emenscr.nesdc.go.th/viewer/view.html?id=5d47b4091f8fce70fa06458b&amp;username=moe02081" TargetMode="External"/><Relationship Id="rId280" Type="http://schemas.openxmlformats.org/officeDocument/2006/relationships/hyperlink" Target="https://emenscr.nesdc.go.th/viewer/view.html?id=5fd6cd7c6eb12634f2968bda&amp;username=moe021071" TargetMode="External"/><Relationship Id="rId336" Type="http://schemas.openxmlformats.org/officeDocument/2006/relationships/hyperlink" Target="https://emenscr.nesdc.go.th/viewer/view.html?id=60154a2a662c8a2f73e2fb80&amp;username=moe02381" TargetMode="External"/><Relationship Id="rId501" Type="http://schemas.openxmlformats.org/officeDocument/2006/relationships/hyperlink" Target="https://emenscr.nesdc.go.th/viewer/view.html?id=5fe44c8f2a33c60dc5b13255&amp;username=mod02071" TargetMode="External"/><Relationship Id="rId75" Type="http://schemas.openxmlformats.org/officeDocument/2006/relationships/hyperlink" Target="https://emenscr.nesdc.go.th/viewer/view.html?id=5fec3da4cd2fbc1fb9e7266b&amp;username=opm01111" TargetMode="External"/><Relationship Id="rId140" Type="http://schemas.openxmlformats.org/officeDocument/2006/relationships/hyperlink" Target="https://emenscr.nesdc.go.th/viewer/view.html?id=5d897a33c9040805a0286c53&amp;username=moe02741" TargetMode="External"/><Relationship Id="rId182" Type="http://schemas.openxmlformats.org/officeDocument/2006/relationships/hyperlink" Target="https://emenscr.nesdc.go.th/viewer/view.html?id=5e842b4d37db2605e8455cf2&amp;username=moe02941" TargetMode="External"/><Relationship Id="rId378" Type="http://schemas.openxmlformats.org/officeDocument/2006/relationships/hyperlink" Target="https://emenscr.nesdc.go.th/viewer/view.html?id=5b20ebef7587e67e2e72122a&amp;username=moi02111" TargetMode="External"/><Relationship Id="rId403" Type="http://schemas.openxmlformats.org/officeDocument/2006/relationships/hyperlink" Target="https://emenscr.nesdc.go.th/viewer/view.html?id=5fd74a40238e5c34f1efcdd2&amp;username=district58071" TargetMode="External"/><Relationship Id="rId6" Type="http://schemas.openxmlformats.org/officeDocument/2006/relationships/hyperlink" Target="https://emenscr.nesdc.go.th/viewer/view.html?id=5c63e1d0339edb2eebb97213&amp;username=sbpac52021" TargetMode="External"/><Relationship Id="rId238" Type="http://schemas.openxmlformats.org/officeDocument/2006/relationships/hyperlink" Target="https://emenscr.nesdc.go.th/viewer/view.html?id=5f2c0dfd5d3d8c1b64cee047&amp;username=moe02081" TargetMode="External"/><Relationship Id="rId445" Type="http://schemas.openxmlformats.org/officeDocument/2006/relationships/hyperlink" Target="https://emenscr.nesdc.go.th/viewer/view.html?id=5d9c10f45adbaf21f8ff1137&amp;username=cru0562091" TargetMode="External"/><Relationship Id="rId487" Type="http://schemas.openxmlformats.org/officeDocument/2006/relationships/hyperlink" Target="https://emenscr.nesdc.go.th/viewer/view.html?id=5ecc9267b4cee733f0548a08&amp;username=mod02071" TargetMode="External"/><Relationship Id="rId291" Type="http://schemas.openxmlformats.org/officeDocument/2006/relationships/hyperlink" Target="https://emenscr.nesdc.go.th/viewer/view.html?id=600944692641fe4ddda35e4a&amp;username=moe021301" TargetMode="External"/><Relationship Id="rId305" Type="http://schemas.openxmlformats.org/officeDocument/2006/relationships/hyperlink" Target="https://emenscr.nesdc.go.th/viewer/view.html?id=60126236df0971658763ff5f&amp;username=moe02481" TargetMode="External"/><Relationship Id="rId347" Type="http://schemas.openxmlformats.org/officeDocument/2006/relationships/hyperlink" Target="https://emenscr.nesdc.go.th/viewer/view.html?id=5c121663b5776840dd12a2fd&amp;username=m-culture03031" TargetMode="External"/><Relationship Id="rId512" Type="http://schemas.openxmlformats.org/officeDocument/2006/relationships/hyperlink" Target="https://emenscr.nesdc.go.th/viewer/view.html?id=5f0fb9e015600d591657ab0c&amp;username=mod03061" TargetMode="External"/><Relationship Id="rId44" Type="http://schemas.openxmlformats.org/officeDocument/2006/relationships/hyperlink" Target="https://emenscr.nesdc.go.th/viewer/view.html?id=5fbc8dd1beab9d2a7939be7a&amp;username=rdpb00101" TargetMode="External"/><Relationship Id="rId86" Type="http://schemas.openxmlformats.org/officeDocument/2006/relationships/hyperlink" Target="https://emenscr.nesdc.go.th/viewer/view.html?id=5fd0443c9d7cbe590983c0b1&amp;username=moi0017011" TargetMode="External"/><Relationship Id="rId151" Type="http://schemas.openxmlformats.org/officeDocument/2006/relationships/hyperlink" Target="https://emenscr.nesdc.go.th/viewer/view.html?id=5dee1a1ea4f65846b25d4432&amp;username=moe041881" TargetMode="External"/><Relationship Id="rId389" Type="http://schemas.openxmlformats.org/officeDocument/2006/relationships/hyperlink" Target="https://emenscr.nesdc.go.th/viewer/view.html?id=5f2a7bfd9b1b9e3fab85a7e8&amp;username=moi02111" TargetMode="External"/><Relationship Id="rId193" Type="http://schemas.openxmlformats.org/officeDocument/2006/relationships/hyperlink" Target="https://emenscr.nesdc.go.th/viewer/view.html?id=5ecf2e678c14ff12b65ccb51&amp;username=moe021141" TargetMode="External"/><Relationship Id="rId207" Type="http://schemas.openxmlformats.org/officeDocument/2006/relationships/hyperlink" Target="https://emenscr.nesdc.go.th/viewer/view.html?id=5ef427c7d3620b47896bc1f8&amp;username=obec_regional_12_31" TargetMode="External"/><Relationship Id="rId249" Type="http://schemas.openxmlformats.org/officeDocument/2006/relationships/hyperlink" Target="https://emenscr.nesdc.go.th/viewer/view.html?id=5f7c1c15460dc1144054cc80&amp;username=obec_regional_24_21" TargetMode="External"/><Relationship Id="rId414" Type="http://schemas.openxmlformats.org/officeDocument/2006/relationships/hyperlink" Target="https://emenscr.nesdc.go.th/viewer/view.html?id=5f913e090213e210262d2793&amp;username=mdes00261201" TargetMode="External"/><Relationship Id="rId456" Type="http://schemas.openxmlformats.org/officeDocument/2006/relationships/hyperlink" Target="https://emenscr.nesdc.go.th/viewer/view.html?id=5e82dad94c4c403b4489a41d&amp;username=crru0532011" TargetMode="External"/><Relationship Id="rId498" Type="http://schemas.openxmlformats.org/officeDocument/2006/relationships/hyperlink" Target="https://emenscr.nesdc.go.th/viewer/view.html?id=5fe070ee0573ae1b286322fb&amp;username=mod06081" TargetMode="External"/><Relationship Id="rId13" Type="http://schemas.openxmlformats.org/officeDocument/2006/relationships/hyperlink" Target="https://emenscr.nesdc.go.th/viewer/view.html?id=5b20f32ebdb2d17e2f9a19c6&amp;username=rdpb00101" TargetMode="External"/><Relationship Id="rId109" Type="http://schemas.openxmlformats.org/officeDocument/2006/relationships/hyperlink" Target="https://emenscr.nesdc.go.th/viewer/view.html?id=5fec4fe5cd2fbc1fb9e72702&amp;username=obec_regional_65_21" TargetMode="External"/><Relationship Id="rId260" Type="http://schemas.openxmlformats.org/officeDocument/2006/relationships/hyperlink" Target="https://emenscr.nesdc.go.th/viewer/view.html?id=5f967b7fa1c00920fc16991b&amp;username=moe02471" TargetMode="External"/><Relationship Id="rId316" Type="http://schemas.openxmlformats.org/officeDocument/2006/relationships/hyperlink" Target="https://emenscr.nesdc.go.th/viewer/view.html?id=601656e435fb5c2f7ac7d480&amp;username=moe021141" TargetMode="External"/><Relationship Id="rId55" Type="http://schemas.openxmlformats.org/officeDocument/2006/relationships/hyperlink" Target="https://emenscr.nesdc.go.th/viewer/view.html?id=5db7ea3d86d413147557064b&amp;username=opm01091" TargetMode="External"/><Relationship Id="rId97" Type="http://schemas.openxmlformats.org/officeDocument/2006/relationships/hyperlink" Target="https://emenscr.nesdc.go.th/viewer/view.html?id=60542b4285d2a877c888e7f3&amp;username=moe02801" TargetMode="External"/><Relationship Id="rId120" Type="http://schemas.openxmlformats.org/officeDocument/2006/relationships/hyperlink" Target="https://emenscr.nesdc.go.th/viewer/view.html?id=6029f3f1c64bae4268a639b7&amp;username=obec_regional_46_21" TargetMode="External"/><Relationship Id="rId358" Type="http://schemas.openxmlformats.org/officeDocument/2006/relationships/hyperlink" Target="https://emenscr.nesdc.go.th/viewer/view.html?id=5c249214cae6f8175baa0e63&amp;username=m-culture04011" TargetMode="External"/><Relationship Id="rId162" Type="http://schemas.openxmlformats.org/officeDocument/2006/relationships/hyperlink" Target="https://emenscr.nesdc.go.th/viewer/view.html?id=5e0db77dd0bc3c3ee66cea94&amp;username=moe02801" TargetMode="External"/><Relationship Id="rId218" Type="http://schemas.openxmlformats.org/officeDocument/2006/relationships/hyperlink" Target="https://emenscr.nesdc.go.th/viewer/view.html?id=5f1673daaf26d33bb7eaeb04&amp;username=moe02451" TargetMode="External"/><Relationship Id="rId425" Type="http://schemas.openxmlformats.org/officeDocument/2006/relationships/hyperlink" Target="https://emenscr.nesdc.go.th/viewer/view.html?id=5f0e9783c177592d7e1e5a06&amp;username=dru0563101" TargetMode="External"/><Relationship Id="rId467" Type="http://schemas.openxmlformats.org/officeDocument/2006/relationships/hyperlink" Target="https://emenscr.nesdc.go.th/viewer/view.html?id=5b20d00e7587e67e2e72117a&amp;username=utk057916011" TargetMode="External"/><Relationship Id="rId271" Type="http://schemas.openxmlformats.org/officeDocument/2006/relationships/hyperlink" Target="https://emenscr.nesdc.go.th/viewer/view.html?id=5fabbda8e708b36c432df983&amp;username=moe02111" TargetMode="External"/><Relationship Id="rId24" Type="http://schemas.openxmlformats.org/officeDocument/2006/relationships/hyperlink" Target="https://emenscr.nesdc.go.th/viewer/view.html?id=5e9d22528803b2752cef6890&amp;username=police000711" TargetMode="External"/><Relationship Id="rId66" Type="http://schemas.openxmlformats.org/officeDocument/2006/relationships/hyperlink" Target="https://emenscr.nesdc.go.th/viewer/view.html?id=5f8e5ed424b40c3c1750bef1&amp;username=isoc51101" TargetMode="External"/><Relationship Id="rId131" Type="http://schemas.openxmlformats.org/officeDocument/2006/relationships/hyperlink" Target="https://emenscr.nesdc.go.th/viewer/view.html?id=5d7f46cec9040805a02866d9&amp;username=moe02801" TargetMode="External"/><Relationship Id="rId327" Type="http://schemas.openxmlformats.org/officeDocument/2006/relationships/hyperlink" Target="https://emenscr.nesdc.go.th/viewer/view.html?id=5de239c415ce5051f349fe31&amp;username=moe02711" TargetMode="External"/><Relationship Id="rId369" Type="http://schemas.openxmlformats.org/officeDocument/2006/relationships/hyperlink" Target="https://emenscr.nesdc.go.th/viewer/view.html?id=5cf7738c656db4416eea0cc2&amp;username=moj0025671" TargetMode="External"/><Relationship Id="rId173" Type="http://schemas.openxmlformats.org/officeDocument/2006/relationships/hyperlink" Target="https://emenscr.nesdc.go.th/viewer/view.html?id=5e819449dc41203b4f8dd385&amp;username=moe02641" TargetMode="External"/><Relationship Id="rId229" Type="http://schemas.openxmlformats.org/officeDocument/2006/relationships/hyperlink" Target="https://emenscr.nesdc.go.th/viewer/view.html?id=5f2a8f923be9f03fb267b28f&amp;username=moe02081" TargetMode="External"/><Relationship Id="rId380" Type="http://schemas.openxmlformats.org/officeDocument/2006/relationships/hyperlink" Target="https://emenscr.nesdc.go.th/viewer/view.html?id=5defceadca32fb4ed4482d40&amp;username=moi0018521" TargetMode="External"/><Relationship Id="rId436" Type="http://schemas.openxmlformats.org/officeDocument/2006/relationships/hyperlink" Target="https://emenscr.nesdc.go.th/viewer/view.html?id=5c9991fc7a930d3fec263012&amp;username=rmutr0582001" TargetMode="External"/><Relationship Id="rId240" Type="http://schemas.openxmlformats.org/officeDocument/2006/relationships/hyperlink" Target="https://emenscr.nesdc.go.th/viewer/view.html?id=5f3220e9cd8956068d24d1f2&amp;username=obec_regional_96_41" TargetMode="External"/><Relationship Id="rId478" Type="http://schemas.openxmlformats.org/officeDocument/2006/relationships/hyperlink" Target="https://emenscr.nesdc.go.th/viewer/view.html?id=5f2cc0965d3d8c1b64cee0db&amp;username=mod02071" TargetMode="External"/><Relationship Id="rId35" Type="http://schemas.openxmlformats.org/officeDocument/2006/relationships/hyperlink" Target="https://emenscr.nesdc.go.th/viewer/view.html?id=5f2bb26658f327252403c6d1&amp;username=police000711" TargetMode="External"/><Relationship Id="rId77" Type="http://schemas.openxmlformats.org/officeDocument/2006/relationships/hyperlink" Target="https://emenscr.nesdc.go.th/viewer/view.html?id=5d8830eb1970f105a15992dd&amp;username=isoc51191" TargetMode="External"/><Relationship Id="rId100" Type="http://schemas.openxmlformats.org/officeDocument/2006/relationships/hyperlink" Target="https://emenscr.nesdc.go.th/viewer/view.html?id=60b72c42b47ca6274c849991&amp;username=obec_regional_30_41" TargetMode="External"/><Relationship Id="rId282" Type="http://schemas.openxmlformats.org/officeDocument/2006/relationships/hyperlink" Target="https://emenscr.nesdc.go.th/viewer/view.html?id=5fe98e208c931742b980199c&amp;username=obec_regional_62_41" TargetMode="External"/><Relationship Id="rId338" Type="http://schemas.openxmlformats.org/officeDocument/2006/relationships/hyperlink" Target="https://emenscr.nesdc.go.th/viewer/view.html?id=6066bcdc1452dd0956e7d8f2&amp;username=moe02451" TargetMode="External"/><Relationship Id="rId503" Type="http://schemas.openxmlformats.org/officeDocument/2006/relationships/hyperlink" Target="https://emenscr.nesdc.go.th/viewer/view.html?id=5fead0ce937fc042b84ca020&amp;username=mod030191" TargetMode="External"/><Relationship Id="rId8" Type="http://schemas.openxmlformats.org/officeDocument/2006/relationships/hyperlink" Target="https://emenscr.nesdc.go.th/viewer/view.html?id=5e1c198213e85a3c0b2be54e&amp;username=onab000061" TargetMode="External"/><Relationship Id="rId142" Type="http://schemas.openxmlformats.org/officeDocument/2006/relationships/hyperlink" Target="https://emenscr.nesdc.go.th/viewer/view.html?id=5d9565998b5c3540ccab953b&amp;username=moe02081" TargetMode="External"/><Relationship Id="rId184" Type="http://schemas.openxmlformats.org/officeDocument/2006/relationships/hyperlink" Target="https://emenscr.nesdc.go.th/viewer/view.html?id=5e84a6d637db2605e8455d4f&amp;username=moe021011" TargetMode="External"/><Relationship Id="rId391" Type="http://schemas.openxmlformats.org/officeDocument/2006/relationships/hyperlink" Target="https://emenscr.nesdc.go.th/viewer/view.html?id=5f913ea8ad3e87101f407c8c&amp;username=moi07271" TargetMode="External"/><Relationship Id="rId405" Type="http://schemas.openxmlformats.org/officeDocument/2006/relationships/hyperlink" Target="https://emenscr.nesdc.go.th/viewer/view.html?id=5fd86575a7ca1a34f39f361c&amp;username=district58041" TargetMode="External"/><Relationship Id="rId447" Type="http://schemas.openxmlformats.org/officeDocument/2006/relationships/hyperlink" Target="https://emenscr.nesdc.go.th/viewer/view.html?id=5dbfd3d0618d7a030c89bebe&amp;username=kpru053621" TargetMode="External"/><Relationship Id="rId251" Type="http://schemas.openxmlformats.org/officeDocument/2006/relationships/hyperlink" Target="https://emenscr.nesdc.go.th/viewer/view.html?id=5f7e8d26e9a21c5eb6d21d5f&amp;username=obec_regional_47_41" TargetMode="External"/><Relationship Id="rId489" Type="http://schemas.openxmlformats.org/officeDocument/2006/relationships/hyperlink" Target="https://emenscr.nesdc.go.th/viewer/view.html?id=5f194ddb73a60474c4c812ac&amp;username=mod06081" TargetMode="External"/><Relationship Id="rId46" Type="http://schemas.openxmlformats.org/officeDocument/2006/relationships/hyperlink" Target="https://emenscr.nesdc.go.th/viewer/view.html?id=6006a97cd48dc2311c4c78cc&amp;username=police000711" TargetMode="External"/><Relationship Id="rId293" Type="http://schemas.openxmlformats.org/officeDocument/2006/relationships/hyperlink" Target="https://emenscr.nesdc.go.th/viewer/view.html?id=600a4f1816f4884de6114aab&amp;username=moe02661" TargetMode="External"/><Relationship Id="rId307" Type="http://schemas.openxmlformats.org/officeDocument/2006/relationships/hyperlink" Target="https://emenscr.nesdc.go.th/viewer/view.html?id=601386cedf097165876400f2&amp;username=moe02981" TargetMode="External"/><Relationship Id="rId349" Type="http://schemas.openxmlformats.org/officeDocument/2006/relationships/hyperlink" Target="https://emenscr.nesdc.go.th/viewer/view.html?id=5dfaee37c552571a72d13677&amp;username=m-culture03031" TargetMode="External"/><Relationship Id="rId514" Type="http://schemas.openxmlformats.org/officeDocument/2006/relationships/hyperlink" Target="https://emenscr.nesdc.go.th/viewer/view.html?id=5eddf29a8b26133fe274a8ab&amp;username=ect00231" TargetMode="External"/><Relationship Id="rId88" Type="http://schemas.openxmlformats.org/officeDocument/2006/relationships/hyperlink" Target="https://emenscr.nesdc.go.th/viewer/view.html?id=5d6752f44271717c9192c439&amp;username=moe021011" TargetMode="External"/><Relationship Id="rId111" Type="http://schemas.openxmlformats.org/officeDocument/2006/relationships/hyperlink" Target="https://emenscr.nesdc.go.th/viewer/view.html?id=5ffbff6739e23e3578a1d6bd&amp;username=obec_regional_95_31" TargetMode="External"/><Relationship Id="rId153" Type="http://schemas.openxmlformats.org/officeDocument/2006/relationships/hyperlink" Target="https://emenscr.nesdc.go.th/viewer/view.html?id=5df34d489bd9f12c4a2d09ac&amp;username=moe041881" TargetMode="External"/><Relationship Id="rId195" Type="http://schemas.openxmlformats.org/officeDocument/2006/relationships/hyperlink" Target="https://emenscr.nesdc.go.th/viewer/view.html?id=5ee09bc3a360ea2532ef3257&amp;username=moe02941" TargetMode="External"/><Relationship Id="rId209" Type="http://schemas.openxmlformats.org/officeDocument/2006/relationships/hyperlink" Target="https://emenscr.nesdc.go.th/viewer/view.html?id=5efc09544c83f22375b9e09e&amp;username=obec_regional_57_51" TargetMode="External"/><Relationship Id="rId360" Type="http://schemas.openxmlformats.org/officeDocument/2006/relationships/hyperlink" Target="https://emenscr.nesdc.go.th/viewer/view.html?id=5e01cbefca0feb49b458bfca&amp;username=m-culture02031" TargetMode="External"/><Relationship Id="rId416" Type="http://schemas.openxmlformats.org/officeDocument/2006/relationships/hyperlink" Target="https://emenscr.nesdc.go.th/viewer/view.html?id=5e9b9af4ab46f9752b9c4597&amp;username=pnu0587111" TargetMode="External"/><Relationship Id="rId220" Type="http://schemas.openxmlformats.org/officeDocument/2006/relationships/hyperlink" Target="https://emenscr.nesdc.go.th/viewer/view.html?id=5f17e35d9b5e5174cc5f223d&amp;username=moe02741" TargetMode="External"/><Relationship Id="rId458" Type="http://schemas.openxmlformats.org/officeDocument/2006/relationships/hyperlink" Target="https://emenscr.nesdc.go.th/viewer/view.html?id=5f0d747991989162dfcc14da&amp;username=utk057916011" TargetMode="External"/><Relationship Id="rId15" Type="http://schemas.openxmlformats.org/officeDocument/2006/relationships/hyperlink" Target="https://emenscr.nesdc.go.th/viewer/view.html?id=5b21e079916f477e3991efde&amp;username=rdpb00081" TargetMode="External"/><Relationship Id="rId57" Type="http://schemas.openxmlformats.org/officeDocument/2006/relationships/hyperlink" Target="https://emenscr.nesdc.go.th/viewer/view.html?id=5dd25848efbbb90303acb343&amp;username=opm01111" TargetMode="External"/><Relationship Id="rId262" Type="http://schemas.openxmlformats.org/officeDocument/2006/relationships/hyperlink" Target="https://emenscr.nesdc.go.th/viewer/view.html?id=5f98e1d97bed86152ed8c9ae&amp;username=obec_regional_70_41" TargetMode="External"/><Relationship Id="rId318" Type="http://schemas.openxmlformats.org/officeDocument/2006/relationships/hyperlink" Target="https://emenscr.nesdc.go.th/viewer/view.html?id=6017757fe172002f71a84f2c&amp;username=moe021271" TargetMode="External"/><Relationship Id="rId99" Type="http://schemas.openxmlformats.org/officeDocument/2006/relationships/hyperlink" Target="https://emenscr.nesdc.go.th/viewer/view.html?id=606435f5388c4009532551f1&amp;username=moe02701" TargetMode="External"/><Relationship Id="rId122" Type="http://schemas.openxmlformats.org/officeDocument/2006/relationships/hyperlink" Target="https://emenscr.nesdc.go.th/viewer/view.html?id=607912dd2e489646efb6c7a4&amp;username=obec_regional_76_41" TargetMode="External"/><Relationship Id="rId164" Type="http://schemas.openxmlformats.org/officeDocument/2006/relationships/hyperlink" Target="https://emenscr.nesdc.go.th/viewer/view.html?id=5e1575b34735416acaa5ad25&amp;username=moe02641" TargetMode="External"/><Relationship Id="rId371" Type="http://schemas.openxmlformats.org/officeDocument/2006/relationships/hyperlink" Target="https://emenscr.nesdc.go.th/viewer/view.html?id=5d02fa1a985c284170d11c70&amp;username=moj0025041" TargetMode="External"/><Relationship Id="rId427" Type="http://schemas.openxmlformats.org/officeDocument/2006/relationships/hyperlink" Target="https://emenscr.nesdc.go.th/viewer/view.html?id=5f0eb5f6101d0b590ca2215c&amp;username=dru0563101" TargetMode="External"/><Relationship Id="rId469" Type="http://schemas.openxmlformats.org/officeDocument/2006/relationships/hyperlink" Target="https://emenscr.nesdc.go.th/viewer/view.html?id=5b1f8606bdb2d17e2f9a1743&amp;username=m-society06031" TargetMode="External"/><Relationship Id="rId26" Type="http://schemas.openxmlformats.org/officeDocument/2006/relationships/hyperlink" Target="https://emenscr.nesdc.go.th/viewer/view.html?id=5ef59e4f02447a28f6986297&amp;username=rdpb00101" TargetMode="External"/><Relationship Id="rId231" Type="http://schemas.openxmlformats.org/officeDocument/2006/relationships/hyperlink" Target="https://emenscr.nesdc.go.th/viewer/view.html?id=5f2b890e5ae40c252664c06e&amp;username=obec_regional_94_21" TargetMode="External"/><Relationship Id="rId273" Type="http://schemas.openxmlformats.org/officeDocument/2006/relationships/hyperlink" Target="https://emenscr.nesdc.go.th/viewer/view.html?id=5facf3eae708b36c432df9e1&amp;username=moe02111" TargetMode="External"/><Relationship Id="rId329" Type="http://schemas.openxmlformats.org/officeDocument/2006/relationships/hyperlink" Target="https://emenscr.nesdc.go.th/viewer/view.html?id=5fe1abd00573ae1b2863245c&amp;username=moe021161" TargetMode="External"/><Relationship Id="rId480" Type="http://schemas.openxmlformats.org/officeDocument/2006/relationships/hyperlink" Target="https://emenscr.nesdc.go.th/viewer/view.html?id=5f2cce835d3d8c1b64cee135&amp;username=mod02071" TargetMode="External"/><Relationship Id="rId68" Type="http://schemas.openxmlformats.org/officeDocument/2006/relationships/hyperlink" Target="https://emenscr.nesdc.go.th/viewer/view.html?id=5f8fbbb1c92c4e5416b6fcad&amp;username=isoc51101" TargetMode="External"/><Relationship Id="rId133" Type="http://schemas.openxmlformats.org/officeDocument/2006/relationships/hyperlink" Target="https://emenscr.nesdc.go.th/viewer/view.html?id=5d83884bc9040805a0286a2d&amp;username=moe02421" TargetMode="External"/><Relationship Id="rId175" Type="http://schemas.openxmlformats.org/officeDocument/2006/relationships/hyperlink" Target="https://emenscr.nesdc.go.th/viewer/view.html?id=5e819e32118a613b3e22967b&amp;username=moe02641" TargetMode="External"/><Relationship Id="rId340" Type="http://schemas.openxmlformats.org/officeDocument/2006/relationships/hyperlink" Target="https://emenscr.nesdc.go.th/viewer/view.html?id=5e0659770ad19a445701a1dc&amp;username=m-culture0031671" TargetMode="External"/><Relationship Id="rId200" Type="http://schemas.openxmlformats.org/officeDocument/2006/relationships/hyperlink" Target="https://emenscr.nesdc.go.th/viewer/view.html?id=5ef01d4f984a3d778cf2c6b9&amp;username=obec_regional_50_41" TargetMode="External"/><Relationship Id="rId382" Type="http://schemas.openxmlformats.org/officeDocument/2006/relationships/hyperlink" Target="https://emenscr.nesdc.go.th/viewer/view.html?id=5dfb2370d2f24a1a689b4c34&amp;username=moi0018411" TargetMode="External"/><Relationship Id="rId438" Type="http://schemas.openxmlformats.org/officeDocument/2006/relationships/hyperlink" Target="https://emenscr.nesdc.go.th/viewer/view.html?id=5c99a05ba6ce3a3febe8cfff&amp;username=rmutr0582001" TargetMode="External"/><Relationship Id="rId242" Type="http://schemas.openxmlformats.org/officeDocument/2006/relationships/hyperlink" Target="https://emenscr.nesdc.go.th/viewer/view.html?id=5f3b4cf3c3ac35097c8d31bf&amp;username=obec_regional_52_51" TargetMode="External"/><Relationship Id="rId284" Type="http://schemas.openxmlformats.org/officeDocument/2006/relationships/hyperlink" Target="https://emenscr.nesdc.go.th/viewer/view.html?id=5ff4070c770e1827c86fdbcd&amp;username=moe021321" TargetMode="External"/><Relationship Id="rId491" Type="http://schemas.openxmlformats.org/officeDocument/2006/relationships/hyperlink" Target="https://emenscr.nesdc.go.th/viewer/view.html?id=5f2cd4e1ab64071b723c6bd6&amp;username=mod04061" TargetMode="External"/><Relationship Id="rId505" Type="http://schemas.openxmlformats.org/officeDocument/2006/relationships/hyperlink" Target="https://emenscr.nesdc.go.th/viewer/view.html?id=603622babef76646a5168941&amp;username=mod06081" TargetMode="External"/><Relationship Id="rId37" Type="http://schemas.openxmlformats.org/officeDocument/2006/relationships/hyperlink" Target="https://emenscr.nesdc.go.th/viewer/view.html?id=5f2bc6215ae40c252664c1cb&amp;username=police000711" TargetMode="External"/><Relationship Id="rId79" Type="http://schemas.openxmlformats.org/officeDocument/2006/relationships/hyperlink" Target="https://emenscr.nesdc.go.th/viewer/view.html?id=5d91833cf80e1246a3b573c1&amp;username=isoc51051" TargetMode="External"/><Relationship Id="rId102" Type="http://schemas.openxmlformats.org/officeDocument/2006/relationships/hyperlink" Target="https://emenscr.nesdc.go.th/viewer/view.html?id=5db7ed4686d4131475570656&amp;username=moe021141" TargetMode="External"/><Relationship Id="rId144" Type="http://schemas.openxmlformats.org/officeDocument/2006/relationships/hyperlink" Target="https://emenscr.nesdc.go.th/viewer/view.html?id=5da5cd7a161e9a5bd4af2c0a&amp;username=moe5210761" TargetMode="External"/><Relationship Id="rId90" Type="http://schemas.openxmlformats.org/officeDocument/2006/relationships/hyperlink" Target="https://emenscr.nesdc.go.th/viewer/view.html?id=5fe9828d48dad842bf57c720&amp;username=obec_regional_64_41" TargetMode="External"/><Relationship Id="rId186" Type="http://schemas.openxmlformats.org/officeDocument/2006/relationships/hyperlink" Target="https://emenscr.nesdc.go.th/viewer/view.html?id=5e9842e58b19393f6459d40f&amp;username=moe021331" TargetMode="External"/><Relationship Id="rId351" Type="http://schemas.openxmlformats.org/officeDocument/2006/relationships/hyperlink" Target="https://emenscr.nesdc.go.th/viewer/view.html?id=5dfb1678e02dae1a6dd4bb98&amp;username=m-culture03021" TargetMode="External"/><Relationship Id="rId393" Type="http://schemas.openxmlformats.org/officeDocument/2006/relationships/hyperlink" Target="https://emenscr.nesdc.go.th/viewer/view.html?id=5fc9bb5aa8d9686aa79eec0e&amp;username=moi02111" TargetMode="External"/><Relationship Id="rId407" Type="http://schemas.openxmlformats.org/officeDocument/2006/relationships/hyperlink" Target="https://emenscr.nesdc.go.th/viewer/view.html?id=5fd8f2fb4737ba28bee869dd&amp;username=district58011" TargetMode="External"/><Relationship Id="rId449" Type="http://schemas.openxmlformats.org/officeDocument/2006/relationships/hyperlink" Target="https://emenscr.nesdc.go.th/viewer/view.html?id=5dd3b4811d85456ad077168a&amp;username=cmu659351" TargetMode="External"/><Relationship Id="rId211" Type="http://schemas.openxmlformats.org/officeDocument/2006/relationships/hyperlink" Target="https://emenscr.nesdc.go.th/viewer/view.html?id=5f0693899d894252255a6df2&amp;username=obec_regional_91_21" TargetMode="External"/><Relationship Id="rId253" Type="http://schemas.openxmlformats.org/officeDocument/2006/relationships/hyperlink" Target="https://emenscr.nesdc.go.th/viewer/view.html?id=5f8e661d0cf7a63c10d148c5&amp;username=moe021281" TargetMode="External"/><Relationship Id="rId295" Type="http://schemas.openxmlformats.org/officeDocument/2006/relationships/hyperlink" Target="https://emenscr.nesdc.go.th/viewer/view.html?id=600a73ac9d2a6a4dde0b08b8&amp;username=moe02821" TargetMode="External"/><Relationship Id="rId309" Type="http://schemas.openxmlformats.org/officeDocument/2006/relationships/hyperlink" Target="https://emenscr.nesdc.go.th/viewer/view.html?id=60157ca3662c8a2f73e2fbbc&amp;username=moe02581" TargetMode="External"/><Relationship Id="rId460" Type="http://schemas.openxmlformats.org/officeDocument/2006/relationships/hyperlink" Target="https://emenscr.nesdc.go.th/viewer/view.html?id=5f436049f5b05a72976e3a99&amp;username=rmutt0578201" TargetMode="External"/><Relationship Id="rId48" Type="http://schemas.openxmlformats.org/officeDocument/2006/relationships/hyperlink" Target="https://emenscr.nesdc.go.th/viewer/view.html?id=601275a3ee427a6586714fb8&amp;username=rdpb00101" TargetMode="External"/><Relationship Id="rId113" Type="http://schemas.openxmlformats.org/officeDocument/2006/relationships/hyperlink" Target="https://emenscr.nesdc.go.th/viewer/view.html?id=60162e3b35fb5c2f7ac7d441&amp;username=moe02691" TargetMode="External"/><Relationship Id="rId320" Type="http://schemas.openxmlformats.org/officeDocument/2006/relationships/hyperlink" Target="https://emenscr.nesdc.go.th/viewer/view.html?id=601b9dd82bfea92b666d836b&amp;username=moe02901" TargetMode="External"/><Relationship Id="rId155" Type="http://schemas.openxmlformats.org/officeDocument/2006/relationships/hyperlink" Target="https://emenscr.nesdc.go.th/viewer/view.html?id=5e003b3dca0feb49b458bb97&amp;username=moe02941" TargetMode="External"/><Relationship Id="rId197" Type="http://schemas.openxmlformats.org/officeDocument/2006/relationships/hyperlink" Target="https://emenscr.nesdc.go.th/viewer/view.html?id=5eec29cd79fb11201340f784&amp;username=obec_regional_54_21" TargetMode="External"/><Relationship Id="rId362" Type="http://schemas.openxmlformats.org/officeDocument/2006/relationships/hyperlink" Target="https://emenscr.nesdc.go.th/viewer/view.html?id=5e02dfd2b459dd49a9ac7779&amp;username=m-culture02031" TargetMode="External"/><Relationship Id="rId418" Type="http://schemas.openxmlformats.org/officeDocument/2006/relationships/hyperlink" Target="https://emenscr.nesdc.go.th/viewer/view.html?id=6034be31bad28a46acd71080&amp;username=rmutt0578201" TargetMode="External"/><Relationship Id="rId222" Type="http://schemas.openxmlformats.org/officeDocument/2006/relationships/hyperlink" Target="https://emenscr.nesdc.go.th/viewer/view.html?id=5f193f8b73a60474c4c81283&amp;username=moe02941" TargetMode="External"/><Relationship Id="rId264" Type="http://schemas.openxmlformats.org/officeDocument/2006/relationships/hyperlink" Target="https://emenscr.nesdc.go.th/viewer/view.html?id=5f9a310c12baea4888742db4&amp;username=obec_regional_90_31" TargetMode="External"/><Relationship Id="rId471" Type="http://schemas.openxmlformats.org/officeDocument/2006/relationships/hyperlink" Target="https://emenscr.nesdc.go.th/viewer/view.html?id=5b20e4f97587e67e2e7211fb&amp;username=m-society02061" TargetMode="External"/><Relationship Id="rId17" Type="http://schemas.openxmlformats.org/officeDocument/2006/relationships/hyperlink" Target="https://emenscr.nesdc.go.th/viewer/view.html?id=5cc172a0f78b133fe6b14f15&amp;username=rdpb00061" TargetMode="External"/><Relationship Id="rId59" Type="http://schemas.openxmlformats.org/officeDocument/2006/relationships/hyperlink" Target="https://emenscr.nesdc.go.th/viewer/view.html?id=5e1544b806edd034af985e23&amp;username=opm02201" TargetMode="External"/><Relationship Id="rId124" Type="http://schemas.openxmlformats.org/officeDocument/2006/relationships/hyperlink" Target="https://emenscr.nesdc.go.th/viewer/view.html?id=5c85d493befc7f5b6740247c&amp;username=moe021321" TargetMode="External"/><Relationship Id="rId70" Type="http://schemas.openxmlformats.org/officeDocument/2006/relationships/hyperlink" Target="https://emenscr.nesdc.go.th/viewer/view.html?id=5fdc36d8adb90d1b2adda43e&amp;username=opm01091" TargetMode="External"/><Relationship Id="rId166" Type="http://schemas.openxmlformats.org/officeDocument/2006/relationships/hyperlink" Target="https://emenscr.nesdc.go.th/viewer/view.html?id=5e16fe8eab990e30f23224dd&amp;username=moe02751" TargetMode="External"/><Relationship Id="rId331" Type="http://schemas.openxmlformats.org/officeDocument/2006/relationships/hyperlink" Target="https://emenscr.nesdc.go.th/viewer/view.html?id=5ffd2735a10e0440b2805ef0&amp;username=moe021181" TargetMode="External"/><Relationship Id="rId373" Type="http://schemas.openxmlformats.org/officeDocument/2006/relationships/hyperlink" Target="https://emenscr.nesdc.go.th/viewer/view.html?id=5d032b6143f43b4179ea13ae&amp;username=moj0025041" TargetMode="External"/><Relationship Id="rId429" Type="http://schemas.openxmlformats.org/officeDocument/2006/relationships/hyperlink" Target="https://emenscr.nesdc.go.th/viewer/view.html?id=5f0ec35c15600d591657aac2&amp;username=dru0563101" TargetMode="External"/><Relationship Id="rId1" Type="http://schemas.openxmlformats.org/officeDocument/2006/relationships/hyperlink" Target="https://emenscr.nesdc.go.th/viewer/view.html?id=5eddf29a8b26133fe274a8ab&amp;username=ect00231" TargetMode="External"/><Relationship Id="rId233" Type="http://schemas.openxmlformats.org/officeDocument/2006/relationships/hyperlink" Target="https://emenscr.nesdc.go.th/viewer/view.html?id=5f2bc67558f327252403c755&amp;username=obec_regional_94_21" TargetMode="External"/><Relationship Id="rId440" Type="http://schemas.openxmlformats.org/officeDocument/2006/relationships/hyperlink" Target="https://emenscr.nesdc.go.th/viewer/view.html?id=5c99d6b4a392573fe1bc6bbe&amp;username=rmutr0582001" TargetMode="External"/><Relationship Id="rId28" Type="http://schemas.openxmlformats.org/officeDocument/2006/relationships/hyperlink" Target="https://emenscr.nesdc.go.th/viewer/view.html?id=5f23e5e75df2501b3fa1857e&amp;username=police000711" TargetMode="External"/><Relationship Id="rId275" Type="http://schemas.openxmlformats.org/officeDocument/2006/relationships/hyperlink" Target="https://emenscr.nesdc.go.th/viewer/view.html?id=5fb334da3122ce2ce97471de&amp;username=moe02601" TargetMode="External"/><Relationship Id="rId300" Type="http://schemas.openxmlformats.org/officeDocument/2006/relationships/hyperlink" Target="https://emenscr.nesdc.go.th/viewer/view.html?id=600fcc9ffdc43f47dfab7f7f&amp;username=moe02971" TargetMode="External"/><Relationship Id="rId482" Type="http://schemas.openxmlformats.org/officeDocument/2006/relationships/hyperlink" Target="https://emenscr.nesdc.go.th/viewer/view.html?id=5ffffc5a18c77a294c9194df&amp;username=mod03061" TargetMode="External"/><Relationship Id="rId81" Type="http://schemas.openxmlformats.org/officeDocument/2006/relationships/hyperlink" Target="https://emenscr.nesdc.go.th/viewer/view.html?id=5e3008896a8c9a2fe3e820c2&amp;username=isoc51101" TargetMode="External"/><Relationship Id="rId135" Type="http://schemas.openxmlformats.org/officeDocument/2006/relationships/hyperlink" Target="https://emenscr.nesdc.go.th/viewer/view.html?id=5d876ea8c9040805a0286b44&amp;username=moe02741" TargetMode="External"/><Relationship Id="rId177" Type="http://schemas.openxmlformats.org/officeDocument/2006/relationships/hyperlink" Target="https://emenscr.nesdc.go.th/viewer/view.html?id=5e81a756118a613b3e229686&amp;username=moe02641" TargetMode="External"/><Relationship Id="rId342" Type="http://schemas.openxmlformats.org/officeDocument/2006/relationships/hyperlink" Target="https://emenscr.nesdc.go.th/viewer/view.html?id=5e06661ae82416445c17a5b7&amp;username=m-culture0031671" TargetMode="External"/><Relationship Id="rId384" Type="http://schemas.openxmlformats.org/officeDocument/2006/relationships/hyperlink" Target="https://emenscr.nesdc.go.th/viewer/view.html?id=5e058c840ad19a4457019ea3&amp;username=moi0018331" TargetMode="External"/><Relationship Id="rId202" Type="http://schemas.openxmlformats.org/officeDocument/2006/relationships/hyperlink" Target="https://emenscr.nesdc.go.th/viewer/view.html?id=5ef035a245ee157786c51b9d&amp;username=obec_regional_17_21" TargetMode="External"/><Relationship Id="rId244" Type="http://schemas.openxmlformats.org/officeDocument/2006/relationships/hyperlink" Target="https://emenscr.nesdc.go.th/viewer/view.html?id=5f3cee77728c4b095f1c5172&amp;username=obec_regional_93_21" TargetMode="External"/><Relationship Id="rId39" Type="http://schemas.openxmlformats.org/officeDocument/2006/relationships/hyperlink" Target="https://emenscr.nesdc.go.th/viewer/view.html?id=5f96509b89823720ff756035&amp;username=police000711" TargetMode="External"/><Relationship Id="rId286" Type="http://schemas.openxmlformats.org/officeDocument/2006/relationships/hyperlink" Target="https://emenscr.nesdc.go.th/viewer/view.html?id=5ff81871dc679924cc1f0f7d&amp;username=obec_regional_90_21" TargetMode="External"/><Relationship Id="rId451" Type="http://schemas.openxmlformats.org/officeDocument/2006/relationships/hyperlink" Target="https://emenscr.nesdc.go.th/viewer/view.html?id=5e00386542c5ca49af55a5bb&amp;username=cmru0533101" TargetMode="External"/><Relationship Id="rId493" Type="http://schemas.openxmlformats.org/officeDocument/2006/relationships/hyperlink" Target="https://emenscr.nesdc.go.th/viewer/view.html?id=5f2d9c718e67530bd632be2c&amp;username=mod06081" TargetMode="External"/><Relationship Id="rId507" Type="http://schemas.openxmlformats.org/officeDocument/2006/relationships/hyperlink" Target="https://emenscr.nesdc.go.th/viewer/view.html?id=60373c4cc5f50046a7b7ce9e&amp;username=mod02071" TargetMode="External"/><Relationship Id="rId50" Type="http://schemas.openxmlformats.org/officeDocument/2006/relationships/hyperlink" Target="https://emenscr.nesdc.go.th/viewer/view.html?id=5c4fdff54819522ef1ca2aa6&amp;username=opm02201" TargetMode="External"/><Relationship Id="rId104" Type="http://schemas.openxmlformats.org/officeDocument/2006/relationships/hyperlink" Target="https://emenscr.nesdc.go.th/viewer/view.html?id=5ef9a6c3bc73aa28fd3283dc&amp;username=obec_regional_76_21" TargetMode="External"/><Relationship Id="rId146" Type="http://schemas.openxmlformats.org/officeDocument/2006/relationships/hyperlink" Target="https://emenscr.nesdc.go.th/viewer/view.html?id=5db68842a099c71470319a90&amp;username=moe021141" TargetMode="External"/><Relationship Id="rId188" Type="http://schemas.openxmlformats.org/officeDocument/2006/relationships/hyperlink" Target="https://emenscr.nesdc.go.th/viewer/view.html?id=5ea945a994fdb155ae79100d&amp;username=moe02601" TargetMode="External"/><Relationship Id="rId311" Type="http://schemas.openxmlformats.org/officeDocument/2006/relationships/hyperlink" Target="https://emenscr.nesdc.go.th/viewer/view.html?id=60159524662c8a2f73e2fbc7&amp;username=moe021211" TargetMode="External"/><Relationship Id="rId353" Type="http://schemas.openxmlformats.org/officeDocument/2006/relationships/hyperlink" Target="https://emenscr.nesdc.go.th/viewer/view.html?id=5dfc4dc0c552571a72d1390a&amp;username=m-culture03031" TargetMode="External"/><Relationship Id="rId395" Type="http://schemas.openxmlformats.org/officeDocument/2006/relationships/hyperlink" Target="https://emenscr.nesdc.go.th/viewer/view.html?id=5fcdb6a81540bf161ab276d7&amp;username=moi0018751" TargetMode="External"/><Relationship Id="rId409" Type="http://schemas.openxmlformats.org/officeDocument/2006/relationships/hyperlink" Target="https://emenscr.nesdc.go.th/viewer/view.html?id=5fdc720bea2eef1b27a273c4&amp;username=moi0018111" TargetMode="External"/><Relationship Id="rId92" Type="http://schemas.openxmlformats.org/officeDocument/2006/relationships/hyperlink" Target="https://emenscr.nesdc.go.th/viewer/view.html?id=60111a5eba3bbf47decb8618&amp;username=obec_regional_18_31" TargetMode="External"/><Relationship Id="rId213" Type="http://schemas.openxmlformats.org/officeDocument/2006/relationships/hyperlink" Target="https://emenscr.nesdc.go.th/viewer/view.html?id=5f0d1868e149182d6646440d&amp;username=obec_regional_57_51" TargetMode="External"/><Relationship Id="rId420" Type="http://schemas.openxmlformats.org/officeDocument/2006/relationships/hyperlink" Target="https://emenscr.nesdc.go.th/viewer/view.html?id=6035dfbebef76646a5168913&amp;username=rmutt0578201" TargetMode="External"/><Relationship Id="rId255" Type="http://schemas.openxmlformats.org/officeDocument/2006/relationships/hyperlink" Target="https://emenscr.nesdc.go.th/viewer/view.html?id=5f90fe51282db67d9ed7d826&amp;username=obec_regional_55_21" TargetMode="External"/><Relationship Id="rId297" Type="http://schemas.openxmlformats.org/officeDocument/2006/relationships/hyperlink" Target="https://emenscr.nesdc.go.th/viewer/view.html?id=600e43d736aa5f0e8af53664&amp;username=moe021261" TargetMode="External"/><Relationship Id="rId462" Type="http://schemas.openxmlformats.org/officeDocument/2006/relationships/hyperlink" Target="https://emenscr.nesdc.go.th/viewer/view.html?id=5ffffb80d81bc0294d030e82&amp;username=rmutt0578201" TargetMode="External"/><Relationship Id="rId115" Type="http://schemas.openxmlformats.org/officeDocument/2006/relationships/hyperlink" Target="https://emenscr.nesdc.go.th/viewer/view.html?id=60163e64e172002f71a84d9c&amp;username=moe02691" TargetMode="External"/><Relationship Id="rId157" Type="http://schemas.openxmlformats.org/officeDocument/2006/relationships/hyperlink" Target="https://emenscr.nesdc.go.th/viewer/view.html?id=5e02de6b42c5ca49af55ac5c&amp;username=moe02111" TargetMode="External"/><Relationship Id="rId322" Type="http://schemas.openxmlformats.org/officeDocument/2006/relationships/hyperlink" Target="https://emenscr.nesdc.go.th/viewer/view.html?id=60581e011d4fae344a6a2209&amp;username=moe02741" TargetMode="External"/><Relationship Id="rId364" Type="http://schemas.openxmlformats.org/officeDocument/2006/relationships/hyperlink" Target="https://emenscr.nesdc.go.th/viewer/view.html?id=5e4a35da8505272611859249&amp;username=m-culture02031" TargetMode="External"/><Relationship Id="rId61" Type="http://schemas.openxmlformats.org/officeDocument/2006/relationships/hyperlink" Target="https://emenscr.nesdc.go.th/viewer/view.html?id=5e82e781c0058e3b437a1772&amp;username=nsc0802041" TargetMode="External"/><Relationship Id="rId199" Type="http://schemas.openxmlformats.org/officeDocument/2006/relationships/hyperlink" Target="https://emenscr.nesdc.go.th/viewer/view.html?id=5eec73b88360f1201ae6607b&amp;username=obec_regional_50_41" TargetMode="External"/><Relationship Id="rId19" Type="http://schemas.openxmlformats.org/officeDocument/2006/relationships/hyperlink" Target="https://emenscr.nesdc.go.th/viewer/view.html?id=5e05c78f0ad19a445701a0b3&amp;username=police000711" TargetMode="External"/><Relationship Id="rId224" Type="http://schemas.openxmlformats.org/officeDocument/2006/relationships/hyperlink" Target="https://emenscr.nesdc.go.th/viewer/view.html?id=5f21298943eb572ad9e61c3e&amp;username=obec_regional_24_21" TargetMode="External"/><Relationship Id="rId266" Type="http://schemas.openxmlformats.org/officeDocument/2006/relationships/hyperlink" Target="https://emenscr.nesdc.go.th/viewer/view.html?id=5f9b80799be3a25b6cc1a617&amp;username=moe02651" TargetMode="External"/><Relationship Id="rId431" Type="http://schemas.openxmlformats.org/officeDocument/2006/relationships/hyperlink" Target="https://emenscr.nesdc.go.th/viewer/view.html?id=5c7614191248ca2ef6b78036&amp;username=rmutr0582001" TargetMode="External"/><Relationship Id="rId473" Type="http://schemas.openxmlformats.org/officeDocument/2006/relationships/hyperlink" Target="https://emenscr.nesdc.go.th/viewer/view.html?id=60618b63737efd4428875be7&amp;username=mfa09011" TargetMode="External"/><Relationship Id="rId30" Type="http://schemas.openxmlformats.org/officeDocument/2006/relationships/hyperlink" Target="https://emenscr.nesdc.go.th/viewer/view.html?id=5f2aa2ac9b1b9e3fab85a872&amp;username=police000711" TargetMode="External"/><Relationship Id="rId126" Type="http://schemas.openxmlformats.org/officeDocument/2006/relationships/hyperlink" Target="https://emenscr.nesdc.go.th/viewer/view.html?id=5ce615e57a930d3fec2639be&amp;username=moe02401" TargetMode="External"/><Relationship Id="rId168" Type="http://schemas.openxmlformats.org/officeDocument/2006/relationships/hyperlink" Target="https://emenscr.nesdc.go.th/viewer/view.html?id=5e26c0e009c44b7c83d7cf95&amp;username=moe02701" TargetMode="External"/><Relationship Id="rId333" Type="http://schemas.openxmlformats.org/officeDocument/2006/relationships/hyperlink" Target="https://emenscr.nesdc.go.th/viewer/view.html?id=600fe135fdc43f47dfab7fbf&amp;username=obec_regional_66_31" TargetMode="External"/><Relationship Id="rId72" Type="http://schemas.openxmlformats.org/officeDocument/2006/relationships/hyperlink" Target="https://emenscr.nesdc.go.th/viewer/view.html?id=5fdc6a4c8ae2fc1b311d20c3&amp;username=opm01091" TargetMode="External"/><Relationship Id="rId375" Type="http://schemas.openxmlformats.org/officeDocument/2006/relationships/hyperlink" Target="https://emenscr.nesdc.go.th/viewer/view.html?id=5ddca68ba4cb29532aa5cce4&amp;username=moi07041" TargetMode="External"/><Relationship Id="rId3" Type="http://schemas.openxmlformats.org/officeDocument/2006/relationships/hyperlink" Target="https://emenscr.nesdc.go.th/viewer/view.html?id=5e154b1c89b7ac34b959f103&amp;username=nbtc20011" TargetMode="External"/><Relationship Id="rId235" Type="http://schemas.openxmlformats.org/officeDocument/2006/relationships/hyperlink" Target="https://emenscr.nesdc.go.th/viewer/view.html?id=5f2bcaff1bb712252cdabc10&amp;username=moe02081" TargetMode="External"/><Relationship Id="rId277" Type="http://schemas.openxmlformats.org/officeDocument/2006/relationships/hyperlink" Target="https://emenscr.nesdc.go.th/viewer/view.html?id=5fc0a7529a014c2a732f76b9&amp;username=obec_regional_91_21" TargetMode="External"/><Relationship Id="rId400" Type="http://schemas.openxmlformats.org/officeDocument/2006/relationships/hyperlink" Target="https://emenscr.nesdc.go.th/viewer/view.html?id=5fd08d76c97e955911453d12&amp;username=moi0018431" TargetMode="External"/><Relationship Id="rId442" Type="http://schemas.openxmlformats.org/officeDocument/2006/relationships/hyperlink" Target="https://emenscr.nesdc.go.th/viewer/view.html?id=5c9afb34a392573fe1bc6bea&amp;username=rmutr0582001" TargetMode="External"/><Relationship Id="rId484" Type="http://schemas.openxmlformats.org/officeDocument/2006/relationships/hyperlink" Target="https://emenscr.nesdc.go.th/viewer/view.html?id=5b1e29d77587e67e2e720eaa&amp;username=mod02071" TargetMode="External"/><Relationship Id="rId137" Type="http://schemas.openxmlformats.org/officeDocument/2006/relationships/hyperlink" Target="https://emenscr.nesdc.go.th/viewer/view.html?id=5d88c8bf1970f105a15993a1&amp;username=moe02741" TargetMode="External"/><Relationship Id="rId302" Type="http://schemas.openxmlformats.org/officeDocument/2006/relationships/hyperlink" Target="https://emenscr.nesdc.go.th/viewer/view.html?id=60110dc7fdc43f47dfab808e&amp;username=moe02781" TargetMode="External"/><Relationship Id="rId344" Type="http://schemas.openxmlformats.org/officeDocument/2006/relationships/hyperlink" Target="https://emenscr.nesdc.go.th/viewer/view.html?id=5c0f3435b5776840dd12a2d5&amp;username=m-culture03021" TargetMode="External"/><Relationship Id="rId41" Type="http://schemas.openxmlformats.org/officeDocument/2006/relationships/hyperlink" Target="https://emenscr.nesdc.go.th/viewer/view.html?id=5f98deed7bed86152ed8c992&amp;username=police000711" TargetMode="External"/><Relationship Id="rId83" Type="http://schemas.openxmlformats.org/officeDocument/2006/relationships/hyperlink" Target="https://emenscr.nesdc.go.th/viewer/view.html?id=5ea0011b62cb2e7f8f099ad0&amp;username=isoc51101" TargetMode="External"/><Relationship Id="rId179" Type="http://schemas.openxmlformats.org/officeDocument/2006/relationships/hyperlink" Target="https://emenscr.nesdc.go.th/viewer/view.html?id=5e81ac8cdc41203b4f8dd39f&amp;username=moe02641" TargetMode="External"/><Relationship Id="rId386" Type="http://schemas.openxmlformats.org/officeDocument/2006/relationships/hyperlink" Target="https://emenscr.nesdc.go.th/viewer/view.html?id=5f278bec02517d2f64872176&amp;username=moi03051" TargetMode="External"/><Relationship Id="rId190" Type="http://schemas.openxmlformats.org/officeDocument/2006/relationships/hyperlink" Target="https://emenscr.nesdc.go.th/viewer/view.html?id=5eabe5d9a7ead2360dda2ebd&amp;username=moe02821" TargetMode="External"/><Relationship Id="rId204" Type="http://schemas.openxmlformats.org/officeDocument/2006/relationships/hyperlink" Target="https://emenscr.nesdc.go.th/viewer/view.html?id=5ef2c5fb782b4f4781756243&amp;username=obec_regional_86_31" TargetMode="External"/><Relationship Id="rId246" Type="http://schemas.openxmlformats.org/officeDocument/2006/relationships/hyperlink" Target="https://emenscr.nesdc.go.th/viewer/view.html?id=5f64597997cb2761d578fa3c&amp;username=obec_regional_12_41" TargetMode="External"/><Relationship Id="rId288" Type="http://schemas.openxmlformats.org/officeDocument/2006/relationships/hyperlink" Target="https://emenscr.nesdc.go.th/viewer/view.html?id=5ffd727c2484306cc56a78d9&amp;username=moe02991" TargetMode="External"/><Relationship Id="rId411" Type="http://schemas.openxmlformats.org/officeDocument/2006/relationships/hyperlink" Target="https://emenscr.nesdc.go.th/viewer/view.html?id=5b20f9c4916f477e3991ef17&amp;username=moi03101" TargetMode="External"/><Relationship Id="rId453" Type="http://schemas.openxmlformats.org/officeDocument/2006/relationships/hyperlink" Target="https://emenscr.nesdc.go.th/viewer/view.html?id=5e05845e5baa7b44654ddffd&amp;username=cru0562131" TargetMode="External"/><Relationship Id="rId509" Type="http://schemas.openxmlformats.org/officeDocument/2006/relationships/hyperlink" Target="https://emenscr.nesdc.go.th/viewer/view.html?id=603ca6aac5f50046a7b7cf4f&amp;username=mod06081" TargetMode="External"/><Relationship Id="rId106" Type="http://schemas.openxmlformats.org/officeDocument/2006/relationships/hyperlink" Target="https://emenscr.nesdc.go.th/viewer/view.html?id=5fc4cd317c1ad039a4b87ac9&amp;username=moe021331" TargetMode="External"/><Relationship Id="rId313" Type="http://schemas.openxmlformats.org/officeDocument/2006/relationships/hyperlink" Target="https://emenscr.nesdc.go.th/viewer/view.html?id=60164d5d35fb5c2f7ac7d46f&amp;username=moe021141" TargetMode="External"/><Relationship Id="rId495" Type="http://schemas.openxmlformats.org/officeDocument/2006/relationships/hyperlink" Target="https://emenscr.nesdc.go.th/viewer/view.html?id=5fd0817ec97e955911453cd1&amp;username=mod03041" TargetMode="External"/><Relationship Id="rId10" Type="http://schemas.openxmlformats.org/officeDocument/2006/relationships/hyperlink" Target="https://emenscr.nesdc.go.th/viewer/view.html?id=5eaaceaa9fd3fa55b3f4fa8d&amp;username=onab000031" TargetMode="External"/><Relationship Id="rId52" Type="http://schemas.openxmlformats.org/officeDocument/2006/relationships/hyperlink" Target="https://emenscr.nesdc.go.th/viewer/view.html?id=5d47f1cbd9ce347100f01fd9&amp;username=isoc51101" TargetMode="External"/><Relationship Id="rId94" Type="http://schemas.openxmlformats.org/officeDocument/2006/relationships/hyperlink" Target="https://emenscr.nesdc.go.th/viewer/view.html?id=60153591662c8a2f73e2fb64&amp;username=moe021191" TargetMode="External"/><Relationship Id="rId148" Type="http://schemas.openxmlformats.org/officeDocument/2006/relationships/hyperlink" Target="https://emenscr.nesdc.go.th/viewer/view.html?id=5ddf7fc2e6c2135e5ceb2dd1&amp;username=moe040011" TargetMode="External"/><Relationship Id="rId355" Type="http://schemas.openxmlformats.org/officeDocument/2006/relationships/hyperlink" Target="https://emenscr.nesdc.go.th/viewer/view.html?id=5f2c30f21e9bcf1b6a336510&amp;username=m-culture02041" TargetMode="External"/><Relationship Id="rId397" Type="http://schemas.openxmlformats.org/officeDocument/2006/relationships/hyperlink" Target="https://emenscr.nesdc.go.th/viewer/view.html?id=5fcf4a7dfb9dc91608730741&amp;username=moi0018401" TargetMode="External"/><Relationship Id="rId215" Type="http://schemas.openxmlformats.org/officeDocument/2006/relationships/hyperlink" Target="https://emenscr.nesdc.go.th/viewer/view.html?id=5f0d2c69a7dfa8428df6122e&amp;username=obec_regional_57_51" TargetMode="External"/><Relationship Id="rId257" Type="http://schemas.openxmlformats.org/officeDocument/2006/relationships/hyperlink" Target="https://emenscr.nesdc.go.th/viewer/view.html?id=5f9161e3ca822c59c1436c18&amp;username=obec_regional_86_21" TargetMode="External"/><Relationship Id="rId422" Type="http://schemas.openxmlformats.org/officeDocument/2006/relationships/hyperlink" Target="https://emenscr.nesdc.go.th/viewer/view.html?id=5c385c697d630232c8231068&amp;username=cmu659211" TargetMode="External"/><Relationship Id="rId464" Type="http://schemas.openxmlformats.org/officeDocument/2006/relationships/hyperlink" Target="https://emenscr.nesdc.go.th/viewer/view.html?id=601ce2143f9c9a15b66caf59&amp;username=rmutr0582001" TargetMode="External"/><Relationship Id="rId299" Type="http://schemas.openxmlformats.org/officeDocument/2006/relationships/hyperlink" Target="https://emenscr.nesdc.go.th/viewer/view.html?id=600fc7554037f647d85e80bc&amp;username=moe029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3DF2C-4C9A-48DE-A65E-0F26CD4677A4}">
  <dimension ref="A1:B9"/>
  <sheetViews>
    <sheetView workbookViewId="0">
      <selection activeCell="G6" sqref="G6"/>
    </sheetView>
  </sheetViews>
  <sheetFormatPr defaultRowHeight="14.25" x14ac:dyDescent="0.45"/>
  <cols>
    <col min="2" max="2" width="46.73046875" style="24" customWidth="1"/>
  </cols>
  <sheetData>
    <row r="1" spans="1:2" ht="20.65" x14ac:dyDescent="0.6">
      <c r="A1" s="22">
        <v>1</v>
      </c>
      <c r="B1" s="23" t="s">
        <v>1647</v>
      </c>
    </row>
    <row r="2" spans="1:2" ht="20.65" x14ac:dyDescent="0.6">
      <c r="A2" s="22">
        <v>2</v>
      </c>
      <c r="B2" s="23" t="s">
        <v>1648</v>
      </c>
    </row>
    <row r="3" spans="1:2" ht="82.5" x14ac:dyDescent="0.6">
      <c r="A3" s="22">
        <v>3</v>
      </c>
      <c r="B3" s="23" t="s">
        <v>1649</v>
      </c>
    </row>
    <row r="4" spans="1:2" ht="41.25" x14ac:dyDescent="0.6">
      <c r="A4" s="22">
        <v>4</v>
      </c>
      <c r="B4" s="23" t="s">
        <v>1650</v>
      </c>
    </row>
    <row r="5" spans="1:2" ht="41.25" x14ac:dyDescent="0.6">
      <c r="A5" s="22">
        <v>5</v>
      </c>
      <c r="B5" s="23" t="s">
        <v>1651</v>
      </c>
    </row>
    <row r="6" spans="1:2" ht="61.9" x14ac:dyDescent="0.6">
      <c r="A6" s="22">
        <v>6</v>
      </c>
      <c r="B6" s="23" t="s">
        <v>1652</v>
      </c>
    </row>
    <row r="7" spans="1:2" ht="61.9" x14ac:dyDescent="0.6">
      <c r="A7" s="22">
        <v>7</v>
      </c>
      <c r="B7" s="23" t="s">
        <v>1653</v>
      </c>
    </row>
    <row r="8" spans="1:2" ht="41.25" x14ac:dyDescent="0.6">
      <c r="A8" s="22">
        <v>8</v>
      </c>
      <c r="B8" s="23" t="s">
        <v>1654</v>
      </c>
    </row>
    <row r="9" spans="1:2" ht="82.5" x14ac:dyDescent="0.6">
      <c r="A9" s="22">
        <v>9</v>
      </c>
      <c r="B9" s="23" t="s">
        <v>1655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19D04-FFB2-4717-8A79-6B54BA7B0C6F}">
  <dimension ref="A2:I25"/>
  <sheetViews>
    <sheetView zoomScale="70" zoomScaleNormal="70" workbookViewId="0">
      <selection activeCell="H34" sqref="H34"/>
    </sheetView>
  </sheetViews>
  <sheetFormatPr defaultRowHeight="14.25" x14ac:dyDescent="0.45"/>
  <cols>
    <col min="1" max="1" width="27.3984375" bestFit="1" customWidth="1"/>
    <col min="2" max="2" width="16.06640625" bestFit="1" customWidth="1"/>
    <col min="3" max="7" width="4.6640625" bestFit="1" customWidth="1"/>
    <col min="8" max="8" width="10.46484375" bestFit="1" customWidth="1"/>
  </cols>
  <sheetData>
    <row r="2" spans="1:9" ht="18" x14ac:dyDescent="0.55000000000000004">
      <c r="I2" s="2" t="s">
        <v>1644</v>
      </c>
    </row>
    <row r="3" spans="1:9" s="11" customFormat="1" ht="18" x14ac:dyDescent="0.55000000000000004">
      <c r="A3" s="9" t="s">
        <v>1641</v>
      </c>
      <c r="B3" s="9" t="s">
        <v>1639</v>
      </c>
      <c r="C3" s="10"/>
      <c r="D3" s="10"/>
      <c r="E3" s="10"/>
      <c r="F3" s="10"/>
      <c r="G3" s="10"/>
      <c r="H3" s="10"/>
    </row>
    <row r="4" spans="1:9" s="11" customFormat="1" ht="18" x14ac:dyDescent="0.55000000000000004">
      <c r="A4" s="9" t="s">
        <v>1642</v>
      </c>
      <c r="B4" s="10">
        <v>2560</v>
      </c>
      <c r="C4" s="10">
        <v>2561</v>
      </c>
      <c r="D4" s="10">
        <v>2562</v>
      </c>
      <c r="E4" s="10">
        <v>2563</v>
      </c>
      <c r="F4" s="10">
        <v>2564</v>
      </c>
      <c r="G4" s="10">
        <v>2565</v>
      </c>
      <c r="H4" s="10" t="s">
        <v>1640</v>
      </c>
    </row>
    <row r="5" spans="1:9" ht="18" x14ac:dyDescent="0.55000000000000004">
      <c r="A5" s="6" t="s">
        <v>48</v>
      </c>
      <c r="B5" s="7"/>
      <c r="C5" s="7">
        <v>1</v>
      </c>
      <c r="D5" s="7">
        <v>45</v>
      </c>
      <c r="E5" s="7">
        <v>60</v>
      </c>
      <c r="F5" s="7">
        <v>101</v>
      </c>
      <c r="G5" s="7">
        <v>20</v>
      </c>
      <c r="H5" s="7">
        <v>227</v>
      </c>
    </row>
    <row r="6" spans="1:9" ht="18" x14ac:dyDescent="0.55000000000000004">
      <c r="A6" s="8" t="s">
        <v>489</v>
      </c>
      <c r="B6" s="7"/>
      <c r="C6" s="7"/>
      <c r="D6" s="7"/>
      <c r="E6" s="7"/>
      <c r="F6" s="7">
        <v>1</v>
      </c>
      <c r="G6" s="7"/>
      <c r="H6" s="7">
        <v>1</v>
      </c>
    </row>
    <row r="7" spans="1:9" ht="18" x14ac:dyDescent="0.55000000000000004">
      <c r="A7" s="8" t="s">
        <v>399</v>
      </c>
      <c r="B7" s="7"/>
      <c r="C7" s="7">
        <v>1</v>
      </c>
      <c r="D7" s="7">
        <v>2</v>
      </c>
      <c r="E7" s="7">
        <v>1</v>
      </c>
      <c r="F7" s="7">
        <v>2</v>
      </c>
      <c r="G7" s="7"/>
      <c r="H7" s="7">
        <v>6</v>
      </c>
    </row>
    <row r="8" spans="1:9" ht="18" x14ac:dyDescent="0.55000000000000004">
      <c r="A8" s="8" t="s">
        <v>49</v>
      </c>
      <c r="B8" s="7"/>
      <c r="C8" s="7"/>
      <c r="D8" s="7">
        <v>25</v>
      </c>
      <c r="E8" s="7">
        <v>36</v>
      </c>
      <c r="F8" s="7">
        <v>82</v>
      </c>
      <c r="G8" s="7">
        <v>16</v>
      </c>
      <c r="H8" s="7">
        <v>159</v>
      </c>
    </row>
    <row r="9" spans="1:9" ht="18" x14ac:dyDescent="0.55000000000000004">
      <c r="A9" s="8" t="s">
        <v>99</v>
      </c>
      <c r="B9" s="7"/>
      <c r="C9" s="7"/>
      <c r="D9" s="7">
        <v>18</v>
      </c>
      <c r="E9" s="7">
        <v>23</v>
      </c>
      <c r="F9" s="7">
        <v>16</v>
      </c>
      <c r="G9" s="7">
        <v>4</v>
      </c>
      <c r="H9" s="7">
        <v>61</v>
      </c>
    </row>
    <row r="10" spans="1:9" ht="18" x14ac:dyDescent="0.55000000000000004">
      <c r="A10" s="6" t="s">
        <v>77</v>
      </c>
      <c r="B10" s="7"/>
      <c r="C10" s="7"/>
      <c r="D10" s="7">
        <v>9</v>
      </c>
      <c r="E10" s="7">
        <v>18</v>
      </c>
      <c r="F10" s="7">
        <v>3</v>
      </c>
      <c r="G10" s="7">
        <v>10</v>
      </c>
      <c r="H10" s="7">
        <v>40</v>
      </c>
    </row>
    <row r="11" spans="1:9" ht="18" x14ac:dyDescent="0.55000000000000004">
      <c r="A11" s="8" t="s">
        <v>93</v>
      </c>
      <c r="B11" s="7"/>
      <c r="C11" s="7"/>
      <c r="D11" s="7">
        <v>8</v>
      </c>
      <c r="E11" s="7">
        <v>11</v>
      </c>
      <c r="F11" s="7"/>
      <c r="G11" s="7">
        <v>4</v>
      </c>
      <c r="H11" s="7">
        <v>23</v>
      </c>
    </row>
    <row r="12" spans="1:9" ht="18" x14ac:dyDescent="0.55000000000000004">
      <c r="A12" s="8" t="s">
        <v>82</v>
      </c>
      <c r="B12" s="7"/>
      <c r="C12" s="7"/>
      <c r="D12" s="7"/>
      <c r="E12" s="7">
        <v>1</v>
      </c>
      <c r="F12" s="7">
        <v>1</v>
      </c>
      <c r="G12" s="7">
        <v>5</v>
      </c>
      <c r="H12" s="7">
        <v>7</v>
      </c>
    </row>
    <row r="13" spans="1:9" ht="18" x14ac:dyDescent="0.55000000000000004">
      <c r="A13" s="8" t="s">
        <v>78</v>
      </c>
      <c r="B13" s="7"/>
      <c r="C13" s="7"/>
      <c r="D13" s="7">
        <v>1</v>
      </c>
      <c r="E13" s="7">
        <v>6</v>
      </c>
      <c r="F13" s="7">
        <v>2</v>
      </c>
      <c r="G13" s="7">
        <v>1</v>
      </c>
      <c r="H13" s="7">
        <v>10</v>
      </c>
    </row>
    <row r="14" spans="1:9" ht="18" x14ac:dyDescent="0.55000000000000004">
      <c r="A14" s="6" t="s">
        <v>143</v>
      </c>
      <c r="B14" s="7">
        <v>1</v>
      </c>
      <c r="C14" s="7">
        <v>1</v>
      </c>
      <c r="D14" s="7">
        <v>8</v>
      </c>
      <c r="E14" s="7">
        <v>46</v>
      </c>
      <c r="F14" s="7">
        <v>5</v>
      </c>
      <c r="G14" s="7">
        <v>2</v>
      </c>
      <c r="H14" s="7">
        <v>63</v>
      </c>
    </row>
    <row r="15" spans="1:9" ht="18" x14ac:dyDescent="0.55000000000000004">
      <c r="A15" s="8" t="s">
        <v>221</v>
      </c>
      <c r="B15" s="7">
        <v>1</v>
      </c>
      <c r="C15" s="7">
        <v>1</v>
      </c>
      <c r="D15" s="7">
        <v>8</v>
      </c>
      <c r="E15" s="7">
        <v>37</v>
      </c>
      <c r="F15" s="7">
        <v>3</v>
      </c>
      <c r="G15" s="7"/>
      <c r="H15" s="7">
        <v>50</v>
      </c>
    </row>
    <row r="16" spans="1:9" ht="18" x14ac:dyDescent="0.55000000000000004">
      <c r="A16" s="8" t="s">
        <v>144</v>
      </c>
      <c r="B16" s="7"/>
      <c r="C16" s="7"/>
      <c r="D16" s="7"/>
      <c r="E16" s="7">
        <v>9</v>
      </c>
      <c r="F16" s="7">
        <v>2</v>
      </c>
      <c r="G16" s="7">
        <v>2</v>
      </c>
      <c r="H16" s="7">
        <v>13</v>
      </c>
    </row>
    <row r="17" spans="1:8" ht="18" x14ac:dyDescent="0.55000000000000004">
      <c r="A17" s="6" t="s">
        <v>181</v>
      </c>
      <c r="B17" s="7"/>
      <c r="C17" s="7"/>
      <c r="D17" s="7">
        <v>8</v>
      </c>
      <c r="E17" s="7">
        <v>34</v>
      </c>
      <c r="F17" s="7">
        <v>11</v>
      </c>
      <c r="G17" s="7">
        <v>8</v>
      </c>
      <c r="H17" s="7">
        <v>61</v>
      </c>
    </row>
    <row r="18" spans="1:8" ht="18" x14ac:dyDescent="0.55000000000000004">
      <c r="A18" s="8" t="s">
        <v>1637</v>
      </c>
      <c r="B18" s="7"/>
      <c r="C18" s="7"/>
      <c r="D18" s="7"/>
      <c r="E18" s="7">
        <v>1</v>
      </c>
      <c r="F18" s="7"/>
      <c r="G18" s="7"/>
      <c r="H18" s="7">
        <v>1</v>
      </c>
    </row>
    <row r="19" spans="1:8" ht="18" x14ac:dyDescent="0.55000000000000004">
      <c r="A19" s="8" t="s">
        <v>403</v>
      </c>
      <c r="B19" s="7"/>
      <c r="C19" s="7"/>
      <c r="D19" s="7">
        <v>1</v>
      </c>
      <c r="E19" s="7">
        <v>12</v>
      </c>
      <c r="F19" s="7">
        <v>4</v>
      </c>
      <c r="G19" s="7">
        <v>3</v>
      </c>
      <c r="H19" s="7">
        <v>20</v>
      </c>
    </row>
    <row r="20" spans="1:8" ht="18" x14ac:dyDescent="0.55000000000000004">
      <c r="A20" s="8" t="s">
        <v>182</v>
      </c>
      <c r="B20" s="7"/>
      <c r="C20" s="7"/>
      <c r="D20" s="7">
        <v>7</v>
      </c>
      <c r="E20" s="7">
        <v>21</v>
      </c>
      <c r="F20" s="7">
        <v>7</v>
      </c>
      <c r="G20" s="7">
        <v>5</v>
      </c>
      <c r="H20" s="7">
        <v>40</v>
      </c>
    </row>
    <row r="21" spans="1:8" ht="18" x14ac:dyDescent="0.55000000000000004">
      <c r="A21" s="6" t="s">
        <v>1636</v>
      </c>
      <c r="B21" s="7"/>
      <c r="C21" s="7"/>
      <c r="D21" s="7"/>
      <c r="E21" s="7">
        <v>1</v>
      </c>
      <c r="F21" s="7"/>
      <c r="G21" s="7"/>
      <c r="H21" s="7">
        <v>1</v>
      </c>
    </row>
    <row r="22" spans="1:8" ht="18" x14ac:dyDescent="0.55000000000000004">
      <c r="A22" s="8" t="s">
        <v>144</v>
      </c>
      <c r="B22" s="7"/>
      <c r="C22" s="7"/>
      <c r="D22" s="7"/>
      <c r="E22" s="7">
        <v>1</v>
      </c>
      <c r="F22" s="7"/>
      <c r="G22" s="7"/>
      <c r="H22" s="7">
        <v>1</v>
      </c>
    </row>
    <row r="23" spans="1:8" ht="18" x14ac:dyDescent="0.55000000000000004">
      <c r="A23" s="6" t="s">
        <v>1643</v>
      </c>
      <c r="B23" s="7"/>
      <c r="C23" s="7">
        <v>1</v>
      </c>
      <c r="D23" s="7">
        <v>1</v>
      </c>
      <c r="E23" s="7">
        <v>1</v>
      </c>
      <c r="F23" s="7"/>
      <c r="G23" s="7"/>
      <c r="H23" s="7">
        <v>3</v>
      </c>
    </row>
    <row r="24" spans="1:8" ht="18" x14ac:dyDescent="0.55000000000000004">
      <c r="A24" s="8" t="s">
        <v>1643</v>
      </c>
      <c r="B24" s="7"/>
      <c r="C24" s="7">
        <v>1</v>
      </c>
      <c r="D24" s="7">
        <v>1</v>
      </c>
      <c r="E24" s="7">
        <v>1</v>
      </c>
      <c r="F24" s="7"/>
      <c r="G24" s="7"/>
      <c r="H24" s="7">
        <v>3</v>
      </c>
    </row>
    <row r="25" spans="1:8" ht="18" x14ac:dyDescent="0.55000000000000004">
      <c r="A25" s="6" t="s">
        <v>1640</v>
      </c>
      <c r="B25" s="7">
        <v>1</v>
      </c>
      <c r="C25" s="7">
        <v>3</v>
      </c>
      <c r="D25" s="7">
        <v>71</v>
      </c>
      <c r="E25" s="7">
        <v>160</v>
      </c>
      <c r="F25" s="7">
        <v>120</v>
      </c>
      <c r="G25" s="7">
        <v>40</v>
      </c>
      <c r="H25" s="7">
        <v>395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27E43-0219-4F18-9E23-3A930F346FC7}">
  <dimension ref="A3:B477"/>
  <sheetViews>
    <sheetView zoomScale="90" zoomScaleNormal="90" workbookViewId="0">
      <selection activeCell="B21" sqref="B21"/>
    </sheetView>
  </sheetViews>
  <sheetFormatPr defaultRowHeight="14.25" x14ac:dyDescent="0.45"/>
  <cols>
    <col min="1" max="1" width="64" customWidth="1"/>
    <col min="2" max="2" width="29.6640625" customWidth="1"/>
  </cols>
  <sheetData>
    <row r="3" spans="1:2" s="11" customFormat="1" ht="18" x14ac:dyDescent="0.55000000000000004">
      <c r="A3" s="9" t="s">
        <v>1645</v>
      </c>
      <c r="B3" s="10" t="s">
        <v>1646</v>
      </c>
    </row>
    <row r="4" spans="1:2" ht="18" x14ac:dyDescent="0.55000000000000004">
      <c r="A4" s="6" t="s">
        <v>703</v>
      </c>
      <c r="B4" s="7">
        <v>30</v>
      </c>
    </row>
    <row r="5" spans="1:2" ht="18" x14ac:dyDescent="0.55000000000000004">
      <c r="A5" s="8" t="s">
        <v>702</v>
      </c>
      <c r="B5" s="7">
        <v>5</v>
      </c>
    </row>
    <row r="6" spans="1:2" ht="18" x14ac:dyDescent="0.55000000000000004">
      <c r="A6" s="12" t="s">
        <v>701</v>
      </c>
      <c r="B6" s="7">
        <v>5</v>
      </c>
    </row>
    <row r="7" spans="1:2" ht="18" x14ac:dyDescent="0.55000000000000004">
      <c r="A7" s="13" t="s">
        <v>93</v>
      </c>
      <c r="B7" s="7">
        <v>1</v>
      </c>
    </row>
    <row r="8" spans="1:2" ht="18" x14ac:dyDescent="0.55000000000000004">
      <c r="A8" s="13" t="s">
        <v>403</v>
      </c>
      <c r="B8" s="7">
        <v>3</v>
      </c>
    </row>
    <row r="9" spans="1:2" ht="18" x14ac:dyDescent="0.55000000000000004">
      <c r="A9" s="13" t="s">
        <v>182</v>
      </c>
      <c r="B9" s="7">
        <v>1</v>
      </c>
    </row>
    <row r="10" spans="1:2" ht="18" x14ac:dyDescent="0.55000000000000004">
      <c r="A10" s="8" t="s">
        <v>734</v>
      </c>
      <c r="B10" s="7">
        <v>1</v>
      </c>
    </row>
    <row r="11" spans="1:2" ht="18" x14ac:dyDescent="0.55000000000000004">
      <c r="A11" s="12" t="s">
        <v>733</v>
      </c>
      <c r="B11" s="7">
        <v>1</v>
      </c>
    </row>
    <row r="12" spans="1:2" ht="18" x14ac:dyDescent="0.55000000000000004">
      <c r="A12" s="13" t="s">
        <v>49</v>
      </c>
      <c r="B12" s="7">
        <v>1</v>
      </c>
    </row>
    <row r="13" spans="1:2" ht="18" x14ac:dyDescent="0.55000000000000004">
      <c r="A13" s="8" t="s">
        <v>720</v>
      </c>
      <c r="B13" s="7">
        <v>12</v>
      </c>
    </row>
    <row r="14" spans="1:2" ht="18" x14ac:dyDescent="0.55000000000000004">
      <c r="A14" s="12" t="s">
        <v>719</v>
      </c>
      <c r="B14" s="7">
        <v>11</v>
      </c>
    </row>
    <row r="15" spans="1:2" ht="18" x14ac:dyDescent="0.55000000000000004">
      <c r="A15" s="13" t="s">
        <v>399</v>
      </c>
      <c r="B15" s="7">
        <v>1</v>
      </c>
    </row>
    <row r="16" spans="1:2" ht="18" x14ac:dyDescent="0.55000000000000004">
      <c r="A16" s="13" t="s">
        <v>49</v>
      </c>
      <c r="B16" s="7">
        <v>8</v>
      </c>
    </row>
    <row r="17" spans="1:2" ht="18" x14ac:dyDescent="0.55000000000000004">
      <c r="A17" s="13" t="s">
        <v>99</v>
      </c>
      <c r="B17" s="7">
        <v>2</v>
      </c>
    </row>
    <row r="18" spans="1:2" ht="18" x14ac:dyDescent="0.55000000000000004">
      <c r="A18" s="12" t="s">
        <v>740</v>
      </c>
      <c r="B18" s="7">
        <v>1</v>
      </c>
    </row>
    <row r="19" spans="1:2" ht="18" x14ac:dyDescent="0.55000000000000004">
      <c r="A19" s="13" t="s">
        <v>49</v>
      </c>
      <c r="B19" s="7">
        <v>1</v>
      </c>
    </row>
    <row r="20" spans="1:2" ht="18" x14ac:dyDescent="0.55000000000000004">
      <c r="A20" s="8" t="s">
        <v>707</v>
      </c>
      <c r="B20" s="7">
        <v>4</v>
      </c>
    </row>
    <row r="21" spans="1:2" ht="18" x14ac:dyDescent="0.55000000000000004">
      <c r="A21" s="12" t="s">
        <v>706</v>
      </c>
      <c r="B21" s="7">
        <v>1</v>
      </c>
    </row>
    <row r="22" spans="1:2" ht="18" x14ac:dyDescent="0.55000000000000004">
      <c r="A22" s="13" t="s">
        <v>49</v>
      </c>
      <c r="B22" s="7">
        <v>1</v>
      </c>
    </row>
    <row r="23" spans="1:2" ht="18" x14ac:dyDescent="0.55000000000000004">
      <c r="A23" s="12" t="s">
        <v>729</v>
      </c>
      <c r="B23" s="7">
        <v>1</v>
      </c>
    </row>
    <row r="24" spans="1:2" ht="18" x14ac:dyDescent="0.55000000000000004">
      <c r="A24" s="13" t="s">
        <v>78</v>
      </c>
      <c r="B24" s="7">
        <v>1</v>
      </c>
    </row>
    <row r="25" spans="1:2" ht="18" x14ac:dyDescent="0.55000000000000004">
      <c r="A25" s="12" t="s">
        <v>737</v>
      </c>
      <c r="B25" s="7">
        <v>2</v>
      </c>
    </row>
    <row r="26" spans="1:2" ht="18" x14ac:dyDescent="0.55000000000000004">
      <c r="A26" s="13" t="s">
        <v>49</v>
      </c>
      <c r="B26" s="7">
        <v>1</v>
      </c>
    </row>
    <row r="27" spans="1:2" ht="18" x14ac:dyDescent="0.55000000000000004">
      <c r="A27" s="13" t="s">
        <v>182</v>
      </c>
      <c r="B27" s="7">
        <v>1</v>
      </c>
    </row>
    <row r="28" spans="1:2" ht="18" x14ac:dyDescent="0.55000000000000004">
      <c r="A28" s="8" t="s">
        <v>710</v>
      </c>
      <c r="B28" s="7">
        <v>8</v>
      </c>
    </row>
    <row r="29" spans="1:2" ht="18" x14ac:dyDescent="0.55000000000000004">
      <c r="A29" s="12" t="s">
        <v>709</v>
      </c>
      <c r="B29" s="7">
        <v>8</v>
      </c>
    </row>
    <row r="30" spans="1:2" ht="18" x14ac:dyDescent="0.55000000000000004">
      <c r="A30" s="13" t="s">
        <v>49</v>
      </c>
      <c r="B30" s="7">
        <v>5</v>
      </c>
    </row>
    <row r="31" spans="1:2" ht="18" x14ac:dyDescent="0.55000000000000004">
      <c r="A31" s="13" t="s">
        <v>99</v>
      </c>
      <c r="B31" s="7">
        <v>2</v>
      </c>
    </row>
    <row r="32" spans="1:2" ht="18" x14ac:dyDescent="0.55000000000000004">
      <c r="A32" s="13" t="s">
        <v>82</v>
      </c>
      <c r="B32" s="7">
        <v>1</v>
      </c>
    </row>
    <row r="33" spans="1:2" ht="18" x14ac:dyDescent="0.55000000000000004">
      <c r="A33" s="6" t="s">
        <v>699</v>
      </c>
      <c r="B33" s="7">
        <v>1</v>
      </c>
    </row>
    <row r="34" spans="1:2" ht="18" x14ac:dyDescent="0.55000000000000004">
      <c r="A34" s="8" t="s">
        <v>698</v>
      </c>
      <c r="B34" s="7">
        <v>1</v>
      </c>
    </row>
    <row r="35" spans="1:2" ht="18" x14ac:dyDescent="0.55000000000000004">
      <c r="A35" s="12" t="s">
        <v>98</v>
      </c>
      <c r="B35" s="7">
        <v>1</v>
      </c>
    </row>
    <row r="36" spans="1:2" ht="18" x14ac:dyDescent="0.55000000000000004">
      <c r="A36" s="13" t="s">
        <v>49</v>
      </c>
      <c r="B36" s="7">
        <v>1</v>
      </c>
    </row>
    <row r="37" spans="1:2" ht="18" x14ac:dyDescent="0.55000000000000004">
      <c r="A37" s="6" t="s">
        <v>691</v>
      </c>
      <c r="B37" s="7">
        <v>4</v>
      </c>
    </row>
    <row r="38" spans="1:2" ht="18" x14ac:dyDescent="0.55000000000000004">
      <c r="A38" s="8" t="s">
        <v>690</v>
      </c>
      <c r="B38" s="7">
        <v>3</v>
      </c>
    </row>
    <row r="39" spans="1:2" ht="18" x14ac:dyDescent="0.55000000000000004">
      <c r="A39" s="12" t="s">
        <v>689</v>
      </c>
      <c r="B39" s="7">
        <v>3</v>
      </c>
    </row>
    <row r="40" spans="1:2" ht="18" x14ac:dyDescent="0.55000000000000004">
      <c r="A40" s="13" t="s">
        <v>99</v>
      </c>
      <c r="B40" s="7">
        <v>1</v>
      </c>
    </row>
    <row r="41" spans="1:2" ht="18" x14ac:dyDescent="0.55000000000000004">
      <c r="A41" s="13" t="s">
        <v>78</v>
      </c>
      <c r="B41" s="7">
        <v>2</v>
      </c>
    </row>
    <row r="42" spans="1:2" ht="18" x14ac:dyDescent="0.55000000000000004">
      <c r="A42" s="8" t="s">
        <v>695</v>
      </c>
      <c r="B42" s="7">
        <v>1</v>
      </c>
    </row>
    <row r="43" spans="1:2" ht="18" x14ac:dyDescent="0.55000000000000004">
      <c r="A43" s="12" t="s">
        <v>694</v>
      </c>
      <c r="B43" s="7">
        <v>1</v>
      </c>
    </row>
    <row r="44" spans="1:2" ht="18" x14ac:dyDescent="0.55000000000000004">
      <c r="A44" s="13" t="s">
        <v>399</v>
      </c>
      <c r="B44" s="7">
        <v>1</v>
      </c>
    </row>
    <row r="45" spans="1:2" ht="18" x14ac:dyDescent="0.55000000000000004">
      <c r="A45" s="6" t="s">
        <v>616</v>
      </c>
      <c r="B45" s="7">
        <v>38</v>
      </c>
    </row>
    <row r="46" spans="1:2" ht="18" x14ac:dyDescent="0.55000000000000004">
      <c r="A46" s="8" t="s">
        <v>620</v>
      </c>
      <c r="B46" s="7">
        <v>2</v>
      </c>
    </row>
    <row r="47" spans="1:2" ht="18" x14ac:dyDescent="0.55000000000000004">
      <c r="A47" s="12" t="s">
        <v>619</v>
      </c>
      <c r="B47" s="7">
        <v>2</v>
      </c>
    </row>
    <row r="48" spans="1:2" ht="18" x14ac:dyDescent="0.55000000000000004">
      <c r="A48" s="13" t="s">
        <v>99</v>
      </c>
      <c r="B48" s="7">
        <v>1</v>
      </c>
    </row>
    <row r="49" spans="1:2" ht="18" x14ac:dyDescent="0.55000000000000004">
      <c r="A49" s="13" t="s">
        <v>182</v>
      </c>
      <c r="B49" s="7">
        <v>1</v>
      </c>
    </row>
    <row r="50" spans="1:2" ht="18" x14ac:dyDescent="0.55000000000000004">
      <c r="A50" s="8" t="s">
        <v>678</v>
      </c>
      <c r="B50" s="7">
        <v>1</v>
      </c>
    </row>
    <row r="51" spans="1:2" ht="18" x14ac:dyDescent="0.55000000000000004">
      <c r="A51" s="12" t="s">
        <v>622</v>
      </c>
      <c r="B51" s="7">
        <v>1</v>
      </c>
    </row>
    <row r="52" spans="1:2" ht="18" x14ac:dyDescent="0.55000000000000004">
      <c r="A52" s="13" t="s">
        <v>49</v>
      </c>
      <c r="B52" s="7">
        <v>1</v>
      </c>
    </row>
    <row r="53" spans="1:2" ht="18" x14ac:dyDescent="0.55000000000000004">
      <c r="A53" s="8" t="s">
        <v>623</v>
      </c>
      <c r="B53" s="7">
        <v>4</v>
      </c>
    </row>
    <row r="54" spans="1:2" ht="18" x14ac:dyDescent="0.55000000000000004">
      <c r="A54" s="12" t="s">
        <v>622</v>
      </c>
      <c r="B54" s="7">
        <v>4</v>
      </c>
    </row>
    <row r="55" spans="1:2" ht="18" x14ac:dyDescent="0.55000000000000004">
      <c r="A55" s="13" t="s">
        <v>49</v>
      </c>
      <c r="B55" s="7">
        <v>4</v>
      </c>
    </row>
    <row r="56" spans="1:2" ht="18" x14ac:dyDescent="0.55000000000000004">
      <c r="A56" s="8" t="s">
        <v>640</v>
      </c>
      <c r="B56" s="7">
        <v>19</v>
      </c>
    </row>
    <row r="57" spans="1:2" ht="18" x14ac:dyDescent="0.55000000000000004">
      <c r="A57" s="12" t="s">
        <v>639</v>
      </c>
      <c r="B57" s="7">
        <v>19</v>
      </c>
    </row>
    <row r="58" spans="1:2" ht="18" x14ac:dyDescent="0.55000000000000004">
      <c r="A58" s="13" t="s">
        <v>49</v>
      </c>
      <c r="B58" s="7">
        <v>4</v>
      </c>
    </row>
    <row r="59" spans="1:2" ht="18" x14ac:dyDescent="0.55000000000000004">
      <c r="A59" s="13" t="s">
        <v>99</v>
      </c>
      <c r="B59" s="7">
        <v>15</v>
      </c>
    </row>
    <row r="60" spans="1:2" ht="18" x14ac:dyDescent="0.55000000000000004">
      <c r="A60" s="8" t="s">
        <v>659</v>
      </c>
      <c r="B60" s="7">
        <v>1</v>
      </c>
    </row>
    <row r="61" spans="1:2" ht="18" x14ac:dyDescent="0.55000000000000004">
      <c r="A61" s="12" t="s">
        <v>658</v>
      </c>
      <c r="B61" s="7">
        <v>1</v>
      </c>
    </row>
    <row r="62" spans="1:2" ht="18" x14ac:dyDescent="0.55000000000000004">
      <c r="A62" s="13" t="s">
        <v>182</v>
      </c>
      <c r="B62" s="7">
        <v>1</v>
      </c>
    </row>
    <row r="63" spans="1:2" ht="18" x14ac:dyDescent="0.55000000000000004">
      <c r="A63" s="8" t="s">
        <v>655</v>
      </c>
      <c r="B63" s="7">
        <v>2</v>
      </c>
    </row>
    <row r="64" spans="1:2" ht="18" x14ac:dyDescent="0.55000000000000004">
      <c r="A64" s="12" t="s">
        <v>670</v>
      </c>
      <c r="B64" s="7">
        <v>1</v>
      </c>
    </row>
    <row r="65" spans="1:2" ht="18" x14ac:dyDescent="0.55000000000000004">
      <c r="A65" s="13" t="s">
        <v>49</v>
      </c>
      <c r="B65" s="7">
        <v>1</v>
      </c>
    </row>
    <row r="66" spans="1:2" ht="18" x14ac:dyDescent="0.55000000000000004">
      <c r="A66" s="12" t="s">
        <v>632</v>
      </c>
      <c r="B66" s="7">
        <v>1</v>
      </c>
    </row>
    <row r="67" spans="1:2" ht="18" x14ac:dyDescent="0.55000000000000004">
      <c r="A67" s="13" t="s">
        <v>99</v>
      </c>
      <c r="B67" s="7">
        <v>1</v>
      </c>
    </row>
    <row r="68" spans="1:2" ht="18" x14ac:dyDescent="0.55000000000000004">
      <c r="A68" s="8" t="s">
        <v>662</v>
      </c>
      <c r="B68" s="7">
        <v>2</v>
      </c>
    </row>
    <row r="69" spans="1:2" ht="18" x14ac:dyDescent="0.55000000000000004">
      <c r="A69" s="12" t="s">
        <v>661</v>
      </c>
      <c r="B69" s="7">
        <v>2</v>
      </c>
    </row>
    <row r="70" spans="1:2" ht="18" x14ac:dyDescent="0.55000000000000004">
      <c r="A70" s="13" t="s">
        <v>49</v>
      </c>
      <c r="B70" s="7">
        <v>1</v>
      </c>
    </row>
    <row r="71" spans="1:2" ht="18" x14ac:dyDescent="0.55000000000000004">
      <c r="A71" s="13" t="s">
        <v>182</v>
      </c>
      <c r="B71" s="7">
        <v>1</v>
      </c>
    </row>
    <row r="72" spans="1:2" ht="18" x14ac:dyDescent="0.55000000000000004">
      <c r="A72" s="8" t="s">
        <v>675</v>
      </c>
      <c r="B72" s="7">
        <v>2</v>
      </c>
    </row>
    <row r="73" spans="1:2" ht="18" x14ac:dyDescent="0.55000000000000004">
      <c r="A73" s="12" t="s">
        <v>639</v>
      </c>
      <c r="B73" s="7">
        <v>2</v>
      </c>
    </row>
    <row r="74" spans="1:2" ht="18" x14ac:dyDescent="0.55000000000000004">
      <c r="A74" s="13" t="s">
        <v>49</v>
      </c>
      <c r="B74" s="7">
        <v>2</v>
      </c>
    </row>
    <row r="75" spans="1:2" ht="18" x14ac:dyDescent="0.55000000000000004">
      <c r="A75" s="8" t="s">
        <v>665</v>
      </c>
      <c r="B75" s="7">
        <v>2</v>
      </c>
    </row>
    <row r="76" spans="1:2" ht="18" x14ac:dyDescent="0.55000000000000004">
      <c r="A76" s="12" t="s">
        <v>639</v>
      </c>
      <c r="B76" s="7">
        <v>2</v>
      </c>
    </row>
    <row r="77" spans="1:2" ht="18" x14ac:dyDescent="0.55000000000000004">
      <c r="A77" s="13" t="s">
        <v>78</v>
      </c>
      <c r="B77" s="7">
        <v>2</v>
      </c>
    </row>
    <row r="78" spans="1:2" ht="18" x14ac:dyDescent="0.55000000000000004">
      <c r="A78" s="8" t="s">
        <v>615</v>
      </c>
      <c r="B78" s="7">
        <v>1</v>
      </c>
    </row>
    <row r="79" spans="1:2" ht="18" x14ac:dyDescent="0.55000000000000004">
      <c r="A79" s="12" t="s">
        <v>632</v>
      </c>
      <c r="B79" s="7">
        <v>1</v>
      </c>
    </row>
    <row r="80" spans="1:2" ht="18" x14ac:dyDescent="0.55000000000000004">
      <c r="A80" s="13" t="s">
        <v>99</v>
      </c>
      <c r="B80" s="7">
        <v>1</v>
      </c>
    </row>
    <row r="81" spans="1:2" ht="18" x14ac:dyDescent="0.55000000000000004">
      <c r="A81" s="8" t="s">
        <v>668</v>
      </c>
      <c r="B81" s="7">
        <v>1</v>
      </c>
    </row>
    <row r="82" spans="1:2" ht="18" x14ac:dyDescent="0.55000000000000004">
      <c r="A82" s="12" t="s">
        <v>639</v>
      </c>
      <c r="B82" s="7">
        <v>1</v>
      </c>
    </row>
    <row r="83" spans="1:2" ht="18" x14ac:dyDescent="0.55000000000000004">
      <c r="A83" s="13" t="s">
        <v>49</v>
      </c>
      <c r="B83" s="7">
        <v>1</v>
      </c>
    </row>
    <row r="84" spans="1:2" ht="18" x14ac:dyDescent="0.55000000000000004">
      <c r="A84" s="8" t="s">
        <v>672</v>
      </c>
      <c r="B84" s="7">
        <v>1</v>
      </c>
    </row>
    <row r="85" spans="1:2" ht="18" x14ac:dyDescent="0.55000000000000004">
      <c r="A85" s="12" t="s">
        <v>632</v>
      </c>
      <c r="B85" s="7">
        <v>1</v>
      </c>
    </row>
    <row r="86" spans="1:2" ht="18" x14ac:dyDescent="0.55000000000000004">
      <c r="A86" s="13" t="s">
        <v>49</v>
      </c>
      <c r="B86" s="7">
        <v>1</v>
      </c>
    </row>
    <row r="87" spans="1:2" ht="18" x14ac:dyDescent="0.55000000000000004">
      <c r="A87" s="6" t="s">
        <v>612</v>
      </c>
      <c r="B87" s="7">
        <v>2</v>
      </c>
    </row>
    <row r="88" spans="1:2" ht="18" x14ac:dyDescent="0.55000000000000004">
      <c r="A88" s="8" t="s">
        <v>611</v>
      </c>
      <c r="B88" s="7">
        <v>2</v>
      </c>
    </row>
    <row r="89" spans="1:2" ht="18" x14ac:dyDescent="0.55000000000000004">
      <c r="A89" s="12" t="s">
        <v>610</v>
      </c>
      <c r="B89" s="7">
        <v>2</v>
      </c>
    </row>
    <row r="90" spans="1:2" ht="18" x14ac:dyDescent="0.55000000000000004">
      <c r="A90" s="13" t="s">
        <v>78</v>
      </c>
      <c r="B90" s="7">
        <v>2</v>
      </c>
    </row>
    <row r="91" spans="1:2" ht="18" x14ac:dyDescent="0.55000000000000004">
      <c r="A91" s="6" t="s">
        <v>554</v>
      </c>
      <c r="B91" s="7">
        <v>33</v>
      </c>
    </row>
    <row r="92" spans="1:2" ht="18" x14ac:dyDescent="0.55000000000000004">
      <c r="A92" s="8" t="s">
        <v>556</v>
      </c>
      <c r="B92" s="7">
        <v>23</v>
      </c>
    </row>
    <row r="93" spans="1:2" ht="18" x14ac:dyDescent="0.55000000000000004">
      <c r="A93" s="12" t="s">
        <v>569</v>
      </c>
      <c r="B93" s="7">
        <v>2</v>
      </c>
    </row>
    <row r="94" spans="1:2" ht="18" x14ac:dyDescent="0.55000000000000004">
      <c r="A94" s="13" t="s">
        <v>49</v>
      </c>
      <c r="B94" s="7">
        <v>1</v>
      </c>
    </row>
    <row r="95" spans="1:2" ht="18" x14ac:dyDescent="0.55000000000000004">
      <c r="A95" s="13" t="s">
        <v>93</v>
      </c>
      <c r="B95" s="7">
        <v>1</v>
      </c>
    </row>
    <row r="96" spans="1:2" ht="18" x14ac:dyDescent="0.55000000000000004">
      <c r="A96" s="12" t="s">
        <v>582</v>
      </c>
      <c r="B96" s="7">
        <v>1</v>
      </c>
    </row>
    <row r="97" spans="1:2" ht="18" x14ac:dyDescent="0.55000000000000004">
      <c r="A97" s="13" t="s">
        <v>49</v>
      </c>
      <c r="B97" s="7">
        <v>1</v>
      </c>
    </row>
    <row r="98" spans="1:2" ht="18" x14ac:dyDescent="0.55000000000000004">
      <c r="A98" s="12" t="s">
        <v>605</v>
      </c>
      <c r="B98" s="7">
        <v>1</v>
      </c>
    </row>
    <row r="99" spans="1:2" ht="18" x14ac:dyDescent="0.55000000000000004">
      <c r="A99" s="13" t="s">
        <v>99</v>
      </c>
      <c r="B99" s="7">
        <v>1</v>
      </c>
    </row>
    <row r="100" spans="1:2" ht="18" x14ac:dyDescent="0.55000000000000004">
      <c r="A100" s="12" t="s">
        <v>589</v>
      </c>
      <c r="B100" s="7">
        <v>3</v>
      </c>
    </row>
    <row r="101" spans="1:2" ht="18" x14ac:dyDescent="0.55000000000000004">
      <c r="A101" s="13" t="s">
        <v>49</v>
      </c>
      <c r="B101" s="7">
        <v>3</v>
      </c>
    </row>
    <row r="102" spans="1:2" ht="18" x14ac:dyDescent="0.55000000000000004">
      <c r="A102" s="12" t="s">
        <v>577</v>
      </c>
      <c r="B102" s="7">
        <v>1</v>
      </c>
    </row>
    <row r="103" spans="1:2" ht="18" x14ac:dyDescent="0.55000000000000004">
      <c r="A103" s="13" t="s">
        <v>49</v>
      </c>
      <c r="B103" s="7">
        <v>1</v>
      </c>
    </row>
    <row r="104" spans="1:2" ht="18" x14ac:dyDescent="0.55000000000000004">
      <c r="A104" s="12" t="s">
        <v>574</v>
      </c>
      <c r="B104" s="7">
        <v>1</v>
      </c>
    </row>
    <row r="105" spans="1:2" ht="18" x14ac:dyDescent="0.55000000000000004">
      <c r="A105" s="13" t="s">
        <v>49</v>
      </c>
      <c r="B105" s="7">
        <v>1</v>
      </c>
    </row>
    <row r="106" spans="1:2" ht="18" x14ac:dyDescent="0.55000000000000004">
      <c r="A106" s="12" t="s">
        <v>561</v>
      </c>
      <c r="B106" s="7">
        <v>1</v>
      </c>
    </row>
    <row r="107" spans="1:2" ht="18" x14ac:dyDescent="0.55000000000000004">
      <c r="A107" s="13" t="s">
        <v>403</v>
      </c>
      <c r="B107" s="7">
        <v>1</v>
      </c>
    </row>
    <row r="108" spans="1:2" ht="18" x14ac:dyDescent="0.55000000000000004">
      <c r="A108" s="12" t="s">
        <v>567</v>
      </c>
      <c r="B108" s="7">
        <v>1</v>
      </c>
    </row>
    <row r="109" spans="1:2" ht="18" x14ac:dyDescent="0.55000000000000004">
      <c r="A109" s="13" t="s">
        <v>93</v>
      </c>
      <c r="B109" s="7">
        <v>1</v>
      </c>
    </row>
    <row r="110" spans="1:2" ht="18" x14ac:dyDescent="0.55000000000000004">
      <c r="A110" s="12" t="s">
        <v>603</v>
      </c>
      <c r="B110" s="7">
        <v>1</v>
      </c>
    </row>
    <row r="111" spans="1:2" ht="18" x14ac:dyDescent="0.55000000000000004">
      <c r="A111" s="13" t="s">
        <v>49</v>
      </c>
      <c r="B111" s="7">
        <v>1</v>
      </c>
    </row>
    <row r="112" spans="1:2" ht="18" x14ac:dyDescent="0.55000000000000004">
      <c r="A112" s="12" t="s">
        <v>565</v>
      </c>
      <c r="B112" s="7">
        <v>2</v>
      </c>
    </row>
    <row r="113" spans="1:2" ht="18" x14ac:dyDescent="0.55000000000000004">
      <c r="A113" s="13" t="s">
        <v>99</v>
      </c>
      <c r="B113" s="7">
        <v>1</v>
      </c>
    </row>
    <row r="114" spans="1:2" ht="18" x14ac:dyDescent="0.55000000000000004">
      <c r="A114" s="13" t="s">
        <v>403</v>
      </c>
      <c r="B114" s="7">
        <v>1</v>
      </c>
    </row>
    <row r="115" spans="1:2" ht="18" x14ac:dyDescent="0.55000000000000004">
      <c r="A115" s="12" t="s">
        <v>587</v>
      </c>
      <c r="B115" s="7">
        <v>1</v>
      </c>
    </row>
    <row r="116" spans="1:2" ht="18" x14ac:dyDescent="0.55000000000000004">
      <c r="A116" s="13" t="s">
        <v>99</v>
      </c>
      <c r="B116" s="7">
        <v>1</v>
      </c>
    </row>
    <row r="117" spans="1:2" ht="18" x14ac:dyDescent="0.55000000000000004">
      <c r="A117" s="12" t="s">
        <v>563</v>
      </c>
      <c r="B117" s="7">
        <v>2</v>
      </c>
    </row>
    <row r="118" spans="1:2" ht="18" x14ac:dyDescent="0.55000000000000004">
      <c r="A118" s="13" t="s">
        <v>49</v>
      </c>
      <c r="B118" s="7">
        <v>1</v>
      </c>
    </row>
    <row r="119" spans="1:2" ht="18" x14ac:dyDescent="0.55000000000000004">
      <c r="A119" s="13" t="s">
        <v>93</v>
      </c>
      <c r="B119" s="7">
        <v>1</v>
      </c>
    </row>
    <row r="120" spans="1:2" ht="18" x14ac:dyDescent="0.55000000000000004">
      <c r="A120" s="12" t="s">
        <v>580</v>
      </c>
      <c r="B120" s="7">
        <v>1</v>
      </c>
    </row>
    <row r="121" spans="1:2" ht="18" x14ac:dyDescent="0.55000000000000004">
      <c r="A121" s="13" t="s">
        <v>99</v>
      </c>
      <c r="B121" s="7">
        <v>1</v>
      </c>
    </row>
    <row r="122" spans="1:2" ht="18" x14ac:dyDescent="0.55000000000000004">
      <c r="A122" s="12" t="s">
        <v>592</v>
      </c>
      <c r="B122" s="7">
        <v>1</v>
      </c>
    </row>
    <row r="123" spans="1:2" ht="18" x14ac:dyDescent="0.55000000000000004">
      <c r="A123" s="13" t="s">
        <v>49</v>
      </c>
      <c r="B123" s="7">
        <v>1</v>
      </c>
    </row>
    <row r="124" spans="1:2" ht="18" x14ac:dyDescent="0.55000000000000004">
      <c r="A124" s="12" t="s">
        <v>597</v>
      </c>
      <c r="B124" s="7">
        <v>1</v>
      </c>
    </row>
    <row r="125" spans="1:2" ht="18" x14ac:dyDescent="0.55000000000000004">
      <c r="A125" s="13" t="s">
        <v>49</v>
      </c>
      <c r="B125" s="7">
        <v>1</v>
      </c>
    </row>
    <row r="126" spans="1:2" ht="18" x14ac:dyDescent="0.55000000000000004">
      <c r="A126" s="12" t="s">
        <v>599</v>
      </c>
      <c r="B126" s="7">
        <v>1</v>
      </c>
    </row>
    <row r="127" spans="1:2" ht="18" x14ac:dyDescent="0.55000000000000004">
      <c r="A127" s="13" t="s">
        <v>403</v>
      </c>
      <c r="B127" s="7">
        <v>1</v>
      </c>
    </row>
    <row r="128" spans="1:2" ht="18" x14ac:dyDescent="0.55000000000000004">
      <c r="A128" s="12" t="s">
        <v>585</v>
      </c>
      <c r="B128" s="7">
        <v>1</v>
      </c>
    </row>
    <row r="129" spans="1:2" ht="18" x14ac:dyDescent="0.55000000000000004">
      <c r="A129" s="13" t="s">
        <v>49</v>
      </c>
      <c r="B129" s="7">
        <v>1</v>
      </c>
    </row>
    <row r="130" spans="1:2" ht="18" x14ac:dyDescent="0.55000000000000004">
      <c r="A130" s="12" t="s">
        <v>595</v>
      </c>
      <c r="B130" s="7">
        <v>1</v>
      </c>
    </row>
    <row r="131" spans="1:2" ht="18" x14ac:dyDescent="0.55000000000000004">
      <c r="A131" s="13" t="s">
        <v>99</v>
      </c>
      <c r="B131" s="7">
        <v>1</v>
      </c>
    </row>
    <row r="132" spans="1:2" ht="18" x14ac:dyDescent="0.55000000000000004">
      <c r="A132" s="8" t="s">
        <v>553</v>
      </c>
      <c r="B132" s="7">
        <v>4</v>
      </c>
    </row>
    <row r="133" spans="1:2" ht="18" x14ac:dyDescent="0.55000000000000004">
      <c r="A133" s="12" t="s">
        <v>552</v>
      </c>
      <c r="B133" s="7">
        <v>1</v>
      </c>
    </row>
    <row r="134" spans="1:2" ht="18" x14ac:dyDescent="0.55000000000000004">
      <c r="A134" s="13" t="s">
        <v>403</v>
      </c>
      <c r="B134" s="7">
        <v>1</v>
      </c>
    </row>
    <row r="135" spans="1:2" ht="18" x14ac:dyDescent="0.55000000000000004">
      <c r="A135" s="12" t="s">
        <v>559</v>
      </c>
      <c r="B135" s="7">
        <v>3</v>
      </c>
    </row>
    <row r="136" spans="1:2" ht="18" x14ac:dyDescent="0.55000000000000004">
      <c r="A136" s="13" t="s">
        <v>93</v>
      </c>
      <c r="B136" s="7">
        <v>2</v>
      </c>
    </row>
    <row r="137" spans="1:2" ht="18" x14ac:dyDescent="0.55000000000000004">
      <c r="A137" s="13" t="s">
        <v>403</v>
      </c>
      <c r="B137" s="7">
        <v>1</v>
      </c>
    </row>
    <row r="138" spans="1:2" ht="18" x14ac:dyDescent="0.55000000000000004">
      <c r="A138" s="8" t="s">
        <v>558</v>
      </c>
      <c r="B138" s="7">
        <v>6</v>
      </c>
    </row>
    <row r="139" spans="1:2" ht="18" x14ac:dyDescent="0.55000000000000004">
      <c r="A139" s="12" t="s">
        <v>601</v>
      </c>
      <c r="B139" s="7">
        <v>1</v>
      </c>
    </row>
    <row r="140" spans="1:2" ht="18" x14ac:dyDescent="0.55000000000000004">
      <c r="A140" s="13" t="s">
        <v>49</v>
      </c>
      <c r="B140" s="7">
        <v>1</v>
      </c>
    </row>
    <row r="141" spans="1:2" ht="18" x14ac:dyDescent="0.55000000000000004">
      <c r="A141" s="12" t="s">
        <v>34</v>
      </c>
      <c r="B141" s="7">
        <v>5</v>
      </c>
    </row>
    <row r="142" spans="1:2" ht="18" x14ac:dyDescent="0.55000000000000004">
      <c r="A142" s="13" t="s">
        <v>99</v>
      </c>
      <c r="B142" s="7">
        <v>3</v>
      </c>
    </row>
    <row r="143" spans="1:2" ht="18" x14ac:dyDescent="0.55000000000000004">
      <c r="A143" s="13" t="s">
        <v>93</v>
      </c>
      <c r="B143" s="7">
        <v>2</v>
      </c>
    </row>
    <row r="144" spans="1:2" ht="18" x14ac:dyDescent="0.55000000000000004">
      <c r="A144" s="6" t="s">
        <v>511</v>
      </c>
      <c r="B144" s="7">
        <v>13</v>
      </c>
    </row>
    <row r="145" spans="1:2" ht="18" x14ac:dyDescent="0.55000000000000004">
      <c r="A145" s="8" t="s">
        <v>517</v>
      </c>
      <c r="B145" s="7">
        <v>11</v>
      </c>
    </row>
    <row r="146" spans="1:2" ht="18" x14ac:dyDescent="0.55000000000000004">
      <c r="A146" s="12" t="s">
        <v>516</v>
      </c>
      <c r="B146" s="7">
        <v>6</v>
      </c>
    </row>
    <row r="147" spans="1:2" ht="18" x14ac:dyDescent="0.55000000000000004">
      <c r="A147" s="13" t="s">
        <v>182</v>
      </c>
      <c r="B147" s="7">
        <v>6</v>
      </c>
    </row>
    <row r="148" spans="1:2" ht="18" x14ac:dyDescent="0.55000000000000004">
      <c r="A148" s="12" t="s">
        <v>520</v>
      </c>
      <c r="B148" s="7">
        <v>4</v>
      </c>
    </row>
    <row r="149" spans="1:2" ht="18" x14ac:dyDescent="0.55000000000000004">
      <c r="A149" s="13" t="s">
        <v>182</v>
      </c>
      <c r="B149" s="7">
        <v>4</v>
      </c>
    </row>
    <row r="150" spans="1:2" ht="18" x14ac:dyDescent="0.55000000000000004">
      <c r="A150" s="12" t="s">
        <v>524</v>
      </c>
      <c r="B150" s="7">
        <v>1</v>
      </c>
    </row>
    <row r="151" spans="1:2" ht="18" x14ac:dyDescent="0.55000000000000004">
      <c r="A151" s="13" t="s">
        <v>182</v>
      </c>
      <c r="B151" s="7">
        <v>1</v>
      </c>
    </row>
    <row r="152" spans="1:2" ht="18" x14ac:dyDescent="0.55000000000000004">
      <c r="A152" s="8" t="s">
        <v>510</v>
      </c>
      <c r="B152" s="7">
        <v>2</v>
      </c>
    </row>
    <row r="153" spans="1:2" ht="18" x14ac:dyDescent="0.55000000000000004">
      <c r="A153" s="12" t="s">
        <v>240</v>
      </c>
      <c r="B153" s="7">
        <v>2</v>
      </c>
    </row>
    <row r="154" spans="1:2" ht="18" x14ac:dyDescent="0.55000000000000004">
      <c r="A154" s="13" t="s">
        <v>49</v>
      </c>
      <c r="B154" s="7">
        <v>1</v>
      </c>
    </row>
    <row r="155" spans="1:2" ht="18" x14ac:dyDescent="0.55000000000000004">
      <c r="A155" s="13" t="s">
        <v>403</v>
      </c>
      <c r="B155" s="7">
        <v>1</v>
      </c>
    </row>
    <row r="156" spans="1:2" ht="18" x14ac:dyDescent="0.55000000000000004">
      <c r="A156" s="6" t="s">
        <v>171</v>
      </c>
      <c r="B156" s="7">
        <v>201</v>
      </c>
    </row>
    <row r="157" spans="1:2" ht="18" x14ac:dyDescent="0.55000000000000004">
      <c r="A157" s="8" t="s">
        <v>174</v>
      </c>
      <c r="B157" s="7">
        <v>60</v>
      </c>
    </row>
    <row r="158" spans="1:2" ht="18" x14ac:dyDescent="0.55000000000000004">
      <c r="A158" s="12" t="s">
        <v>438</v>
      </c>
      <c r="B158" s="7">
        <v>1</v>
      </c>
    </row>
    <row r="159" spans="1:2" ht="18" x14ac:dyDescent="0.55000000000000004">
      <c r="A159" s="13" t="s">
        <v>49</v>
      </c>
      <c r="B159" s="7">
        <v>1</v>
      </c>
    </row>
    <row r="160" spans="1:2" ht="18" x14ac:dyDescent="0.55000000000000004">
      <c r="A160" s="12" t="s">
        <v>433</v>
      </c>
      <c r="B160" s="7">
        <v>1</v>
      </c>
    </row>
    <row r="161" spans="1:2" ht="18" x14ac:dyDescent="0.55000000000000004">
      <c r="A161" s="13" t="s">
        <v>182</v>
      </c>
      <c r="B161" s="7">
        <v>1</v>
      </c>
    </row>
    <row r="162" spans="1:2" ht="18" x14ac:dyDescent="0.55000000000000004">
      <c r="A162" s="12" t="s">
        <v>369</v>
      </c>
      <c r="B162" s="7">
        <v>4</v>
      </c>
    </row>
    <row r="163" spans="1:2" ht="18" x14ac:dyDescent="0.55000000000000004">
      <c r="A163" s="13" t="s">
        <v>99</v>
      </c>
      <c r="B163" s="7">
        <v>4</v>
      </c>
    </row>
    <row r="164" spans="1:2" ht="18" x14ac:dyDescent="0.55000000000000004">
      <c r="A164" s="12" t="s">
        <v>377</v>
      </c>
      <c r="B164" s="7">
        <v>1</v>
      </c>
    </row>
    <row r="165" spans="1:2" ht="18" x14ac:dyDescent="0.55000000000000004">
      <c r="A165" s="13" t="s">
        <v>182</v>
      </c>
      <c r="B165" s="7">
        <v>1</v>
      </c>
    </row>
    <row r="166" spans="1:2" ht="18" x14ac:dyDescent="0.55000000000000004">
      <c r="A166" s="12" t="s">
        <v>425</v>
      </c>
      <c r="B166" s="7">
        <v>4</v>
      </c>
    </row>
    <row r="167" spans="1:2" ht="18" x14ac:dyDescent="0.55000000000000004">
      <c r="A167" s="13" t="s">
        <v>49</v>
      </c>
      <c r="B167" s="7">
        <v>2</v>
      </c>
    </row>
    <row r="168" spans="1:2" ht="18" x14ac:dyDescent="0.55000000000000004">
      <c r="A168" s="13" t="s">
        <v>99</v>
      </c>
      <c r="B168" s="7">
        <v>1</v>
      </c>
    </row>
    <row r="169" spans="1:2" ht="18" x14ac:dyDescent="0.55000000000000004">
      <c r="A169" s="13" t="s">
        <v>182</v>
      </c>
      <c r="B169" s="7">
        <v>1</v>
      </c>
    </row>
    <row r="170" spans="1:2" ht="18" x14ac:dyDescent="0.55000000000000004">
      <c r="A170" s="12" t="s">
        <v>350</v>
      </c>
      <c r="B170" s="7">
        <v>1</v>
      </c>
    </row>
    <row r="171" spans="1:2" ht="18" x14ac:dyDescent="0.55000000000000004">
      <c r="A171" s="13" t="s">
        <v>403</v>
      </c>
      <c r="B171" s="7">
        <v>1</v>
      </c>
    </row>
    <row r="172" spans="1:2" ht="18" x14ac:dyDescent="0.55000000000000004">
      <c r="A172" s="12" t="s">
        <v>356</v>
      </c>
      <c r="B172" s="7">
        <v>5</v>
      </c>
    </row>
    <row r="173" spans="1:2" ht="18" x14ac:dyDescent="0.55000000000000004">
      <c r="A173" s="13" t="s">
        <v>221</v>
      </c>
      <c r="B173" s="7">
        <v>3</v>
      </c>
    </row>
    <row r="174" spans="1:2" ht="18" x14ac:dyDescent="0.55000000000000004">
      <c r="A174" s="13" t="s">
        <v>144</v>
      </c>
      <c r="B174" s="7">
        <v>2</v>
      </c>
    </row>
    <row r="175" spans="1:2" ht="18" x14ac:dyDescent="0.55000000000000004">
      <c r="A175" s="12" t="s">
        <v>344</v>
      </c>
      <c r="B175" s="7">
        <v>2</v>
      </c>
    </row>
    <row r="176" spans="1:2" ht="18" x14ac:dyDescent="0.55000000000000004">
      <c r="A176" s="13" t="s">
        <v>144</v>
      </c>
      <c r="B176" s="7">
        <v>2</v>
      </c>
    </row>
    <row r="177" spans="1:2" ht="18" x14ac:dyDescent="0.55000000000000004">
      <c r="A177" s="12" t="s">
        <v>380</v>
      </c>
      <c r="B177" s="7">
        <v>1</v>
      </c>
    </row>
    <row r="178" spans="1:2" ht="18" x14ac:dyDescent="0.55000000000000004">
      <c r="A178" s="13" t="s">
        <v>49</v>
      </c>
      <c r="B178" s="7">
        <v>1</v>
      </c>
    </row>
    <row r="179" spans="1:2" ht="18" x14ac:dyDescent="0.55000000000000004">
      <c r="A179" s="12" t="s">
        <v>452</v>
      </c>
      <c r="B179" s="7">
        <v>1</v>
      </c>
    </row>
    <row r="180" spans="1:2" ht="18" x14ac:dyDescent="0.55000000000000004">
      <c r="A180" s="13" t="s">
        <v>99</v>
      </c>
      <c r="B180" s="7">
        <v>1</v>
      </c>
    </row>
    <row r="181" spans="1:2" ht="18" x14ac:dyDescent="0.55000000000000004">
      <c r="A181" s="12" t="s">
        <v>436</v>
      </c>
      <c r="B181" s="7">
        <v>1</v>
      </c>
    </row>
    <row r="182" spans="1:2" ht="18" x14ac:dyDescent="0.55000000000000004">
      <c r="A182" s="13" t="s">
        <v>49</v>
      </c>
      <c r="B182" s="7">
        <v>1</v>
      </c>
    </row>
    <row r="183" spans="1:2" ht="18" x14ac:dyDescent="0.55000000000000004">
      <c r="A183" s="12" t="s">
        <v>226</v>
      </c>
      <c r="B183" s="7">
        <v>1</v>
      </c>
    </row>
    <row r="184" spans="1:2" ht="18" x14ac:dyDescent="0.55000000000000004">
      <c r="A184" s="13" t="s">
        <v>144</v>
      </c>
      <c r="B184" s="7">
        <v>1</v>
      </c>
    </row>
    <row r="185" spans="1:2" ht="18" x14ac:dyDescent="0.55000000000000004">
      <c r="A185" s="12" t="s">
        <v>397</v>
      </c>
      <c r="B185" s="7">
        <v>2</v>
      </c>
    </row>
    <row r="186" spans="1:2" ht="18" x14ac:dyDescent="0.55000000000000004">
      <c r="A186" s="13" t="s">
        <v>399</v>
      </c>
      <c r="B186" s="7">
        <v>1</v>
      </c>
    </row>
    <row r="187" spans="1:2" ht="18" x14ac:dyDescent="0.55000000000000004">
      <c r="A187" s="13" t="s">
        <v>99</v>
      </c>
      <c r="B187" s="7">
        <v>1</v>
      </c>
    </row>
    <row r="188" spans="1:2" ht="18" x14ac:dyDescent="0.55000000000000004">
      <c r="A188" s="12" t="s">
        <v>423</v>
      </c>
      <c r="B188" s="7">
        <v>1</v>
      </c>
    </row>
    <row r="189" spans="1:2" ht="18" x14ac:dyDescent="0.55000000000000004">
      <c r="A189" s="13" t="s">
        <v>221</v>
      </c>
      <c r="B189" s="7">
        <v>1</v>
      </c>
    </row>
    <row r="190" spans="1:2" ht="18" x14ac:dyDescent="0.55000000000000004">
      <c r="A190" s="12" t="s">
        <v>390</v>
      </c>
      <c r="B190" s="7">
        <v>2</v>
      </c>
    </row>
    <row r="191" spans="1:2" ht="18" x14ac:dyDescent="0.55000000000000004">
      <c r="A191" s="13" t="s">
        <v>99</v>
      </c>
      <c r="B191" s="7">
        <v>1</v>
      </c>
    </row>
    <row r="192" spans="1:2" ht="18" x14ac:dyDescent="0.55000000000000004">
      <c r="A192" s="13" t="s">
        <v>221</v>
      </c>
      <c r="B192" s="7">
        <v>1</v>
      </c>
    </row>
    <row r="193" spans="1:2" ht="18" x14ac:dyDescent="0.55000000000000004">
      <c r="A193" s="12" t="s">
        <v>407</v>
      </c>
      <c r="B193" s="7">
        <v>1</v>
      </c>
    </row>
    <row r="194" spans="1:2" ht="18" x14ac:dyDescent="0.55000000000000004">
      <c r="A194" s="13" t="s">
        <v>99</v>
      </c>
      <c r="B194" s="7">
        <v>1</v>
      </c>
    </row>
    <row r="195" spans="1:2" ht="18" x14ac:dyDescent="0.55000000000000004">
      <c r="A195" s="12" t="s">
        <v>340</v>
      </c>
      <c r="B195" s="7">
        <v>1</v>
      </c>
    </row>
    <row r="196" spans="1:2" ht="18" x14ac:dyDescent="0.55000000000000004">
      <c r="A196" s="13" t="s">
        <v>403</v>
      </c>
      <c r="B196" s="7">
        <v>1</v>
      </c>
    </row>
    <row r="197" spans="1:2" ht="18" x14ac:dyDescent="0.55000000000000004">
      <c r="A197" s="12" t="s">
        <v>413</v>
      </c>
      <c r="B197" s="7">
        <v>1</v>
      </c>
    </row>
    <row r="198" spans="1:2" ht="18" x14ac:dyDescent="0.55000000000000004">
      <c r="A198" s="13" t="s">
        <v>49</v>
      </c>
      <c r="B198" s="7">
        <v>1</v>
      </c>
    </row>
    <row r="199" spans="1:2" ht="18" x14ac:dyDescent="0.55000000000000004">
      <c r="A199" s="12" t="s">
        <v>207</v>
      </c>
      <c r="B199" s="7">
        <v>1</v>
      </c>
    </row>
    <row r="200" spans="1:2" ht="18" x14ac:dyDescent="0.55000000000000004">
      <c r="A200" s="13" t="s">
        <v>99</v>
      </c>
      <c r="B200" s="7">
        <v>1</v>
      </c>
    </row>
    <row r="201" spans="1:2" ht="18" x14ac:dyDescent="0.55000000000000004">
      <c r="A201" s="12" t="s">
        <v>359</v>
      </c>
      <c r="B201" s="7">
        <v>1</v>
      </c>
    </row>
    <row r="202" spans="1:2" ht="18" x14ac:dyDescent="0.55000000000000004">
      <c r="A202" s="13" t="s">
        <v>49</v>
      </c>
      <c r="B202" s="7">
        <v>1</v>
      </c>
    </row>
    <row r="203" spans="1:2" ht="18" x14ac:dyDescent="0.55000000000000004">
      <c r="A203" s="12" t="s">
        <v>417</v>
      </c>
      <c r="B203" s="7">
        <v>2</v>
      </c>
    </row>
    <row r="204" spans="1:2" ht="18" x14ac:dyDescent="0.55000000000000004">
      <c r="A204" s="13" t="s">
        <v>49</v>
      </c>
      <c r="B204" s="7">
        <v>2</v>
      </c>
    </row>
    <row r="205" spans="1:2" ht="18" x14ac:dyDescent="0.55000000000000004">
      <c r="A205" s="12" t="s">
        <v>460</v>
      </c>
      <c r="B205" s="7">
        <v>1</v>
      </c>
    </row>
    <row r="206" spans="1:2" ht="18" x14ac:dyDescent="0.55000000000000004">
      <c r="A206" s="13" t="s">
        <v>49</v>
      </c>
      <c r="B206" s="7">
        <v>1</v>
      </c>
    </row>
    <row r="207" spans="1:2" ht="18" x14ac:dyDescent="0.55000000000000004">
      <c r="A207" s="12" t="s">
        <v>434</v>
      </c>
      <c r="B207" s="7">
        <v>1</v>
      </c>
    </row>
    <row r="208" spans="1:2" ht="18" x14ac:dyDescent="0.55000000000000004">
      <c r="A208" s="13" t="s">
        <v>49</v>
      </c>
      <c r="B208" s="7">
        <v>1</v>
      </c>
    </row>
    <row r="209" spans="1:2" ht="18" x14ac:dyDescent="0.55000000000000004">
      <c r="A209" s="12" t="s">
        <v>361</v>
      </c>
      <c r="B209" s="7">
        <v>3</v>
      </c>
    </row>
    <row r="210" spans="1:2" ht="18" x14ac:dyDescent="0.55000000000000004">
      <c r="A210" s="13" t="s">
        <v>49</v>
      </c>
      <c r="B210" s="7">
        <v>1</v>
      </c>
    </row>
    <row r="211" spans="1:2" ht="18" x14ac:dyDescent="0.55000000000000004">
      <c r="A211" s="13" t="s">
        <v>221</v>
      </c>
      <c r="B211" s="7">
        <v>2</v>
      </c>
    </row>
    <row r="212" spans="1:2" ht="18" x14ac:dyDescent="0.55000000000000004">
      <c r="A212" s="12" t="s">
        <v>367</v>
      </c>
      <c r="B212" s="7">
        <v>1</v>
      </c>
    </row>
    <row r="213" spans="1:2" ht="18" x14ac:dyDescent="0.55000000000000004">
      <c r="A213" s="13" t="s">
        <v>1637</v>
      </c>
      <c r="B213" s="7">
        <v>1</v>
      </c>
    </row>
    <row r="214" spans="1:2" ht="18" x14ac:dyDescent="0.55000000000000004">
      <c r="A214" s="12" t="s">
        <v>347</v>
      </c>
      <c r="B214" s="7">
        <v>3</v>
      </c>
    </row>
    <row r="215" spans="1:2" ht="18" x14ac:dyDescent="0.55000000000000004">
      <c r="A215" s="13" t="s">
        <v>99</v>
      </c>
      <c r="B215" s="7">
        <v>1</v>
      </c>
    </row>
    <row r="216" spans="1:2" ht="18" x14ac:dyDescent="0.55000000000000004">
      <c r="A216" s="13" t="s">
        <v>221</v>
      </c>
      <c r="B216" s="7">
        <v>1</v>
      </c>
    </row>
    <row r="217" spans="1:2" ht="18" x14ac:dyDescent="0.55000000000000004">
      <c r="A217" s="13" t="s">
        <v>403</v>
      </c>
      <c r="B217" s="7">
        <v>1</v>
      </c>
    </row>
    <row r="218" spans="1:2" ht="18" x14ac:dyDescent="0.55000000000000004">
      <c r="A218" s="12" t="s">
        <v>352</v>
      </c>
      <c r="B218" s="7">
        <v>2</v>
      </c>
    </row>
    <row r="219" spans="1:2" ht="18" x14ac:dyDescent="0.55000000000000004">
      <c r="A219" s="13" t="s">
        <v>144</v>
      </c>
      <c r="B219" s="7">
        <v>2</v>
      </c>
    </row>
    <row r="220" spans="1:2" ht="18" x14ac:dyDescent="0.55000000000000004">
      <c r="A220" s="12" t="s">
        <v>338</v>
      </c>
      <c r="B220" s="7">
        <v>1</v>
      </c>
    </row>
    <row r="221" spans="1:2" ht="18" x14ac:dyDescent="0.55000000000000004">
      <c r="A221" s="13" t="s">
        <v>403</v>
      </c>
      <c r="B221" s="7">
        <v>1</v>
      </c>
    </row>
    <row r="222" spans="1:2" ht="18" x14ac:dyDescent="0.55000000000000004">
      <c r="A222" s="12" t="s">
        <v>411</v>
      </c>
      <c r="B222" s="7">
        <v>1</v>
      </c>
    </row>
    <row r="223" spans="1:2" ht="18" x14ac:dyDescent="0.55000000000000004">
      <c r="A223" s="13" t="s">
        <v>49</v>
      </c>
      <c r="B223" s="7">
        <v>1</v>
      </c>
    </row>
    <row r="224" spans="1:2" ht="18" x14ac:dyDescent="0.55000000000000004">
      <c r="A224" s="12" t="s">
        <v>342</v>
      </c>
      <c r="B224" s="7">
        <v>1</v>
      </c>
    </row>
    <row r="225" spans="1:2" ht="18" x14ac:dyDescent="0.55000000000000004">
      <c r="A225" s="13" t="s">
        <v>144</v>
      </c>
      <c r="B225" s="7">
        <v>1</v>
      </c>
    </row>
    <row r="226" spans="1:2" ht="18" x14ac:dyDescent="0.55000000000000004">
      <c r="A226" s="12" t="s">
        <v>444</v>
      </c>
      <c r="B226" s="7">
        <v>1</v>
      </c>
    </row>
    <row r="227" spans="1:2" ht="18" x14ac:dyDescent="0.55000000000000004">
      <c r="A227" s="13" t="s">
        <v>49</v>
      </c>
      <c r="B227" s="7">
        <v>1</v>
      </c>
    </row>
    <row r="228" spans="1:2" ht="18" x14ac:dyDescent="0.55000000000000004">
      <c r="A228" s="12" t="s">
        <v>402</v>
      </c>
      <c r="B228" s="7">
        <v>1</v>
      </c>
    </row>
    <row r="229" spans="1:2" ht="18" x14ac:dyDescent="0.55000000000000004">
      <c r="A229" s="13" t="s">
        <v>403</v>
      </c>
      <c r="B229" s="7">
        <v>1</v>
      </c>
    </row>
    <row r="230" spans="1:2" ht="18" x14ac:dyDescent="0.55000000000000004">
      <c r="A230" s="12" t="s">
        <v>440</v>
      </c>
      <c r="B230" s="7">
        <v>1</v>
      </c>
    </row>
    <row r="231" spans="1:2" ht="18" x14ac:dyDescent="0.55000000000000004">
      <c r="A231" s="13" t="s">
        <v>99</v>
      </c>
      <c r="B231" s="7">
        <v>1</v>
      </c>
    </row>
    <row r="232" spans="1:2" ht="18" x14ac:dyDescent="0.55000000000000004">
      <c r="A232" s="12" t="s">
        <v>409</v>
      </c>
      <c r="B232" s="7">
        <v>2</v>
      </c>
    </row>
    <row r="233" spans="1:2" ht="18" x14ac:dyDescent="0.55000000000000004">
      <c r="A233" s="13" t="s">
        <v>49</v>
      </c>
      <c r="B233" s="7">
        <v>1</v>
      </c>
    </row>
    <row r="234" spans="1:2" ht="18" x14ac:dyDescent="0.55000000000000004">
      <c r="A234" s="13" t="s">
        <v>99</v>
      </c>
      <c r="B234" s="7">
        <v>1</v>
      </c>
    </row>
    <row r="235" spans="1:2" ht="18" x14ac:dyDescent="0.55000000000000004">
      <c r="A235" s="12" t="s">
        <v>431</v>
      </c>
      <c r="B235" s="7">
        <v>1</v>
      </c>
    </row>
    <row r="236" spans="1:2" ht="18" x14ac:dyDescent="0.55000000000000004">
      <c r="A236" s="13" t="s">
        <v>221</v>
      </c>
      <c r="B236" s="7">
        <v>1</v>
      </c>
    </row>
    <row r="237" spans="1:2" ht="18" x14ac:dyDescent="0.55000000000000004">
      <c r="A237" s="12" t="s">
        <v>278</v>
      </c>
      <c r="B237" s="7">
        <v>2</v>
      </c>
    </row>
    <row r="238" spans="1:2" ht="18" x14ac:dyDescent="0.55000000000000004">
      <c r="A238" s="13" t="s">
        <v>221</v>
      </c>
      <c r="B238" s="7">
        <v>2</v>
      </c>
    </row>
    <row r="239" spans="1:2" ht="18" x14ac:dyDescent="0.55000000000000004">
      <c r="A239" s="12" t="s">
        <v>270</v>
      </c>
      <c r="B239" s="7">
        <v>1</v>
      </c>
    </row>
    <row r="240" spans="1:2" ht="18" x14ac:dyDescent="0.55000000000000004">
      <c r="A240" s="13" t="s">
        <v>182</v>
      </c>
      <c r="B240" s="7">
        <v>1</v>
      </c>
    </row>
    <row r="241" spans="1:2" ht="18" x14ac:dyDescent="0.55000000000000004">
      <c r="A241" s="12" t="s">
        <v>293</v>
      </c>
      <c r="B241" s="7">
        <v>1</v>
      </c>
    </row>
    <row r="242" spans="1:2" ht="18" x14ac:dyDescent="0.55000000000000004">
      <c r="A242" s="13" t="s">
        <v>221</v>
      </c>
      <c r="B242" s="7">
        <v>1</v>
      </c>
    </row>
    <row r="243" spans="1:2" ht="18" x14ac:dyDescent="0.55000000000000004">
      <c r="A243" s="12" t="s">
        <v>272</v>
      </c>
      <c r="B243" s="7">
        <v>1</v>
      </c>
    </row>
    <row r="244" spans="1:2" ht="18" x14ac:dyDescent="0.55000000000000004">
      <c r="A244" s="13" t="s">
        <v>93</v>
      </c>
      <c r="B244" s="7">
        <v>1</v>
      </c>
    </row>
    <row r="245" spans="1:2" ht="18" x14ac:dyDescent="0.55000000000000004">
      <c r="A245" s="8" t="s">
        <v>243</v>
      </c>
      <c r="B245" s="7">
        <v>3</v>
      </c>
    </row>
    <row r="246" spans="1:2" ht="18" x14ac:dyDescent="0.55000000000000004">
      <c r="A246" s="12" t="s">
        <v>267</v>
      </c>
      <c r="B246" s="7">
        <v>1</v>
      </c>
    </row>
    <row r="247" spans="1:2" ht="18" x14ac:dyDescent="0.55000000000000004">
      <c r="A247" s="13" t="s">
        <v>49</v>
      </c>
      <c r="B247" s="7">
        <v>1</v>
      </c>
    </row>
    <row r="248" spans="1:2" ht="18" x14ac:dyDescent="0.55000000000000004">
      <c r="A248" s="12" t="s">
        <v>242</v>
      </c>
      <c r="B248" s="7">
        <v>1</v>
      </c>
    </row>
    <row r="249" spans="1:2" ht="18" x14ac:dyDescent="0.55000000000000004">
      <c r="A249" s="13" t="s">
        <v>49</v>
      </c>
      <c r="B249" s="7">
        <v>1</v>
      </c>
    </row>
    <row r="250" spans="1:2" ht="18" x14ac:dyDescent="0.55000000000000004">
      <c r="A250" s="12" t="s">
        <v>265</v>
      </c>
      <c r="B250" s="7">
        <v>1</v>
      </c>
    </row>
    <row r="251" spans="1:2" ht="18" x14ac:dyDescent="0.55000000000000004">
      <c r="A251" s="13" t="s">
        <v>49</v>
      </c>
      <c r="B251" s="7">
        <v>1</v>
      </c>
    </row>
    <row r="252" spans="1:2" ht="18" x14ac:dyDescent="0.55000000000000004">
      <c r="A252" s="8" t="s">
        <v>170</v>
      </c>
      <c r="B252" s="7">
        <v>138</v>
      </c>
    </row>
    <row r="253" spans="1:2" ht="18" x14ac:dyDescent="0.55000000000000004">
      <c r="A253" s="12" t="s">
        <v>196</v>
      </c>
      <c r="B253" s="7">
        <v>1</v>
      </c>
    </row>
    <row r="254" spans="1:2" ht="18" x14ac:dyDescent="0.55000000000000004">
      <c r="A254" s="13" t="s">
        <v>182</v>
      </c>
      <c r="B254" s="7">
        <v>1</v>
      </c>
    </row>
    <row r="255" spans="1:2" ht="18" x14ac:dyDescent="0.55000000000000004">
      <c r="A255" s="12" t="s">
        <v>283</v>
      </c>
      <c r="B255" s="7">
        <v>7</v>
      </c>
    </row>
    <row r="256" spans="1:2" ht="18" x14ac:dyDescent="0.55000000000000004">
      <c r="A256" s="13" t="s">
        <v>49</v>
      </c>
      <c r="B256" s="7">
        <v>4</v>
      </c>
    </row>
    <row r="257" spans="1:2" ht="18" x14ac:dyDescent="0.55000000000000004">
      <c r="A257" s="13" t="s">
        <v>144</v>
      </c>
      <c r="B257" s="7">
        <v>1</v>
      </c>
    </row>
    <row r="258" spans="1:2" ht="18" x14ac:dyDescent="0.55000000000000004">
      <c r="A258" s="13" t="s">
        <v>403</v>
      </c>
      <c r="B258" s="7">
        <v>2</v>
      </c>
    </row>
    <row r="259" spans="1:2" ht="18" x14ac:dyDescent="0.55000000000000004">
      <c r="A259" s="12" t="s">
        <v>480</v>
      </c>
      <c r="B259" s="7">
        <v>2</v>
      </c>
    </row>
    <row r="260" spans="1:2" ht="18" x14ac:dyDescent="0.55000000000000004">
      <c r="A260" s="13" t="s">
        <v>49</v>
      </c>
      <c r="B260" s="7">
        <v>2</v>
      </c>
    </row>
    <row r="261" spans="1:2" ht="18" x14ac:dyDescent="0.55000000000000004">
      <c r="A261" s="12" t="s">
        <v>467</v>
      </c>
      <c r="B261" s="7">
        <v>1</v>
      </c>
    </row>
    <row r="262" spans="1:2" ht="18" x14ac:dyDescent="0.55000000000000004">
      <c r="A262" s="13" t="s">
        <v>221</v>
      </c>
      <c r="B262" s="7">
        <v>1</v>
      </c>
    </row>
    <row r="263" spans="1:2" ht="18" x14ac:dyDescent="0.55000000000000004">
      <c r="A263" s="12" t="s">
        <v>329</v>
      </c>
      <c r="B263" s="7">
        <v>3</v>
      </c>
    </row>
    <row r="264" spans="1:2" ht="18" x14ac:dyDescent="0.55000000000000004">
      <c r="A264" s="13" t="s">
        <v>49</v>
      </c>
      <c r="B264" s="7">
        <v>1</v>
      </c>
    </row>
    <row r="265" spans="1:2" ht="18" x14ac:dyDescent="0.55000000000000004">
      <c r="A265" s="13" t="s">
        <v>221</v>
      </c>
      <c r="B265" s="7">
        <v>2</v>
      </c>
    </row>
    <row r="266" spans="1:2" ht="18" x14ac:dyDescent="0.55000000000000004">
      <c r="A266" s="12" t="s">
        <v>427</v>
      </c>
      <c r="B266" s="7">
        <v>1</v>
      </c>
    </row>
    <row r="267" spans="1:2" ht="18" x14ac:dyDescent="0.55000000000000004">
      <c r="A267" s="13" t="s">
        <v>49</v>
      </c>
      <c r="B267" s="7">
        <v>1</v>
      </c>
    </row>
    <row r="268" spans="1:2" ht="18" x14ac:dyDescent="0.55000000000000004">
      <c r="A268" s="12" t="s">
        <v>297</v>
      </c>
      <c r="B268" s="7">
        <v>14</v>
      </c>
    </row>
    <row r="269" spans="1:2" ht="18" x14ac:dyDescent="0.55000000000000004">
      <c r="A269" s="13" t="s">
        <v>99</v>
      </c>
      <c r="B269" s="7">
        <v>1</v>
      </c>
    </row>
    <row r="270" spans="1:2" ht="18" x14ac:dyDescent="0.55000000000000004">
      <c r="A270" s="13" t="s">
        <v>221</v>
      </c>
      <c r="B270" s="7">
        <v>11</v>
      </c>
    </row>
    <row r="271" spans="1:2" ht="18" x14ac:dyDescent="0.55000000000000004">
      <c r="A271" s="13" t="s">
        <v>144</v>
      </c>
      <c r="B271" s="7">
        <v>1</v>
      </c>
    </row>
    <row r="272" spans="1:2" ht="18" x14ac:dyDescent="0.55000000000000004">
      <c r="A272" s="13" t="s">
        <v>182</v>
      </c>
      <c r="B272" s="7">
        <v>1</v>
      </c>
    </row>
    <row r="273" spans="1:2" ht="18" x14ac:dyDescent="0.55000000000000004">
      <c r="A273" s="12" t="s">
        <v>437</v>
      </c>
      <c r="B273" s="7">
        <v>1</v>
      </c>
    </row>
    <row r="274" spans="1:2" ht="18" x14ac:dyDescent="0.55000000000000004">
      <c r="A274" s="13" t="s">
        <v>49</v>
      </c>
      <c r="B274" s="7">
        <v>1</v>
      </c>
    </row>
    <row r="275" spans="1:2" ht="18" x14ac:dyDescent="0.55000000000000004">
      <c r="A275" s="12" t="s">
        <v>468</v>
      </c>
      <c r="B275" s="7">
        <v>1</v>
      </c>
    </row>
    <row r="276" spans="1:2" ht="18" x14ac:dyDescent="0.55000000000000004">
      <c r="A276" s="13" t="s">
        <v>49</v>
      </c>
      <c r="B276" s="7">
        <v>1</v>
      </c>
    </row>
    <row r="277" spans="1:2" ht="18" x14ac:dyDescent="0.55000000000000004">
      <c r="A277" s="12" t="s">
        <v>290</v>
      </c>
      <c r="B277" s="7">
        <v>1</v>
      </c>
    </row>
    <row r="278" spans="1:2" ht="18" x14ac:dyDescent="0.55000000000000004">
      <c r="A278" s="13" t="s">
        <v>99</v>
      </c>
      <c r="B278" s="7">
        <v>1</v>
      </c>
    </row>
    <row r="279" spans="1:2" ht="18" x14ac:dyDescent="0.55000000000000004">
      <c r="A279" s="12" t="s">
        <v>214</v>
      </c>
      <c r="B279" s="7">
        <v>1</v>
      </c>
    </row>
    <row r="280" spans="1:2" ht="18" x14ac:dyDescent="0.55000000000000004">
      <c r="A280" s="13" t="s">
        <v>49</v>
      </c>
      <c r="B280" s="7">
        <v>1</v>
      </c>
    </row>
    <row r="281" spans="1:2" ht="18" x14ac:dyDescent="0.55000000000000004">
      <c r="A281" s="12" t="s">
        <v>193</v>
      </c>
      <c r="B281" s="7">
        <v>1</v>
      </c>
    </row>
    <row r="282" spans="1:2" ht="18" x14ac:dyDescent="0.55000000000000004">
      <c r="A282" s="13" t="s">
        <v>99</v>
      </c>
      <c r="B282" s="7">
        <v>1</v>
      </c>
    </row>
    <row r="283" spans="1:2" ht="18" x14ac:dyDescent="0.55000000000000004">
      <c r="A283" s="12" t="s">
        <v>236</v>
      </c>
      <c r="B283" s="7">
        <v>1</v>
      </c>
    </row>
    <row r="284" spans="1:2" ht="18" x14ac:dyDescent="0.55000000000000004">
      <c r="A284" s="13" t="s">
        <v>49</v>
      </c>
      <c r="B284" s="7">
        <v>1</v>
      </c>
    </row>
    <row r="285" spans="1:2" ht="18" x14ac:dyDescent="0.55000000000000004">
      <c r="A285" s="12" t="s">
        <v>249</v>
      </c>
      <c r="B285" s="7">
        <v>10</v>
      </c>
    </row>
    <row r="286" spans="1:2" ht="18" x14ac:dyDescent="0.55000000000000004">
      <c r="A286" s="13" t="s">
        <v>49</v>
      </c>
      <c r="B286" s="7">
        <v>5</v>
      </c>
    </row>
    <row r="287" spans="1:2" ht="18" x14ac:dyDescent="0.55000000000000004">
      <c r="A287" s="13" t="s">
        <v>221</v>
      </c>
      <c r="B287" s="7">
        <v>3</v>
      </c>
    </row>
    <row r="288" spans="1:2" ht="18" x14ac:dyDescent="0.55000000000000004">
      <c r="A288" s="13" t="s">
        <v>182</v>
      </c>
      <c r="B288" s="7">
        <v>2</v>
      </c>
    </row>
    <row r="289" spans="1:2" ht="18" x14ac:dyDescent="0.55000000000000004">
      <c r="A289" s="12" t="s">
        <v>301</v>
      </c>
      <c r="B289" s="7">
        <v>1</v>
      </c>
    </row>
    <row r="290" spans="1:2" ht="18" x14ac:dyDescent="0.55000000000000004">
      <c r="A290" s="13" t="s">
        <v>99</v>
      </c>
      <c r="B290" s="7">
        <v>1</v>
      </c>
    </row>
    <row r="291" spans="1:2" ht="18" x14ac:dyDescent="0.55000000000000004">
      <c r="A291" s="12" t="s">
        <v>259</v>
      </c>
      <c r="B291" s="7">
        <v>3</v>
      </c>
    </row>
    <row r="292" spans="1:2" ht="18" x14ac:dyDescent="0.55000000000000004">
      <c r="A292" s="13" t="s">
        <v>49</v>
      </c>
      <c r="B292" s="7">
        <v>1</v>
      </c>
    </row>
    <row r="293" spans="1:2" ht="18" x14ac:dyDescent="0.55000000000000004">
      <c r="A293" s="13" t="s">
        <v>99</v>
      </c>
      <c r="B293" s="7">
        <v>2</v>
      </c>
    </row>
    <row r="294" spans="1:2" ht="18" x14ac:dyDescent="0.55000000000000004">
      <c r="A294" s="12" t="s">
        <v>188</v>
      </c>
      <c r="B294" s="7">
        <v>5</v>
      </c>
    </row>
    <row r="295" spans="1:2" ht="18" x14ac:dyDescent="0.55000000000000004">
      <c r="A295" s="13" t="s">
        <v>49</v>
      </c>
      <c r="B295" s="7">
        <v>3</v>
      </c>
    </row>
    <row r="296" spans="1:2" ht="18" x14ac:dyDescent="0.55000000000000004">
      <c r="A296" s="13" t="s">
        <v>99</v>
      </c>
      <c r="B296" s="7">
        <v>1</v>
      </c>
    </row>
    <row r="297" spans="1:2" ht="18" x14ac:dyDescent="0.55000000000000004">
      <c r="A297" s="13" t="s">
        <v>182</v>
      </c>
      <c r="B297" s="7">
        <v>1</v>
      </c>
    </row>
    <row r="298" spans="1:2" ht="18" x14ac:dyDescent="0.55000000000000004">
      <c r="A298" s="12" t="s">
        <v>328</v>
      </c>
      <c r="B298" s="7">
        <v>5</v>
      </c>
    </row>
    <row r="299" spans="1:2" ht="18" x14ac:dyDescent="0.55000000000000004">
      <c r="A299" s="13" t="s">
        <v>49</v>
      </c>
      <c r="B299" s="7">
        <v>2</v>
      </c>
    </row>
    <row r="300" spans="1:2" ht="18" x14ac:dyDescent="0.55000000000000004">
      <c r="A300" s="13" t="s">
        <v>99</v>
      </c>
      <c r="B300" s="7">
        <v>1</v>
      </c>
    </row>
    <row r="301" spans="1:2" ht="18" x14ac:dyDescent="0.55000000000000004">
      <c r="A301" s="13" t="s">
        <v>221</v>
      </c>
      <c r="B301" s="7">
        <v>1</v>
      </c>
    </row>
    <row r="302" spans="1:2" ht="18" x14ac:dyDescent="0.55000000000000004">
      <c r="A302" s="13" t="s">
        <v>182</v>
      </c>
      <c r="B302" s="7">
        <v>1</v>
      </c>
    </row>
    <row r="303" spans="1:2" ht="18" x14ac:dyDescent="0.55000000000000004">
      <c r="A303" s="12" t="s">
        <v>321</v>
      </c>
      <c r="B303" s="7">
        <v>2</v>
      </c>
    </row>
    <row r="304" spans="1:2" ht="18" x14ac:dyDescent="0.55000000000000004">
      <c r="A304" s="13" t="s">
        <v>49</v>
      </c>
      <c r="B304" s="7">
        <v>1</v>
      </c>
    </row>
    <row r="305" spans="1:2" ht="18" x14ac:dyDescent="0.55000000000000004">
      <c r="A305" s="13" t="s">
        <v>221</v>
      </c>
      <c r="B305" s="7">
        <v>1</v>
      </c>
    </row>
    <row r="306" spans="1:2" ht="18" x14ac:dyDescent="0.55000000000000004">
      <c r="A306" s="12" t="s">
        <v>263</v>
      </c>
      <c r="B306" s="7">
        <v>2</v>
      </c>
    </row>
    <row r="307" spans="1:2" ht="18" x14ac:dyDescent="0.55000000000000004">
      <c r="A307" s="13" t="s">
        <v>49</v>
      </c>
      <c r="B307" s="7">
        <v>1</v>
      </c>
    </row>
    <row r="308" spans="1:2" ht="18" x14ac:dyDescent="0.55000000000000004">
      <c r="A308" s="13" t="s">
        <v>144</v>
      </c>
      <c r="B308" s="7">
        <v>1</v>
      </c>
    </row>
    <row r="309" spans="1:2" ht="18" x14ac:dyDescent="0.55000000000000004">
      <c r="A309" s="12" t="s">
        <v>491</v>
      </c>
      <c r="B309" s="7">
        <v>2</v>
      </c>
    </row>
    <row r="310" spans="1:2" ht="18" x14ac:dyDescent="0.55000000000000004">
      <c r="A310" s="13" t="s">
        <v>399</v>
      </c>
      <c r="B310" s="7">
        <v>1</v>
      </c>
    </row>
    <row r="311" spans="1:2" ht="18" x14ac:dyDescent="0.55000000000000004">
      <c r="A311" s="13" t="s">
        <v>221</v>
      </c>
      <c r="B311" s="7">
        <v>1</v>
      </c>
    </row>
    <row r="312" spans="1:2" ht="18" x14ac:dyDescent="0.55000000000000004">
      <c r="A312" s="12" t="s">
        <v>192</v>
      </c>
      <c r="B312" s="7">
        <v>1</v>
      </c>
    </row>
    <row r="313" spans="1:2" ht="18" x14ac:dyDescent="0.55000000000000004">
      <c r="A313" s="13" t="s">
        <v>99</v>
      </c>
      <c r="B313" s="7">
        <v>1</v>
      </c>
    </row>
    <row r="314" spans="1:2" ht="18" x14ac:dyDescent="0.55000000000000004">
      <c r="A314" s="12" t="s">
        <v>458</v>
      </c>
      <c r="B314" s="7">
        <v>1</v>
      </c>
    </row>
    <row r="315" spans="1:2" ht="18" x14ac:dyDescent="0.55000000000000004">
      <c r="A315" s="13" t="s">
        <v>49</v>
      </c>
      <c r="B315" s="7">
        <v>1</v>
      </c>
    </row>
    <row r="316" spans="1:2" ht="18" x14ac:dyDescent="0.55000000000000004">
      <c r="A316" s="12" t="s">
        <v>186</v>
      </c>
      <c r="B316" s="7">
        <v>5</v>
      </c>
    </row>
    <row r="317" spans="1:2" ht="18" x14ac:dyDescent="0.55000000000000004">
      <c r="A317" s="13" t="s">
        <v>99</v>
      </c>
      <c r="B317" s="7">
        <v>2</v>
      </c>
    </row>
    <row r="318" spans="1:2" ht="18" x14ac:dyDescent="0.55000000000000004">
      <c r="A318" s="13" t="s">
        <v>221</v>
      </c>
      <c r="B318" s="7">
        <v>2</v>
      </c>
    </row>
    <row r="319" spans="1:2" ht="18" x14ac:dyDescent="0.55000000000000004">
      <c r="A319" s="13" t="s">
        <v>182</v>
      </c>
      <c r="B319" s="7">
        <v>1</v>
      </c>
    </row>
    <row r="320" spans="1:2" ht="18" x14ac:dyDescent="0.55000000000000004">
      <c r="A320" s="12" t="s">
        <v>286</v>
      </c>
      <c r="B320" s="7">
        <v>1</v>
      </c>
    </row>
    <row r="321" spans="1:2" ht="18" x14ac:dyDescent="0.55000000000000004">
      <c r="A321" s="13" t="s">
        <v>221</v>
      </c>
      <c r="B321" s="7">
        <v>1</v>
      </c>
    </row>
    <row r="322" spans="1:2" ht="18" x14ac:dyDescent="0.55000000000000004">
      <c r="A322" s="12" t="s">
        <v>472</v>
      </c>
      <c r="B322" s="7">
        <v>2</v>
      </c>
    </row>
    <row r="323" spans="1:2" ht="18" x14ac:dyDescent="0.55000000000000004">
      <c r="A323" s="13" t="s">
        <v>49</v>
      </c>
      <c r="B323" s="7">
        <v>1</v>
      </c>
    </row>
    <row r="324" spans="1:2" ht="18" x14ac:dyDescent="0.55000000000000004">
      <c r="A324" s="13" t="s">
        <v>182</v>
      </c>
      <c r="B324" s="7">
        <v>1</v>
      </c>
    </row>
    <row r="325" spans="1:2" ht="18" x14ac:dyDescent="0.55000000000000004">
      <c r="A325" s="12" t="s">
        <v>479</v>
      </c>
      <c r="B325" s="7">
        <v>1</v>
      </c>
    </row>
    <row r="326" spans="1:2" ht="18" x14ac:dyDescent="0.55000000000000004">
      <c r="A326" s="13" t="s">
        <v>182</v>
      </c>
      <c r="B326" s="7">
        <v>1</v>
      </c>
    </row>
    <row r="327" spans="1:2" ht="18" x14ac:dyDescent="0.55000000000000004">
      <c r="A327" s="12" t="s">
        <v>463</v>
      </c>
      <c r="B327" s="7">
        <v>1</v>
      </c>
    </row>
    <row r="328" spans="1:2" ht="18" x14ac:dyDescent="0.55000000000000004">
      <c r="A328" s="13" t="s">
        <v>221</v>
      </c>
      <c r="B328" s="7">
        <v>1</v>
      </c>
    </row>
    <row r="329" spans="1:2" ht="18" x14ac:dyDescent="0.55000000000000004">
      <c r="A329" s="12" t="s">
        <v>169</v>
      </c>
      <c r="B329" s="7">
        <v>2</v>
      </c>
    </row>
    <row r="330" spans="1:2" ht="18" x14ac:dyDescent="0.55000000000000004">
      <c r="A330" s="13" t="s">
        <v>221</v>
      </c>
      <c r="B330" s="7">
        <v>2</v>
      </c>
    </row>
    <row r="331" spans="1:2" ht="18" x14ac:dyDescent="0.55000000000000004">
      <c r="A331" s="12" t="s">
        <v>442</v>
      </c>
      <c r="B331" s="7">
        <v>1</v>
      </c>
    </row>
    <row r="332" spans="1:2" ht="18" x14ac:dyDescent="0.55000000000000004">
      <c r="A332" s="13" t="s">
        <v>49</v>
      </c>
      <c r="B332" s="7">
        <v>1</v>
      </c>
    </row>
    <row r="333" spans="1:2" ht="18" x14ac:dyDescent="0.55000000000000004">
      <c r="A333" s="12" t="s">
        <v>232</v>
      </c>
      <c r="B333" s="7">
        <v>4</v>
      </c>
    </row>
    <row r="334" spans="1:2" ht="18" x14ac:dyDescent="0.55000000000000004">
      <c r="A334" s="13" t="s">
        <v>49</v>
      </c>
      <c r="B334" s="7">
        <v>2</v>
      </c>
    </row>
    <row r="335" spans="1:2" ht="18" x14ac:dyDescent="0.55000000000000004">
      <c r="A335" s="13" t="s">
        <v>221</v>
      </c>
      <c r="B335" s="7">
        <v>1</v>
      </c>
    </row>
    <row r="336" spans="1:2" ht="18" x14ac:dyDescent="0.55000000000000004">
      <c r="A336" s="13" t="s">
        <v>182</v>
      </c>
      <c r="B336" s="7">
        <v>1</v>
      </c>
    </row>
    <row r="337" spans="1:2" ht="18" x14ac:dyDescent="0.55000000000000004">
      <c r="A337" s="12" t="s">
        <v>466</v>
      </c>
      <c r="B337" s="7">
        <v>1</v>
      </c>
    </row>
    <row r="338" spans="1:2" ht="18" x14ac:dyDescent="0.55000000000000004">
      <c r="A338" s="13" t="s">
        <v>49</v>
      </c>
      <c r="B338" s="7">
        <v>1</v>
      </c>
    </row>
    <row r="339" spans="1:2" ht="18" x14ac:dyDescent="0.55000000000000004">
      <c r="A339" s="12" t="s">
        <v>200</v>
      </c>
      <c r="B339" s="7">
        <v>8</v>
      </c>
    </row>
    <row r="340" spans="1:2" ht="18" x14ac:dyDescent="0.55000000000000004">
      <c r="A340" s="13" t="s">
        <v>49</v>
      </c>
      <c r="B340" s="7">
        <v>6</v>
      </c>
    </row>
    <row r="341" spans="1:2" ht="18" x14ac:dyDescent="0.55000000000000004">
      <c r="A341" s="13" t="s">
        <v>221</v>
      </c>
      <c r="B341" s="7">
        <v>1</v>
      </c>
    </row>
    <row r="342" spans="1:2" ht="18" x14ac:dyDescent="0.55000000000000004">
      <c r="A342" s="13" t="s">
        <v>182</v>
      </c>
      <c r="B342" s="7">
        <v>1</v>
      </c>
    </row>
    <row r="343" spans="1:2" ht="18" x14ac:dyDescent="0.55000000000000004">
      <c r="A343" s="12" t="s">
        <v>483</v>
      </c>
      <c r="B343" s="7">
        <v>3</v>
      </c>
    </row>
    <row r="344" spans="1:2" ht="18" x14ac:dyDescent="0.55000000000000004">
      <c r="A344" s="13" t="s">
        <v>49</v>
      </c>
      <c r="B344" s="7">
        <v>2</v>
      </c>
    </row>
    <row r="345" spans="1:2" ht="18" x14ac:dyDescent="0.55000000000000004">
      <c r="A345" s="13" t="s">
        <v>182</v>
      </c>
      <c r="B345" s="7">
        <v>1</v>
      </c>
    </row>
    <row r="346" spans="1:2" ht="18" x14ac:dyDescent="0.55000000000000004">
      <c r="A346" s="12" t="s">
        <v>477</v>
      </c>
      <c r="B346" s="7">
        <v>1</v>
      </c>
    </row>
    <row r="347" spans="1:2" ht="18" x14ac:dyDescent="0.55000000000000004">
      <c r="A347" s="13" t="s">
        <v>49</v>
      </c>
      <c r="B347" s="7">
        <v>1</v>
      </c>
    </row>
    <row r="348" spans="1:2" ht="18" x14ac:dyDescent="0.55000000000000004">
      <c r="A348" s="12" t="s">
        <v>295</v>
      </c>
      <c r="B348" s="7">
        <v>3</v>
      </c>
    </row>
    <row r="349" spans="1:2" ht="18" x14ac:dyDescent="0.55000000000000004">
      <c r="A349" s="13" t="s">
        <v>49</v>
      </c>
      <c r="B349" s="7">
        <v>2</v>
      </c>
    </row>
    <row r="350" spans="1:2" ht="18" x14ac:dyDescent="0.55000000000000004">
      <c r="A350" s="13" t="s">
        <v>221</v>
      </c>
      <c r="B350" s="7">
        <v>1</v>
      </c>
    </row>
    <row r="351" spans="1:2" ht="18" x14ac:dyDescent="0.55000000000000004">
      <c r="A351" s="12" t="s">
        <v>488</v>
      </c>
      <c r="B351" s="7">
        <v>1</v>
      </c>
    </row>
    <row r="352" spans="1:2" ht="18" x14ac:dyDescent="0.55000000000000004">
      <c r="A352" s="13" t="s">
        <v>489</v>
      </c>
      <c r="B352" s="7">
        <v>1</v>
      </c>
    </row>
    <row r="353" spans="1:2" ht="18" x14ac:dyDescent="0.55000000000000004">
      <c r="A353" s="12" t="s">
        <v>420</v>
      </c>
      <c r="B353" s="7">
        <v>1</v>
      </c>
    </row>
    <row r="354" spans="1:2" ht="18" x14ac:dyDescent="0.55000000000000004">
      <c r="A354" s="13" t="s">
        <v>49</v>
      </c>
      <c r="B354" s="7">
        <v>1</v>
      </c>
    </row>
    <row r="355" spans="1:2" ht="18" x14ac:dyDescent="0.55000000000000004">
      <c r="A355" s="12" t="s">
        <v>305</v>
      </c>
      <c r="B355" s="7">
        <v>2</v>
      </c>
    </row>
    <row r="356" spans="1:2" ht="18" x14ac:dyDescent="0.55000000000000004">
      <c r="A356" s="13" t="s">
        <v>49</v>
      </c>
      <c r="B356" s="7">
        <v>1</v>
      </c>
    </row>
    <row r="357" spans="1:2" ht="18" x14ac:dyDescent="0.55000000000000004">
      <c r="A357" s="13" t="s">
        <v>221</v>
      </c>
      <c r="B357" s="7">
        <v>1</v>
      </c>
    </row>
    <row r="358" spans="1:2" ht="18" x14ac:dyDescent="0.55000000000000004">
      <c r="A358" s="12" t="s">
        <v>230</v>
      </c>
      <c r="B358" s="7">
        <v>2</v>
      </c>
    </row>
    <row r="359" spans="1:2" ht="18" x14ac:dyDescent="0.55000000000000004">
      <c r="A359" s="13" t="s">
        <v>49</v>
      </c>
      <c r="B359" s="7">
        <v>2</v>
      </c>
    </row>
    <row r="360" spans="1:2" ht="18" x14ac:dyDescent="0.55000000000000004">
      <c r="A360" s="12" t="s">
        <v>384</v>
      </c>
      <c r="B360" s="7">
        <v>1</v>
      </c>
    </row>
    <row r="361" spans="1:2" ht="18" x14ac:dyDescent="0.55000000000000004">
      <c r="A361" s="13" t="s">
        <v>49</v>
      </c>
      <c r="B361" s="7">
        <v>1</v>
      </c>
    </row>
    <row r="362" spans="1:2" ht="18" x14ac:dyDescent="0.55000000000000004">
      <c r="A362" s="12" t="s">
        <v>307</v>
      </c>
      <c r="B362" s="7">
        <v>2</v>
      </c>
    </row>
    <row r="363" spans="1:2" ht="18" x14ac:dyDescent="0.55000000000000004">
      <c r="A363" s="13" t="s">
        <v>49</v>
      </c>
      <c r="B363" s="7">
        <v>1</v>
      </c>
    </row>
    <row r="364" spans="1:2" ht="18" x14ac:dyDescent="0.55000000000000004">
      <c r="A364" s="13" t="s">
        <v>221</v>
      </c>
      <c r="B364" s="7">
        <v>1</v>
      </c>
    </row>
    <row r="365" spans="1:2" ht="18" x14ac:dyDescent="0.55000000000000004">
      <c r="A365" s="12" t="s">
        <v>372</v>
      </c>
      <c r="B365" s="7">
        <v>2</v>
      </c>
    </row>
    <row r="366" spans="1:2" ht="18" x14ac:dyDescent="0.55000000000000004">
      <c r="A366" s="13" t="s">
        <v>49</v>
      </c>
      <c r="B366" s="7">
        <v>1</v>
      </c>
    </row>
    <row r="367" spans="1:2" ht="18" x14ac:dyDescent="0.55000000000000004">
      <c r="A367" s="13" t="s">
        <v>182</v>
      </c>
      <c r="B367" s="7">
        <v>1</v>
      </c>
    </row>
    <row r="368" spans="1:2" ht="18" x14ac:dyDescent="0.55000000000000004">
      <c r="A368" s="12" t="s">
        <v>238</v>
      </c>
      <c r="B368" s="7">
        <v>1</v>
      </c>
    </row>
    <row r="369" spans="1:2" ht="18" x14ac:dyDescent="0.55000000000000004">
      <c r="A369" s="13" t="s">
        <v>49</v>
      </c>
      <c r="B369" s="7">
        <v>1</v>
      </c>
    </row>
    <row r="370" spans="1:2" ht="18" x14ac:dyDescent="0.55000000000000004">
      <c r="A370" s="12" t="s">
        <v>462</v>
      </c>
      <c r="B370" s="7">
        <v>1</v>
      </c>
    </row>
    <row r="371" spans="1:2" ht="18" x14ac:dyDescent="0.55000000000000004">
      <c r="A371" s="13" t="s">
        <v>49</v>
      </c>
      <c r="B371" s="7">
        <v>1</v>
      </c>
    </row>
    <row r="372" spans="1:2" ht="18" x14ac:dyDescent="0.55000000000000004">
      <c r="A372" s="12" t="s">
        <v>274</v>
      </c>
      <c r="B372" s="7">
        <v>1</v>
      </c>
    </row>
    <row r="373" spans="1:2" ht="18" x14ac:dyDescent="0.55000000000000004">
      <c r="A373" s="13" t="s">
        <v>93</v>
      </c>
      <c r="B373" s="7">
        <v>1</v>
      </c>
    </row>
    <row r="374" spans="1:2" ht="18" x14ac:dyDescent="0.55000000000000004">
      <c r="A374" s="12" t="s">
        <v>280</v>
      </c>
      <c r="B374" s="7">
        <v>1</v>
      </c>
    </row>
    <row r="375" spans="1:2" ht="18" x14ac:dyDescent="0.55000000000000004">
      <c r="A375" s="13" t="s">
        <v>93</v>
      </c>
      <c r="B375" s="7">
        <v>1</v>
      </c>
    </row>
    <row r="376" spans="1:2" ht="18" x14ac:dyDescent="0.55000000000000004">
      <c r="A376" s="12" t="s">
        <v>276</v>
      </c>
      <c r="B376" s="7">
        <v>1</v>
      </c>
    </row>
    <row r="377" spans="1:2" ht="18" x14ac:dyDescent="0.55000000000000004">
      <c r="A377" s="13" t="s">
        <v>93</v>
      </c>
      <c r="B377" s="7">
        <v>1</v>
      </c>
    </row>
    <row r="378" spans="1:2" ht="18" x14ac:dyDescent="0.55000000000000004">
      <c r="A378" s="12" t="s">
        <v>333</v>
      </c>
      <c r="B378" s="7">
        <v>1</v>
      </c>
    </row>
    <row r="379" spans="1:2" ht="18" x14ac:dyDescent="0.55000000000000004">
      <c r="A379" s="13" t="s">
        <v>221</v>
      </c>
      <c r="B379" s="7">
        <v>1</v>
      </c>
    </row>
    <row r="380" spans="1:2" ht="18" x14ac:dyDescent="0.55000000000000004">
      <c r="A380" s="12" t="s">
        <v>234</v>
      </c>
      <c r="B380" s="7">
        <v>1</v>
      </c>
    </row>
    <row r="381" spans="1:2" ht="18" x14ac:dyDescent="0.55000000000000004">
      <c r="A381" s="13" t="s">
        <v>49</v>
      </c>
      <c r="B381" s="7">
        <v>1</v>
      </c>
    </row>
    <row r="382" spans="1:2" ht="18" x14ac:dyDescent="0.55000000000000004">
      <c r="A382" s="12" t="s">
        <v>382</v>
      </c>
      <c r="B382" s="7">
        <v>1</v>
      </c>
    </row>
    <row r="383" spans="1:2" ht="18" x14ac:dyDescent="0.55000000000000004">
      <c r="A383" s="13" t="s">
        <v>49</v>
      </c>
      <c r="B383" s="7">
        <v>1</v>
      </c>
    </row>
    <row r="384" spans="1:2" ht="18" x14ac:dyDescent="0.55000000000000004">
      <c r="A384" s="12" t="s">
        <v>405</v>
      </c>
      <c r="B384" s="7">
        <v>1</v>
      </c>
    </row>
    <row r="385" spans="1:2" ht="18" x14ac:dyDescent="0.55000000000000004">
      <c r="A385" s="13" t="s">
        <v>49</v>
      </c>
      <c r="B385" s="7">
        <v>1</v>
      </c>
    </row>
    <row r="386" spans="1:2" ht="18" x14ac:dyDescent="0.55000000000000004">
      <c r="A386" s="12" t="s">
        <v>247</v>
      </c>
      <c r="B386" s="7">
        <v>1</v>
      </c>
    </row>
    <row r="387" spans="1:2" ht="18" x14ac:dyDescent="0.55000000000000004">
      <c r="A387" s="13" t="s">
        <v>49</v>
      </c>
      <c r="B387" s="7">
        <v>1</v>
      </c>
    </row>
    <row r="388" spans="1:2" ht="18" x14ac:dyDescent="0.55000000000000004">
      <c r="A388" s="12" t="s">
        <v>371</v>
      </c>
      <c r="B388" s="7">
        <v>1</v>
      </c>
    </row>
    <row r="389" spans="1:2" ht="18" x14ac:dyDescent="0.55000000000000004">
      <c r="A389" s="13" t="s">
        <v>182</v>
      </c>
      <c r="B389" s="7">
        <v>1</v>
      </c>
    </row>
    <row r="390" spans="1:2" ht="18" x14ac:dyDescent="0.55000000000000004">
      <c r="A390" s="12" t="s">
        <v>455</v>
      </c>
      <c r="B390" s="7">
        <v>2</v>
      </c>
    </row>
    <row r="391" spans="1:2" ht="18" x14ac:dyDescent="0.55000000000000004">
      <c r="A391" s="13" t="s">
        <v>49</v>
      </c>
      <c r="B391" s="7">
        <v>1</v>
      </c>
    </row>
    <row r="392" spans="1:2" ht="18" x14ac:dyDescent="0.55000000000000004">
      <c r="A392" s="13" t="s">
        <v>82</v>
      </c>
      <c r="B392" s="7">
        <v>1</v>
      </c>
    </row>
    <row r="393" spans="1:2" ht="18" x14ac:dyDescent="0.55000000000000004">
      <c r="A393" s="12" t="s">
        <v>386</v>
      </c>
      <c r="B393" s="7">
        <v>1</v>
      </c>
    </row>
    <row r="394" spans="1:2" ht="18" x14ac:dyDescent="0.55000000000000004">
      <c r="A394" s="13" t="s">
        <v>49</v>
      </c>
      <c r="B394" s="7">
        <v>1</v>
      </c>
    </row>
    <row r="395" spans="1:2" ht="18" x14ac:dyDescent="0.55000000000000004">
      <c r="A395" s="12" t="s">
        <v>240</v>
      </c>
      <c r="B395" s="7">
        <v>12</v>
      </c>
    </row>
    <row r="396" spans="1:2" ht="18" x14ac:dyDescent="0.55000000000000004">
      <c r="A396" s="13" t="s">
        <v>49</v>
      </c>
      <c r="B396" s="7">
        <v>8</v>
      </c>
    </row>
    <row r="397" spans="1:2" ht="18" x14ac:dyDescent="0.55000000000000004">
      <c r="A397" s="13" t="s">
        <v>144</v>
      </c>
      <c r="B397" s="7">
        <v>1</v>
      </c>
    </row>
    <row r="398" spans="1:2" ht="18" x14ac:dyDescent="0.55000000000000004">
      <c r="A398" s="13" t="s">
        <v>182</v>
      </c>
      <c r="B398" s="7">
        <v>3</v>
      </c>
    </row>
    <row r="399" spans="1:2" ht="18" x14ac:dyDescent="0.55000000000000004">
      <c r="A399" s="12" t="s">
        <v>326</v>
      </c>
      <c r="B399" s="7">
        <v>1</v>
      </c>
    </row>
    <row r="400" spans="1:2" ht="18" x14ac:dyDescent="0.55000000000000004">
      <c r="A400" s="13" t="s">
        <v>221</v>
      </c>
      <c r="B400" s="7">
        <v>1</v>
      </c>
    </row>
    <row r="401" spans="1:2" ht="18" x14ac:dyDescent="0.55000000000000004">
      <c r="A401" s="6" t="s">
        <v>164</v>
      </c>
      <c r="B401" s="7">
        <v>3</v>
      </c>
    </row>
    <row r="402" spans="1:2" ht="18" x14ac:dyDescent="0.55000000000000004">
      <c r="A402" s="8" t="s">
        <v>166</v>
      </c>
      <c r="B402" s="7">
        <v>1</v>
      </c>
    </row>
    <row r="403" spans="1:2" ht="18" x14ac:dyDescent="0.55000000000000004">
      <c r="A403" s="12" t="s">
        <v>1643</v>
      </c>
      <c r="B403" s="7">
        <v>1</v>
      </c>
    </row>
    <row r="404" spans="1:2" ht="18" x14ac:dyDescent="0.55000000000000004">
      <c r="A404" s="13" t="s">
        <v>49</v>
      </c>
      <c r="B404" s="7">
        <v>1</v>
      </c>
    </row>
    <row r="405" spans="1:2" ht="18" x14ac:dyDescent="0.55000000000000004">
      <c r="A405" s="8" t="s">
        <v>163</v>
      </c>
      <c r="B405" s="7">
        <v>2</v>
      </c>
    </row>
    <row r="406" spans="1:2" ht="18" x14ac:dyDescent="0.55000000000000004">
      <c r="A406" s="12" t="s">
        <v>1643</v>
      </c>
      <c r="B406" s="7">
        <v>2</v>
      </c>
    </row>
    <row r="407" spans="1:2" ht="18" x14ac:dyDescent="0.55000000000000004">
      <c r="A407" s="13" t="s">
        <v>99</v>
      </c>
      <c r="B407" s="7">
        <v>2</v>
      </c>
    </row>
    <row r="408" spans="1:2" ht="18" x14ac:dyDescent="0.55000000000000004">
      <c r="A408" s="6" t="s">
        <v>115</v>
      </c>
      <c r="B408" s="7">
        <v>27</v>
      </c>
    </row>
    <row r="409" spans="1:2" ht="18" x14ac:dyDescent="0.55000000000000004">
      <c r="A409" s="8" t="s">
        <v>118</v>
      </c>
      <c r="B409" s="7">
        <v>2</v>
      </c>
    </row>
    <row r="410" spans="1:2" ht="18" x14ac:dyDescent="0.55000000000000004">
      <c r="A410" s="12" t="s">
        <v>117</v>
      </c>
      <c r="B410" s="7">
        <v>2</v>
      </c>
    </row>
    <row r="411" spans="1:2" ht="18" x14ac:dyDescent="0.55000000000000004">
      <c r="A411" s="13" t="s">
        <v>399</v>
      </c>
      <c r="B411" s="7">
        <v>1</v>
      </c>
    </row>
    <row r="412" spans="1:2" ht="18" x14ac:dyDescent="0.55000000000000004">
      <c r="A412" s="13" t="s">
        <v>403</v>
      </c>
      <c r="B412" s="7">
        <v>1</v>
      </c>
    </row>
    <row r="413" spans="1:2" ht="18" x14ac:dyDescent="0.55000000000000004">
      <c r="A413" s="8" t="s">
        <v>124</v>
      </c>
      <c r="B413" s="7">
        <v>9</v>
      </c>
    </row>
    <row r="414" spans="1:2" ht="18" x14ac:dyDescent="0.55000000000000004">
      <c r="A414" s="12" t="s">
        <v>123</v>
      </c>
      <c r="B414" s="7">
        <v>5</v>
      </c>
    </row>
    <row r="415" spans="1:2" ht="18" x14ac:dyDescent="0.55000000000000004">
      <c r="A415" s="13" t="s">
        <v>49</v>
      </c>
      <c r="B415" s="7">
        <v>4</v>
      </c>
    </row>
    <row r="416" spans="1:2" ht="18" x14ac:dyDescent="0.55000000000000004">
      <c r="A416" s="13" t="s">
        <v>93</v>
      </c>
      <c r="B416" s="7">
        <v>1</v>
      </c>
    </row>
    <row r="417" spans="1:2" ht="18" x14ac:dyDescent="0.55000000000000004">
      <c r="A417" s="12" t="s">
        <v>126</v>
      </c>
      <c r="B417" s="7">
        <v>4</v>
      </c>
    </row>
    <row r="418" spans="1:2" ht="18" x14ac:dyDescent="0.55000000000000004">
      <c r="A418" s="13" t="s">
        <v>99</v>
      </c>
      <c r="B418" s="7">
        <v>1</v>
      </c>
    </row>
    <row r="419" spans="1:2" ht="18" x14ac:dyDescent="0.55000000000000004">
      <c r="A419" s="13" t="s">
        <v>93</v>
      </c>
      <c r="B419" s="7">
        <v>2</v>
      </c>
    </row>
    <row r="420" spans="1:2" ht="18" x14ac:dyDescent="0.55000000000000004">
      <c r="A420" s="13" t="s">
        <v>403</v>
      </c>
      <c r="B420" s="7">
        <v>1</v>
      </c>
    </row>
    <row r="421" spans="1:2" ht="18" x14ac:dyDescent="0.55000000000000004">
      <c r="A421" s="8" t="s">
        <v>129</v>
      </c>
      <c r="B421" s="7">
        <v>12</v>
      </c>
    </row>
    <row r="422" spans="1:2" ht="18" x14ac:dyDescent="0.55000000000000004">
      <c r="A422" s="12" t="s">
        <v>135</v>
      </c>
      <c r="B422" s="7">
        <v>2</v>
      </c>
    </row>
    <row r="423" spans="1:2" ht="18" x14ac:dyDescent="0.55000000000000004">
      <c r="A423" s="13" t="s">
        <v>49</v>
      </c>
      <c r="B423" s="7">
        <v>1</v>
      </c>
    </row>
    <row r="424" spans="1:2" ht="18" x14ac:dyDescent="0.55000000000000004">
      <c r="A424" s="13" t="s">
        <v>144</v>
      </c>
      <c r="B424" s="7">
        <v>1</v>
      </c>
    </row>
    <row r="425" spans="1:2" ht="18" x14ac:dyDescent="0.55000000000000004">
      <c r="A425" s="12" t="s">
        <v>128</v>
      </c>
      <c r="B425" s="7">
        <v>7</v>
      </c>
    </row>
    <row r="426" spans="1:2" ht="18" x14ac:dyDescent="0.55000000000000004">
      <c r="A426" s="13" t="s">
        <v>49</v>
      </c>
      <c r="B426" s="7">
        <v>4</v>
      </c>
    </row>
    <row r="427" spans="1:2" ht="18" x14ac:dyDescent="0.55000000000000004">
      <c r="A427" s="13" t="s">
        <v>93</v>
      </c>
      <c r="B427" s="7">
        <v>1</v>
      </c>
    </row>
    <row r="428" spans="1:2" ht="18" x14ac:dyDescent="0.55000000000000004">
      <c r="A428" s="13" t="s">
        <v>182</v>
      </c>
      <c r="B428" s="7">
        <v>2</v>
      </c>
    </row>
    <row r="429" spans="1:2" ht="18" x14ac:dyDescent="0.55000000000000004">
      <c r="A429" s="12" t="s">
        <v>133</v>
      </c>
      <c r="B429" s="7">
        <v>3</v>
      </c>
    </row>
    <row r="430" spans="1:2" ht="18" x14ac:dyDescent="0.55000000000000004">
      <c r="A430" s="13" t="s">
        <v>49</v>
      </c>
      <c r="B430" s="7">
        <v>2</v>
      </c>
    </row>
    <row r="431" spans="1:2" ht="18" x14ac:dyDescent="0.55000000000000004">
      <c r="A431" s="13" t="s">
        <v>182</v>
      </c>
      <c r="B431" s="7">
        <v>1</v>
      </c>
    </row>
    <row r="432" spans="1:2" ht="18" x14ac:dyDescent="0.55000000000000004">
      <c r="A432" s="8" t="s">
        <v>114</v>
      </c>
      <c r="B432" s="7">
        <v>3</v>
      </c>
    </row>
    <row r="433" spans="1:2" ht="18" x14ac:dyDescent="0.55000000000000004">
      <c r="A433" s="12" t="s">
        <v>137</v>
      </c>
      <c r="B433" s="7">
        <v>1</v>
      </c>
    </row>
    <row r="434" spans="1:2" ht="18" x14ac:dyDescent="0.55000000000000004">
      <c r="A434" s="13" t="s">
        <v>403</v>
      </c>
      <c r="B434" s="7">
        <v>1</v>
      </c>
    </row>
    <row r="435" spans="1:2" ht="18" x14ac:dyDescent="0.55000000000000004">
      <c r="A435" s="12" t="s">
        <v>142</v>
      </c>
      <c r="B435" s="7">
        <v>1</v>
      </c>
    </row>
    <row r="436" spans="1:2" ht="18" x14ac:dyDescent="0.55000000000000004">
      <c r="A436" s="13" t="s">
        <v>144</v>
      </c>
      <c r="B436" s="7">
        <v>1</v>
      </c>
    </row>
    <row r="437" spans="1:2" ht="18" x14ac:dyDescent="0.55000000000000004">
      <c r="A437" s="12" t="s">
        <v>113</v>
      </c>
      <c r="B437" s="7">
        <v>1</v>
      </c>
    </row>
    <row r="438" spans="1:2" ht="18" x14ac:dyDescent="0.55000000000000004">
      <c r="A438" s="13" t="s">
        <v>93</v>
      </c>
      <c r="B438" s="7">
        <v>1</v>
      </c>
    </row>
    <row r="439" spans="1:2" ht="18" x14ac:dyDescent="0.55000000000000004">
      <c r="A439" s="8" t="s">
        <v>121</v>
      </c>
      <c r="B439" s="7">
        <v>1</v>
      </c>
    </row>
    <row r="440" spans="1:2" ht="18" x14ac:dyDescent="0.55000000000000004">
      <c r="A440" s="12" t="s">
        <v>120</v>
      </c>
      <c r="B440" s="7">
        <v>1</v>
      </c>
    </row>
    <row r="441" spans="1:2" ht="18" x14ac:dyDescent="0.55000000000000004">
      <c r="A441" s="13" t="s">
        <v>93</v>
      </c>
      <c r="B441" s="7">
        <v>1</v>
      </c>
    </row>
    <row r="442" spans="1:2" ht="18" x14ac:dyDescent="0.55000000000000004">
      <c r="A442" s="6" t="s">
        <v>35</v>
      </c>
      <c r="B442" s="7">
        <v>36</v>
      </c>
    </row>
    <row r="443" spans="1:2" ht="18" x14ac:dyDescent="0.55000000000000004">
      <c r="A443" s="8" t="s">
        <v>47</v>
      </c>
      <c r="B443" s="7">
        <v>10</v>
      </c>
    </row>
    <row r="444" spans="1:2" ht="18" x14ac:dyDescent="0.55000000000000004">
      <c r="A444" s="12" t="s">
        <v>46</v>
      </c>
      <c r="B444" s="7">
        <v>1</v>
      </c>
    </row>
    <row r="445" spans="1:2" ht="18" x14ac:dyDescent="0.55000000000000004">
      <c r="A445" s="13" t="s">
        <v>49</v>
      </c>
      <c r="B445" s="7">
        <v>1</v>
      </c>
    </row>
    <row r="446" spans="1:2" ht="18" x14ac:dyDescent="0.55000000000000004">
      <c r="A446" s="12" t="s">
        <v>56</v>
      </c>
      <c r="B446" s="7">
        <v>5</v>
      </c>
    </row>
    <row r="447" spans="1:2" ht="18" x14ac:dyDescent="0.55000000000000004">
      <c r="A447" s="13" t="s">
        <v>49</v>
      </c>
      <c r="B447" s="7">
        <v>2</v>
      </c>
    </row>
    <row r="448" spans="1:2" ht="18" x14ac:dyDescent="0.55000000000000004">
      <c r="A448" s="13" t="s">
        <v>221</v>
      </c>
      <c r="B448" s="7">
        <v>3</v>
      </c>
    </row>
    <row r="449" spans="1:2" ht="18" x14ac:dyDescent="0.55000000000000004">
      <c r="A449" s="12" t="s">
        <v>59</v>
      </c>
      <c r="B449" s="7">
        <v>1</v>
      </c>
    </row>
    <row r="450" spans="1:2" ht="18" x14ac:dyDescent="0.55000000000000004">
      <c r="A450" s="13" t="s">
        <v>49</v>
      </c>
      <c r="B450" s="7">
        <v>1</v>
      </c>
    </row>
    <row r="451" spans="1:2" ht="18" x14ac:dyDescent="0.55000000000000004">
      <c r="A451" s="13" t="s">
        <v>1643</v>
      </c>
      <c r="B451" s="7"/>
    </row>
    <row r="452" spans="1:2" ht="18" x14ac:dyDescent="0.55000000000000004">
      <c r="A452" s="12" t="s">
        <v>61</v>
      </c>
      <c r="B452" s="7">
        <v>2</v>
      </c>
    </row>
    <row r="453" spans="1:2" ht="18" x14ac:dyDescent="0.55000000000000004">
      <c r="A453" s="13" t="s">
        <v>78</v>
      </c>
      <c r="B453" s="7">
        <v>1</v>
      </c>
    </row>
    <row r="454" spans="1:2" ht="18" x14ac:dyDescent="0.55000000000000004">
      <c r="A454" s="13" t="s">
        <v>221</v>
      </c>
      <c r="B454" s="7">
        <v>1</v>
      </c>
    </row>
    <row r="455" spans="1:2" ht="18" x14ac:dyDescent="0.55000000000000004">
      <c r="A455" s="12" t="s">
        <v>52</v>
      </c>
      <c r="B455" s="7">
        <v>1</v>
      </c>
    </row>
    <row r="456" spans="1:2" ht="18" x14ac:dyDescent="0.55000000000000004">
      <c r="A456" s="13" t="s">
        <v>221</v>
      </c>
      <c r="B456" s="7">
        <v>1</v>
      </c>
    </row>
    <row r="457" spans="1:2" ht="18" x14ac:dyDescent="0.55000000000000004">
      <c r="A457" s="8" t="s">
        <v>64</v>
      </c>
      <c r="B457" s="7">
        <v>25</v>
      </c>
    </row>
    <row r="458" spans="1:2" ht="18" x14ac:dyDescent="0.55000000000000004">
      <c r="A458" s="12" t="s">
        <v>63</v>
      </c>
      <c r="B458" s="7">
        <v>25</v>
      </c>
    </row>
    <row r="459" spans="1:2" ht="18" x14ac:dyDescent="0.55000000000000004">
      <c r="A459" s="13" t="s">
        <v>49</v>
      </c>
      <c r="B459" s="7">
        <v>10</v>
      </c>
    </row>
    <row r="460" spans="1:2" ht="18" x14ac:dyDescent="0.55000000000000004">
      <c r="A460" s="13" t="s">
        <v>99</v>
      </c>
      <c r="B460" s="7">
        <v>2</v>
      </c>
    </row>
    <row r="461" spans="1:2" ht="18" x14ac:dyDescent="0.55000000000000004">
      <c r="A461" s="13" t="s">
        <v>93</v>
      </c>
      <c r="B461" s="7">
        <v>5</v>
      </c>
    </row>
    <row r="462" spans="1:2" ht="18" x14ac:dyDescent="0.55000000000000004">
      <c r="A462" s="13" t="s">
        <v>82</v>
      </c>
      <c r="B462" s="7">
        <v>5</v>
      </c>
    </row>
    <row r="463" spans="1:2" ht="18" x14ac:dyDescent="0.55000000000000004">
      <c r="A463" s="13" t="s">
        <v>78</v>
      </c>
      <c r="B463" s="7">
        <v>2</v>
      </c>
    </row>
    <row r="464" spans="1:2" ht="18" x14ac:dyDescent="0.55000000000000004">
      <c r="A464" s="13" t="s">
        <v>403</v>
      </c>
      <c r="B464" s="7">
        <v>1</v>
      </c>
    </row>
    <row r="465" spans="1:2" ht="18" x14ac:dyDescent="0.55000000000000004">
      <c r="A465" s="8" t="s">
        <v>39</v>
      </c>
      <c r="B465" s="7">
        <v>1</v>
      </c>
    </row>
    <row r="466" spans="1:2" ht="18" x14ac:dyDescent="0.55000000000000004">
      <c r="A466" s="12" t="s">
        <v>98</v>
      </c>
      <c r="B466" s="7">
        <v>1</v>
      </c>
    </row>
    <row r="467" spans="1:2" ht="18" x14ac:dyDescent="0.55000000000000004">
      <c r="A467" s="13" t="s">
        <v>99</v>
      </c>
      <c r="B467" s="7">
        <v>1</v>
      </c>
    </row>
    <row r="468" spans="1:2" ht="18" x14ac:dyDescent="0.55000000000000004">
      <c r="A468" s="6" t="s">
        <v>22</v>
      </c>
      <c r="B468" s="7">
        <v>4</v>
      </c>
    </row>
    <row r="469" spans="1:2" ht="18" x14ac:dyDescent="0.55000000000000004">
      <c r="A469" s="8" t="s">
        <v>21</v>
      </c>
      <c r="B469" s="7">
        <v>4</v>
      </c>
    </row>
    <row r="470" spans="1:2" ht="18" x14ac:dyDescent="0.55000000000000004">
      <c r="A470" s="12" t="s">
        <v>20</v>
      </c>
      <c r="B470" s="7">
        <v>4</v>
      </c>
    </row>
    <row r="471" spans="1:2" ht="18" x14ac:dyDescent="0.55000000000000004">
      <c r="A471" s="13" t="s">
        <v>399</v>
      </c>
      <c r="B471" s="7">
        <v>1</v>
      </c>
    </row>
    <row r="472" spans="1:2" ht="18" x14ac:dyDescent="0.55000000000000004">
      <c r="A472" s="13" t="s">
        <v>49</v>
      </c>
      <c r="B472" s="7">
        <v>3</v>
      </c>
    </row>
    <row r="473" spans="1:2" ht="18" x14ac:dyDescent="0.55000000000000004">
      <c r="A473" s="6" t="s">
        <v>16</v>
      </c>
      <c r="B473" s="7"/>
    </row>
    <row r="474" spans="1:2" ht="18" x14ac:dyDescent="0.55000000000000004">
      <c r="A474" s="8" t="s">
        <v>15</v>
      </c>
      <c r="B474" s="7"/>
    </row>
    <row r="475" spans="1:2" ht="18" x14ac:dyDescent="0.55000000000000004">
      <c r="A475" s="12" t="s">
        <v>14</v>
      </c>
      <c r="B475" s="7"/>
    </row>
    <row r="476" spans="1:2" ht="18" x14ac:dyDescent="0.55000000000000004">
      <c r="A476" s="13" t="s">
        <v>1643</v>
      </c>
      <c r="B476" s="7"/>
    </row>
    <row r="477" spans="1:2" ht="18" x14ac:dyDescent="0.55000000000000004">
      <c r="A477" s="6" t="s">
        <v>1640</v>
      </c>
      <c r="B477" s="7">
        <v>392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396"/>
  <sheetViews>
    <sheetView zoomScale="85" zoomScaleNormal="85" workbookViewId="0">
      <selection activeCell="A266" sqref="A266"/>
    </sheetView>
  </sheetViews>
  <sheetFormatPr defaultRowHeight="14.25" x14ac:dyDescent="0.45"/>
  <cols>
    <col min="1" max="1" width="57.59765625" customWidth="1"/>
    <col min="2" max="2" width="54" customWidth="1"/>
    <col min="3" max="3" width="14.86328125" customWidth="1"/>
    <col min="4" max="5" width="28.33203125" hidden="1" customWidth="1"/>
    <col min="6" max="6" width="27" hidden="1" customWidth="1"/>
    <col min="7" max="9" width="54" hidden="1" customWidth="1"/>
    <col min="10" max="10" width="17.53125" customWidth="1"/>
    <col min="11" max="11" width="13.46484375" customWidth="1"/>
    <col min="12" max="12" width="14.86328125" customWidth="1"/>
    <col min="13" max="13" width="17.53125" customWidth="1"/>
  </cols>
  <sheetData>
    <row r="1" spans="1:13" ht="18" x14ac:dyDescent="0.55000000000000004">
      <c r="A1" s="2" t="s">
        <v>1635</v>
      </c>
      <c r="B1" s="2" t="s">
        <v>1266</v>
      </c>
      <c r="C1" s="2" t="s">
        <v>0</v>
      </c>
      <c r="D1" s="2" t="s">
        <v>1</v>
      </c>
      <c r="E1" s="2" t="s">
        <v>749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</row>
    <row r="2" spans="1:13" s="17" customFormat="1" ht="18" x14ac:dyDescent="0.55000000000000004">
      <c r="A2" s="15" t="str">
        <f>HYPERLINK(VLOOKUP(B2,'7. Back up ลิงค์โครงการ'!$B$2:$C$514,2,FALSE),LEFT(B2,LEN(B2)-4))</f>
        <v>การพัฒนาระบบและเพิ่มประสิทธิภาพในการตรวจการ</v>
      </c>
      <c r="B2" s="16" t="s">
        <v>1267</v>
      </c>
      <c r="C2" s="16" t="s">
        <v>11</v>
      </c>
      <c r="D2" s="16" t="s">
        <v>12</v>
      </c>
      <c r="E2" s="16">
        <v>2563</v>
      </c>
      <c r="F2" s="16" t="s">
        <v>13</v>
      </c>
      <c r="G2" s="16" t="s">
        <v>14</v>
      </c>
      <c r="H2" s="16" t="s">
        <v>15</v>
      </c>
      <c r="I2" s="16" t="s">
        <v>16</v>
      </c>
      <c r="J2" s="16"/>
      <c r="K2" s="16"/>
      <c r="L2" s="16"/>
      <c r="M2" s="16"/>
    </row>
    <row r="3" spans="1:13" s="17" customFormat="1" ht="18" x14ac:dyDescent="0.55000000000000004">
      <c r="A3" s="15" t="str">
        <f>HYPERLINK(VLOOKUP(B3,'7. Back up ลิงค์โครงการ'!$B$2:$C$514,2,FALSE),LEFT(B3,LEN(B3)-4))</f>
        <v>โครงการพัฒนารูปแบบและบริหารกระบวนการติดต่อสื่อสารกับผู้ประกอบกิจการกระจายเสียงและกิจการโทรทัศน์ผ่านแอปพลิเคชั่นไลน์(Line)</v>
      </c>
      <c r="B3" s="16" t="s">
        <v>1268</v>
      </c>
      <c r="C3" s="16" t="s">
        <v>11</v>
      </c>
      <c r="D3" s="16" t="s">
        <v>18</v>
      </c>
      <c r="E3" s="16">
        <v>2561</v>
      </c>
      <c r="F3" s="16" t="s">
        <v>19</v>
      </c>
      <c r="G3" s="16" t="s">
        <v>20</v>
      </c>
      <c r="H3" s="16" t="s">
        <v>21</v>
      </c>
      <c r="I3" s="16" t="s">
        <v>22</v>
      </c>
      <c r="J3" s="16"/>
      <c r="K3" s="18" t="s">
        <v>48</v>
      </c>
      <c r="L3" s="18" t="s">
        <v>399</v>
      </c>
      <c r="M3" s="16"/>
    </row>
    <row r="4" spans="1:13" s="17" customFormat="1" ht="18" x14ac:dyDescent="0.55000000000000004">
      <c r="A4" s="15" t="str">
        <f>HYPERLINK(VLOOKUP(B4,'7. Back up ลิงค์โครงการ'!$B$2:$C$514,2,FALSE),LEFT(B4,LEN(B4)-4))</f>
        <v>การรณรงค์ประชาสัมพันธ์ส่งเสริมทัศนคติค่านิยมแบบแผนความเชื่อความโน้มเอียงด้านการเมืองการปกครองในระบอบประชาธิปไตยอันมีพระมหากษัตริย์ทรงเป็นประมุข</v>
      </c>
      <c r="B4" s="16" t="s">
        <v>1269</v>
      </c>
      <c r="C4" s="16" t="s">
        <v>11</v>
      </c>
      <c r="D4" s="16" t="s">
        <v>24</v>
      </c>
      <c r="E4" s="16">
        <v>2562</v>
      </c>
      <c r="F4" s="16" t="s">
        <v>25</v>
      </c>
      <c r="G4" s="16" t="s">
        <v>20</v>
      </c>
      <c r="H4" s="16" t="s">
        <v>21</v>
      </c>
      <c r="I4" s="16" t="s">
        <v>22</v>
      </c>
      <c r="J4" s="16"/>
      <c r="K4" s="18" t="s">
        <v>48</v>
      </c>
      <c r="L4" s="18" t="s">
        <v>49</v>
      </c>
      <c r="M4" s="16"/>
    </row>
    <row r="5" spans="1:13" s="17" customFormat="1" ht="18" x14ac:dyDescent="0.55000000000000004">
      <c r="A5" s="15" t="str">
        <f>HYPERLINK(VLOOKUP(B5,'7. Back up ลิงค์โครงการ'!$B$2:$C$514,2,FALSE),LEFT(B5,LEN(B5)-4))</f>
        <v>การผลิตภาพยนตร์เทิดพระเกียรติเพื่อเผยแพร่ในโรงภาพยนตร์เครือMajorCineplexGroup</v>
      </c>
      <c r="B5" s="16" t="s">
        <v>1270</v>
      </c>
      <c r="C5" s="16" t="s">
        <v>11</v>
      </c>
      <c r="D5" s="16" t="s">
        <v>27</v>
      </c>
      <c r="E5" s="16">
        <v>2562</v>
      </c>
      <c r="F5" s="16" t="s">
        <v>28</v>
      </c>
      <c r="G5" s="16" t="s">
        <v>20</v>
      </c>
      <c r="H5" s="16" t="s">
        <v>21</v>
      </c>
      <c r="I5" s="16" t="s">
        <v>22</v>
      </c>
      <c r="J5" s="16"/>
      <c r="K5" s="18" t="s">
        <v>48</v>
      </c>
      <c r="L5" s="18" t="s">
        <v>49</v>
      </c>
      <c r="M5" s="16"/>
    </row>
    <row r="6" spans="1:13" s="17" customFormat="1" ht="18" x14ac:dyDescent="0.55000000000000004">
      <c r="A6" s="15" t="str">
        <f>HYPERLINK(VLOOKUP(B6,'7. Back up ลิงค์โครงการ'!$B$2:$C$514,2,FALSE),LEFT(B6,LEN(B6)-4))</f>
        <v>การผลิตภาพยนตร์เทิดพระเกียรติเพื่อเผยแพร่ในโรงภาพยนตร์เครือSFCinemaCity</v>
      </c>
      <c r="B6" s="16" t="s">
        <v>1271</v>
      </c>
      <c r="C6" s="16" t="s">
        <v>11</v>
      </c>
      <c r="D6" s="16" t="s">
        <v>27</v>
      </c>
      <c r="E6" s="16">
        <v>2562</v>
      </c>
      <c r="F6" s="16" t="s">
        <v>28</v>
      </c>
      <c r="G6" s="16" t="s">
        <v>20</v>
      </c>
      <c r="H6" s="16" t="s">
        <v>21</v>
      </c>
      <c r="I6" s="16" t="s">
        <v>22</v>
      </c>
      <c r="J6" s="16"/>
      <c r="K6" s="18" t="s">
        <v>48</v>
      </c>
      <c r="L6" s="18" t="s">
        <v>49</v>
      </c>
      <c r="M6" s="16"/>
    </row>
    <row r="7" spans="1:13" ht="18" x14ac:dyDescent="0.55000000000000004">
      <c r="A7" s="3" t="str">
        <f>HYPERLINK(VLOOKUP(B7,'7. Back up ลิงค์โครงการ'!$B$2:$C$514,2,FALSE),LEFT(B7,LEN(B7)-4))</f>
        <v>โครงการค่ายเยาวชนรู้งานสืบสานพระราชดำริ(RDPBCamp)</v>
      </c>
      <c r="B7" s="1" t="s">
        <v>1272</v>
      </c>
      <c r="C7" s="1" t="s">
        <v>31</v>
      </c>
      <c r="D7" s="1" t="s">
        <v>44</v>
      </c>
      <c r="E7" s="1">
        <v>2565</v>
      </c>
      <c r="F7" s="1" t="s">
        <v>45</v>
      </c>
      <c r="G7" s="1" t="s">
        <v>46</v>
      </c>
      <c r="H7" s="1" t="s">
        <v>47</v>
      </c>
      <c r="I7" s="1" t="s">
        <v>35</v>
      </c>
      <c r="J7" s="1" t="s">
        <v>1638</v>
      </c>
      <c r="K7" s="1" t="s">
        <v>48</v>
      </c>
      <c r="L7" s="1" t="s">
        <v>49</v>
      </c>
      <c r="M7" s="1"/>
    </row>
    <row r="8" spans="1:13" s="17" customFormat="1" ht="18" x14ac:dyDescent="0.55000000000000004">
      <c r="A8" s="15" t="str">
        <f>HYPERLINK(VLOOKUP(B8,'7. Back up ลิงค์โครงการ'!$B$2:$C$514,2,FALSE),LEFT(B8,LEN(B8)-4))</f>
        <v>ขยายผลแนวพระราชดำริและปรัชญาของเศรษฐกิจพอเพียงผ่านระบบออนไลน์</v>
      </c>
      <c r="B8" s="16" t="s">
        <v>1273</v>
      </c>
      <c r="C8" s="16" t="s">
        <v>11</v>
      </c>
      <c r="D8" s="16" t="s">
        <v>51</v>
      </c>
      <c r="E8" s="16">
        <v>2560</v>
      </c>
      <c r="F8" s="16" t="s">
        <v>33</v>
      </c>
      <c r="G8" s="16" t="s">
        <v>52</v>
      </c>
      <c r="H8" s="16" t="s">
        <v>47</v>
      </c>
      <c r="I8" s="16" t="s">
        <v>35</v>
      </c>
      <c r="J8" s="16"/>
      <c r="K8" s="18" t="s">
        <v>143</v>
      </c>
      <c r="L8" s="18" t="s">
        <v>221</v>
      </c>
      <c r="M8" s="16"/>
    </row>
    <row r="9" spans="1:13" s="17" customFormat="1" ht="18" x14ac:dyDescent="0.55000000000000004">
      <c r="A9" s="15" t="str">
        <f>HYPERLINK(VLOOKUP(B9,'7. Back up ลิงค์โครงการ'!$B$2:$C$514,2,FALSE),LEFT(B9,LEN(B9)-4))</f>
        <v>ค่ายเยาวชนรู้งานสืบสานพระราชดำริ(RDPBCamp)รุ่นที่8</v>
      </c>
      <c r="B9" s="16" t="s">
        <v>1274</v>
      </c>
      <c r="C9" s="16" t="s">
        <v>11</v>
      </c>
      <c r="D9" s="16" t="s">
        <v>54</v>
      </c>
      <c r="E9" s="16">
        <v>2561</v>
      </c>
      <c r="F9" s="16" t="s">
        <v>55</v>
      </c>
      <c r="G9" s="16" t="s">
        <v>56</v>
      </c>
      <c r="H9" s="16" t="s">
        <v>47</v>
      </c>
      <c r="I9" s="16" t="s">
        <v>35</v>
      </c>
      <c r="J9" s="16"/>
      <c r="K9" s="18" t="s">
        <v>143</v>
      </c>
      <c r="L9" s="18" t="s">
        <v>221</v>
      </c>
      <c r="M9" s="16"/>
    </row>
    <row r="10" spans="1:13" s="17" customFormat="1" ht="18" x14ac:dyDescent="0.55000000000000004">
      <c r="A10" s="15" t="str">
        <f>HYPERLINK(VLOOKUP(B10,'7. Back up ลิงค์โครงการ'!$B$2:$C$514,2,FALSE),LEFT(B10,LEN(B10)-4))</f>
        <v>จำนวนโครงการอันเนื่องมาจากพระราชดำริที่ได้รับการอนุมัติโดยกปร.หรือประธานกปร.(ปีงบประมาณ2561)</v>
      </c>
      <c r="B10" s="16" t="s">
        <v>1275</v>
      </c>
      <c r="C10" s="16" t="s">
        <v>11</v>
      </c>
      <c r="D10" s="16" t="s">
        <v>58</v>
      </c>
      <c r="E10" s="16">
        <v>2561</v>
      </c>
      <c r="F10" s="16" t="s">
        <v>55</v>
      </c>
      <c r="G10" s="16" t="s">
        <v>59</v>
      </c>
      <c r="H10" s="16" t="s">
        <v>47</v>
      </c>
      <c r="I10" s="16" t="s">
        <v>35</v>
      </c>
      <c r="J10" s="16"/>
      <c r="K10" s="18"/>
      <c r="L10" s="18"/>
      <c r="M10" s="16"/>
    </row>
    <row r="11" spans="1:13" s="17" customFormat="1" ht="18" x14ac:dyDescent="0.55000000000000004">
      <c r="A11" s="15" t="str">
        <f>HYPERLINK(VLOOKUP(B11,'7. Back up ลิงค์โครงการ'!$B$2:$C$514,2,FALSE),LEFT(B11,LEN(B11)-4))</f>
        <v>ศูนย์เรียนรู้เศรษฐกิจพอเพียงสำนักงานกปร.</v>
      </c>
      <c r="B11" s="16" t="s">
        <v>1276</v>
      </c>
      <c r="C11" s="16" t="s">
        <v>11</v>
      </c>
      <c r="D11" s="16" t="s">
        <v>32</v>
      </c>
      <c r="E11" s="16">
        <v>2562</v>
      </c>
      <c r="F11" s="16" t="s">
        <v>33</v>
      </c>
      <c r="G11" s="16" t="s">
        <v>61</v>
      </c>
      <c r="H11" s="16" t="s">
        <v>47</v>
      </c>
      <c r="I11" s="16" t="s">
        <v>35</v>
      </c>
      <c r="J11" s="16"/>
      <c r="K11" s="18" t="s">
        <v>143</v>
      </c>
      <c r="L11" s="18" t="s">
        <v>221</v>
      </c>
      <c r="M11" s="16"/>
    </row>
    <row r="12" spans="1:13" s="17" customFormat="1" ht="18" x14ac:dyDescent="0.55000000000000004">
      <c r="A12" s="15" t="str">
        <f>HYPERLINK(VLOOKUP(B12,'7. Back up ลิงค์โครงการ'!$B$2:$C$514,2,FALSE),LEFT(B12,LEN(B12)-4))</f>
        <v>โครงการสร้างจิตสำนึกต่อสถาบันพระมหากษัตริย์</v>
      </c>
      <c r="B12" s="16" t="s">
        <v>1277</v>
      </c>
      <c r="C12" s="16" t="s">
        <v>11</v>
      </c>
      <c r="D12" s="16" t="s">
        <v>32</v>
      </c>
      <c r="E12" s="16">
        <v>2562</v>
      </c>
      <c r="F12" s="16" t="s">
        <v>33</v>
      </c>
      <c r="G12" s="16" t="s">
        <v>63</v>
      </c>
      <c r="H12" s="16" t="s">
        <v>64</v>
      </c>
      <c r="I12" s="16" t="s">
        <v>35</v>
      </c>
      <c r="J12" s="16"/>
      <c r="K12" s="18" t="s">
        <v>181</v>
      </c>
      <c r="L12" s="18" t="s">
        <v>403</v>
      </c>
      <c r="M12" s="16"/>
    </row>
    <row r="13" spans="1:13" s="17" customFormat="1" ht="18" x14ac:dyDescent="0.55000000000000004">
      <c r="A13" s="15" t="str">
        <f>HYPERLINK(VLOOKUP(B13,'7. Back up ลิงค์โครงการ'!$B$2:$C$514,2,FALSE),LEFT(B13,LEN(B13)-4))</f>
        <v>จำนวนโครงการอันเนื่องมาจากพระราชดำริที่ได้รับการอนุมัติโดยกปร.หรือประธานกปร.(ปีงบประมาณ2562)</v>
      </c>
      <c r="B13" s="16" t="s">
        <v>1278</v>
      </c>
      <c r="C13" s="16" t="s">
        <v>11</v>
      </c>
      <c r="D13" s="16" t="s">
        <v>32</v>
      </c>
      <c r="E13" s="16">
        <v>2562</v>
      </c>
      <c r="F13" s="16" t="s">
        <v>33</v>
      </c>
      <c r="G13" s="16" t="s">
        <v>59</v>
      </c>
      <c r="H13" s="16" t="s">
        <v>47</v>
      </c>
      <c r="I13" s="16" t="s">
        <v>35</v>
      </c>
      <c r="J13" s="16"/>
      <c r="K13" s="18"/>
      <c r="L13" s="18"/>
      <c r="M13" s="16"/>
    </row>
    <row r="14" spans="1:13" s="17" customFormat="1" ht="18" x14ac:dyDescent="0.55000000000000004">
      <c r="A14" s="15" t="str">
        <f>HYPERLINK(VLOOKUP(B14,'7. Back up ลิงค์โครงการ'!$B$2:$C$514,2,FALSE),LEFT(B14,LEN(B14)-4))</f>
        <v>ค่ายเยาวชนรู้งานสืบสานพระราชดำริ(RDPBCamp)รุ่นที่9</v>
      </c>
      <c r="B14" s="16" t="s">
        <v>1279</v>
      </c>
      <c r="C14" s="16" t="s">
        <v>11</v>
      </c>
      <c r="D14" s="16" t="s">
        <v>67</v>
      </c>
      <c r="E14" s="16">
        <v>2562</v>
      </c>
      <c r="F14" s="16" t="s">
        <v>33</v>
      </c>
      <c r="G14" s="16" t="s">
        <v>56</v>
      </c>
      <c r="H14" s="16" t="s">
        <v>47</v>
      </c>
      <c r="I14" s="16" t="s">
        <v>35</v>
      </c>
      <c r="J14" s="16"/>
      <c r="K14" s="18" t="s">
        <v>143</v>
      </c>
      <c r="L14" s="18" t="s">
        <v>221</v>
      </c>
      <c r="M14" s="16"/>
    </row>
    <row r="15" spans="1:13" s="17" customFormat="1" ht="18" x14ac:dyDescent="0.55000000000000004">
      <c r="A15" s="15" t="str">
        <f>HYPERLINK(VLOOKUP(B15,'7. Back up ลิงค์โครงการ'!$B$2:$C$514,2,FALSE),LEFT(B15,LEN(B15)-4))</f>
        <v>การประชาสัมพันธ์เพื่อเทิดทูนสถาบันพระมหากษัตริย์</v>
      </c>
      <c r="B15" s="16" t="s">
        <v>1280</v>
      </c>
      <c r="C15" s="16" t="s">
        <v>11</v>
      </c>
      <c r="D15" s="16" t="s">
        <v>38</v>
      </c>
      <c r="E15" s="16">
        <v>2563</v>
      </c>
      <c r="F15" s="16" t="s">
        <v>13</v>
      </c>
      <c r="G15" s="16" t="s">
        <v>63</v>
      </c>
      <c r="H15" s="16" t="s">
        <v>64</v>
      </c>
      <c r="I15" s="16" t="s">
        <v>35</v>
      </c>
      <c r="J15" s="16"/>
      <c r="K15" s="18" t="s">
        <v>48</v>
      </c>
      <c r="L15" s="18" t="s">
        <v>49</v>
      </c>
      <c r="M15" s="16"/>
    </row>
    <row r="16" spans="1:13" s="17" customFormat="1" ht="18" x14ac:dyDescent="0.55000000000000004">
      <c r="A16" s="15" t="str">
        <f>HYPERLINK(VLOOKUP(B16,'7. Back up ลิงค์โครงการ'!$B$2:$C$514,2,FALSE),LEFT(B16,LEN(B16)-4))</f>
        <v>โครงการบรรจุหัวข้อการเสริมสร้างความรู้เกี่ยวกับสถาบันชาติศาสนาพระมหากษัตริย์ในหลักสูตรต่างๆ(บช.ศ.)</v>
      </c>
      <c r="B16" s="16" t="s">
        <v>1281</v>
      </c>
      <c r="C16" s="16" t="s">
        <v>11</v>
      </c>
      <c r="D16" s="16" t="s">
        <v>38</v>
      </c>
      <c r="E16" s="16">
        <v>2563</v>
      </c>
      <c r="F16" s="16" t="s">
        <v>13</v>
      </c>
      <c r="G16" s="16" t="s">
        <v>63</v>
      </c>
      <c r="H16" s="16" t="s">
        <v>64</v>
      </c>
      <c r="I16" s="16" t="s">
        <v>35</v>
      </c>
      <c r="J16" s="16"/>
      <c r="K16" s="18" t="s">
        <v>48</v>
      </c>
      <c r="L16" s="18" t="s">
        <v>49</v>
      </c>
      <c r="M16" s="16"/>
    </row>
    <row r="17" spans="1:13" s="17" customFormat="1" ht="18" x14ac:dyDescent="0.55000000000000004">
      <c r="A17" s="15" t="str">
        <f>HYPERLINK(VLOOKUP(B17,'7. Back up ลิงค์โครงการ'!$B$2:$C$514,2,FALSE),LEFT(B17,LEN(B17)-4))</f>
        <v>โครงการฝึกอบรมเพิ่มประสิทธิภาพให้กับข้าราชการตำรวจด้านการสืบสวนสอบสวนและปราบปรามอาชญากรรมทางเทคโนโลยีทั่วประเทศ(บก.ปอท.)</v>
      </c>
      <c r="B17" s="16" t="s">
        <v>1282</v>
      </c>
      <c r="C17" s="16" t="s">
        <v>11</v>
      </c>
      <c r="D17" s="16" t="s">
        <v>38</v>
      </c>
      <c r="E17" s="16">
        <v>2563</v>
      </c>
      <c r="F17" s="16" t="s">
        <v>13</v>
      </c>
      <c r="G17" s="16" t="s">
        <v>63</v>
      </c>
      <c r="H17" s="16" t="s">
        <v>64</v>
      </c>
      <c r="I17" s="16" t="s">
        <v>35</v>
      </c>
      <c r="J17" s="16"/>
      <c r="K17" s="18" t="s">
        <v>77</v>
      </c>
      <c r="L17" s="18" t="s">
        <v>78</v>
      </c>
      <c r="M17" s="16"/>
    </row>
    <row r="18" spans="1:13" s="17" customFormat="1" ht="18" x14ac:dyDescent="0.55000000000000004">
      <c r="A18" s="15" t="str">
        <f>HYPERLINK(VLOOKUP(B18,'7. Back up ลิงค์โครงการ'!$B$2:$C$514,2,FALSE),LEFT(B18,LEN(B18)-4))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</v>
      </c>
      <c r="B18" s="16" t="s">
        <v>1283</v>
      </c>
      <c r="C18" s="16" t="s">
        <v>11</v>
      </c>
      <c r="D18" s="16" t="s">
        <v>38</v>
      </c>
      <c r="E18" s="16">
        <v>2563</v>
      </c>
      <c r="F18" s="16" t="s">
        <v>13</v>
      </c>
      <c r="G18" s="16" t="s">
        <v>63</v>
      </c>
      <c r="H18" s="16" t="s">
        <v>64</v>
      </c>
      <c r="I18" s="16" t="s">
        <v>35</v>
      </c>
      <c r="J18" s="16"/>
      <c r="K18" s="18" t="s">
        <v>77</v>
      </c>
      <c r="L18" s="18" t="s">
        <v>93</v>
      </c>
      <c r="M18" s="16"/>
    </row>
    <row r="19" spans="1:13" s="17" customFormat="1" ht="18" x14ac:dyDescent="0.55000000000000004">
      <c r="A19" s="15" t="str">
        <f>HYPERLINK(VLOOKUP(B19,'7. Back up ลิงค์โครงการ'!$B$2:$C$514,2,FALSE),LEFT(B19,LEN(B19)-4))</f>
        <v>โครงการเศรษฐกิจพอเพียง</v>
      </c>
      <c r="B19" s="16" t="s">
        <v>1284</v>
      </c>
      <c r="C19" s="16" t="s">
        <v>11</v>
      </c>
      <c r="D19" s="16" t="s">
        <v>38</v>
      </c>
      <c r="E19" s="16">
        <v>2563</v>
      </c>
      <c r="F19" s="16" t="s">
        <v>13</v>
      </c>
      <c r="G19" s="16" t="s">
        <v>63</v>
      </c>
      <c r="H19" s="16" t="s">
        <v>64</v>
      </c>
      <c r="I19" s="16" t="s">
        <v>35</v>
      </c>
      <c r="J19" s="16"/>
      <c r="K19" s="18" t="s">
        <v>77</v>
      </c>
      <c r="L19" s="18" t="s">
        <v>93</v>
      </c>
      <c r="M19" s="16"/>
    </row>
    <row r="20" spans="1:13" s="17" customFormat="1" ht="18" x14ac:dyDescent="0.55000000000000004">
      <c r="A20" s="15" t="str">
        <f>HYPERLINK(VLOOKUP(B20,'7. Back up ลิงค์โครงการ'!$B$2:$C$514,2,FALSE),LEFT(B20,LEN(B20)-4))</f>
        <v>โครงการพัฒนาและรณรงค์การใช้หญ้าแฝกอันเนื่องมาจากพระราชดำริ</v>
      </c>
      <c r="B20" s="16" t="s">
        <v>1285</v>
      </c>
      <c r="C20" s="16" t="s">
        <v>11</v>
      </c>
      <c r="D20" s="16" t="s">
        <v>38</v>
      </c>
      <c r="E20" s="16">
        <v>2563</v>
      </c>
      <c r="F20" s="16" t="s">
        <v>13</v>
      </c>
      <c r="G20" s="16" t="s">
        <v>63</v>
      </c>
      <c r="H20" s="16" t="s">
        <v>64</v>
      </c>
      <c r="I20" s="16" t="s">
        <v>35</v>
      </c>
      <c r="J20" s="16"/>
      <c r="K20" s="18" t="s">
        <v>77</v>
      </c>
      <c r="L20" s="18" t="s">
        <v>93</v>
      </c>
      <c r="M20" s="16"/>
    </row>
    <row r="21" spans="1:13" s="17" customFormat="1" ht="18" x14ac:dyDescent="0.55000000000000004">
      <c r="A21" s="15" t="str">
        <f>HYPERLINK(VLOOKUP(B21,'7. Back up ลิงค์โครงการ'!$B$2:$C$514,2,FALSE),LEFT(B21,LEN(B21)-4))</f>
        <v>โครงการจัดการน้ำดื่มสะอาดในโรงเรียนตำรวจตระเวนชายแดน</v>
      </c>
      <c r="B21" s="16" t="s">
        <v>1286</v>
      </c>
      <c r="C21" s="16" t="s">
        <v>11</v>
      </c>
      <c r="D21" s="16" t="s">
        <v>38</v>
      </c>
      <c r="E21" s="16">
        <v>2563</v>
      </c>
      <c r="F21" s="16" t="s">
        <v>13</v>
      </c>
      <c r="G21" s="16" t="s">
        <v>61</v>
      </c>
      <c r="H21" s="16" t="s">
        <v>47</v>
      </c>
      <c r="I21" s="16" t="s">
        <v>35</v>
      </c>
      <c r="J21" s="16"/>
      <c r="K21" s="18" t="s">
        <v>77</v>
      </c>
      <c r="L21" s="18" t="s">
        <v>78</v>
      </c>
      <c r="M21" s="16"/>
    </row>
    <row r="22" spans="1:13" s="17" customFormat="1" ht="18" x14ac:dyDescent="0.55000000000000004">
      <c r="A22" s="15" t="str">
        <f>HYPERLINK(VLOOKUP(B22,'7. Back up ลิงค์โครงการ'!$B$2:$C$514,2,FALSE),LEFT(B22,LEN(B22)-4))</f>
        <v>โครงการค่ายเยาวชนรู้งานสืบสานพระราชดำริ(RDPBCamp)รุ่นที่10</v>
      </c>
      <c r="B22" s="16" t="s">
        <v>1287</v>
      </c>
      <c r="C22" s="16" t="s">
        <v>11</v>
      </c>
      <c r="D22" s="16" t="s">
        <v>25</v>
      </c>
      <c r="E22" s="16">
        <v>2563</v>
      </c>
      <c r="F22" s="16" t="s">
        <v>13</v>
      </c>
      <c r="G22" s="16" t="s">
        <v>56</v>
      </c>
      <c r="H22" s="16" t="s">
        <v>47</v>
      </c>
      <c r="I22" s="16" t="s">
        <v>35</v>
      </c>
      <c r="J22" s="16"/>
      <c r="K22" s="18" t="s">
        <v>143</v>
      </c>
      <c r="L22" s="18" t="s">
        <v>221</v>
      </c>
      <c r="M22" s="16"/>
    </row>
    <row r="23" spans="1:13" ht="18" x14ac:dyDescent="0.55000000000000004">
      <c r="A23" s="3" t="str">
        <f>HYPERLINK(VLOOKUP(B23,'7. Back up ลิงค์โครงการ'!$B$2:$C$514,2,FALSE),LEFT(B23,LEN(B23)-4))</f>
        <v>พัฒนาระบบวิธีการงบประมาณการเงินและการบัญชีให้เหมาะสมกับภารกิจที่่รับผิดชอบเป็นไปตามเป้าหมายและรยะเวลาที่กำหนด(สงป.)</v>
      </c>
      <c r="B23" s="1" t="s">
        <v>1288</v>
      </c>
      <c r="C23" s="1" t="s">
        <v>11</v>
      </c>
      <c r="D23" s="1" t="s">
        <v>44</v>
      </c>
      <c r="E23" s="1">
        <v>2565</v>
      </c>
      <c r="F23" s="1" t="s">
        <v>45</v>
      </c>
      <c r="G23" s="1" t="s">
        <v>63</v>
      </c>
      <c r="H23" s="1" t="s">
        <v>64</v>
      </c>
      <c r="I23" s="1" t="s">
        <v>35</v>
      </c>
      <c r="J23" s="1" t="s">
        <v>1638</v>
      </c>
      <c r="K23" s="1" t="s">
        <v>77</v>
      </c>
      <c r="L23" s="1" t="s">
        <v>78</v>
      </c>
      <c r="M23" s="1"/>
    </row>
    <row r="24" spans="1:13" ht="18" x14ac:dyDescent="0.55000000000000004">
      <c r="A24" s="3" t="str">
        <f>HYPERLINK(VLOOKUP(B24,'7. Back up ลิงค์โครงการ'!$B$2:$C$514,2,FALSE),LEFT(B24,LEN(B24)-4))</f>
        <v>โครงการฝึกอบรมทบทวนหลักสูตรผู้ปฏิบัติหน้าที่ถวายความปลอดภัยในพื้นที่(LocalCAT)(ผก.)</v>
      </c>
      <c r="B24" s="1" t="s">
        <v>1289</v>
      </c>
      <c r="C24" s="1" t="s">
        <v>11</v>
      </c>
      <c r="D24" s="1" t="s">
        <v>80</v>
      </c>
      <c r="E24" s="1">
        <v>2565</v>
      </c>
      <c r="F24" s="1" t="s">
        <v>81</v>
      </c>
      <c r="G24" s="1" t="s">
        <v>63</v>
      </c>
      <c r="H24" s="1" t="s">
        <v>64</v>
      </c>
      <c r="I24" s="1" t="s">
        <v>35</v>
      </c>
      <c r="J24" s="1" t="s">
        <v>1638</v>
      </c>
      <c r="K24" s="1" t="s">
        <v>77</v>
      </c>
      <c r="L24" s="1" t="s">
        <v>82</v>
      </c>
      <c r="M24" s="1"/>
    </row>
    <row r="25" spans="1:13" ht="18" x14ac:dyDescent="0.55000000000000004">
      <c r="A25" s="3" t="str">
        <f>HYPERLINK(VLOOKUP(B25,'7. Back up ลิงค์โครงการ'!$B$2:$C$514,2,FALSE),LEFT(B25,LEN(B25)-4))</f>
        <v>โครงการเผยแพร่ขยายผลความรู้ตามโครงการจิตอาสาพระราชทานตามแนวพระราชดำริ(ผก.)</v>
      </c>
      <c r="B25" s="1" t="s">
        <v>1290</v>
      </c>
      <c r="C25" s="1" t="s">
        <v>11</v>
      </c>
      <c r="D25" s="1" t="s">
        <v>84</v>
      </c>
      <c r="E25" s="1">
        <v>2565</v>
      </c>
      <c r="F25" s="1" t="s">
        <v>45</v>
      </c>
      <c r="G25" s="1" t="s">
        <v>63</v>
      </c>
      <c r="H25" s="1" t="s">
        <v>64</v>
      </c>
      <c r="I25" s="1" t="s">
        <v>35</v>
      </c>
      <c r="J25" s="1" t="s">
        <v>1638</v>
      </c>
      <c r="K25" s="1" t="s">
        <v>48</v>
      </c>
      <c r="L25" s="1" t="s">
        <v>49</v>
      </c>
      <c r="M25" s="1"/>
    </row>
    <row r="26" spans="1:13" ht="18" x14ac:dyDescent="0.55000000000000004">
      <c r="A26" s="3" t="str">
        <f>HYPERLINK(VLOOKUP(B26,'7. Back up ลิงค์โครงการ'!$B$2:$C$514,2,FALSE),LEFT(B26,LEN(B26)-4))</f>
        <v>โครงการจัดหาเฮลิคอปเตอร์พระราชพาหนะ(บ.ตร.)</v>
      </c>
      <c r="B26" s="1" t="s">
        <v>1291</v>
      </c>
      <c r="C26" s="1" t="s">
        <v>11</v>
      </c>
      <c r="D26" s="1" t="s">
        <v>44</v>
      </c>
      <c r="E26" s="1">
        <v>2565</v>
      </c>
      <c r="F26" s="1" t="s">
        <v>45</v>
      </c>
      <c r="G26" s="1" t="s">
        <v>63</v>
      </c>
      <c r="H26" s="1" t="s">
        <v>64</v>
      </c>
      <c r="I26" s="1" t="s">
        <v>35</v>
      </c>
      <c r="J26" s="1" t="s">
        <v>1638</v>
      </c>
      <c r="K26" s="1" t="s">
        <v>48</v>
      </c>
      <c r="L26" s="1" t="s">
        <v>49</v>
      </c>
      <c r="M26" s="1"/>
    </row>
    <row r="27" spans="1:13" ht="18" x14ac:dyDescent="0.55000000000000004">
      <c r="A27" s="3" t="str">
        <f>HYPERLINK(VLOOKUP(B27,'7. Back up ลิงค์โครงการ'!$B$2:$C$514,2,FALSE),LEFT(B27,LEN(B27)-4))</f>
        <v>โครงการประชุมสัมมนาจัดทำแผนถวายความปลอดภัย(ผก.)</v>
      </c>
      <c r="B27" s="1" t="s">
        <v>1292</v>
      </c>
      <c r="C27" s="1" t="s">
        <v>11</v>
      </c>
      <c r="D27" s="1" t="s">
        <v>80</v>
      </c>
      <c r="E27" s="1">
        <v>2565</v>
      </c>
      <c r="F27" s="1" t="s">
        <v>87</v>
      </c>
      <c r="G27" s="1" t="s">
        <v>63</v>
      </c>
      <c r="H27" s="1" t="s">
        <v>64</v>
      </c>
      <c r="I27" s="1" t="s">
        <v>35</v>
      </c>
      <c r="J27" s="1" t="s">
        <v>1638</v>
      </c>
      <c r="K27" s="1" t="s">
        <v>77</v>
      </c>
      <c r="L27" s="1" t="s">
        <v>82</v>
      </c>
      <c r="M27" s="1"/>
    </row>
    <row r="28" spans="1:13" ht="18" x14ac:dyDescent="0.55000000000000004">
      <c r="A28" s="3" t="str">
        <f>HYPERLINK(VLOOKUP(B28,'7. Back up ลิงค์โครงการ'!$B$2:$C$514,2,FALSE),LEFT(B28,LEN(B28)-4))</f>
        <v>โครงการประชุมสัมมนาทบทวนบทเรียนจากการปฏิบัติงานถวายความปลอดภัย(ผก.)</v>
      </c>
      <c r="B28" s="1" t="s">
        <v>1293</v>
      </c>
      <c r="C28" s="1" t="s">
        <v>11</v>
      </c>
      <c r="D28" s="1" t="s">
        <v>89</v>
      </c>
      <c r="E28" s="1">
        <v>2565</v>
      </c>
      <c r="F28" s="1" t="s">
        <v>45</v>
      </c>
      <c r="G28" s="1" t="s">
        <v>63</v>
      </c>
      <c r="H28" s="1" t="s">
        <v>64</v>
      </c>
      <c r="I28" s="1" t="s">
        <v>35</v>
      </c>
      <c r="J28" s="1" t="s">
        <v>1638</v>
      </c>
      <c r="K28" s="1" t="s">
        <v>77</v>
      </c>
      <c r="L28" s="1" t="s">
        <v>82</v>
      </c>
      <c r="M28" s="1"/>
    </row>
    <row r="29" spans="1:13" ht="18" x14ac:dyDescent="0.55000000000000004">
      <c r="A29" s="3" t="str">
        <f>HYPERLINK(VLOOKUP(B29,'7. Back up ลิงค์โครงการ'!$B$2:$C$514,2,FALSE),LEFT(B29,LEN(B29)-4))</f>
        <v>โครงการอบรมเจ้าหน้าที่ผู้ปฏิบัติงานและซักซ้อมการปฏิบัติตามแผนเผชิญเหตุในการถวายความปลอดภัยและการจัดการจราจร(ผก.)</v>
      </c>
      <c r="B29" s="1" t="s">
        <v>1294</v>
      </c>
      <c r="C29" s="1" t="s">
        <v>11</v>
      </c>
      <c r="D29" s="1" t="s">
        <v>91</v>
      </c>
      <c r="E29" s="1">
        <v>2565</v>
      </c>
      <c r="F29" s="1" t="s">
        <v>84</v>
      </c>
      <c r="G29" s="1" t="s">
        <v>63</v>
      </c>
      <c r="H29" s="1" t="s">
        <v>64</v>
      </c>
      <c r="I29" s="1" t="s">
        <v>35</v>
      </c>
      <c r="J29" s="1" t="s">
        <v>1638</v>
      </c>
      <c r="K29" s="1" t="s">
        <v>77</v>
      </c>
      <c r="L29" s="1" t="s">
        <v>82</v>
      </c>
      <c r="M29" s="1"/>
    </row>
    <row r="30" spans="1:13" ht="18" x14ac:dyDescent="0.55000000000000004">
      <c r="A30" s="3" t="str">
        <f>HYPERLINK(VLOOKUP(B30,'7. Back up ลิงค์โครงการ'!$B$2:$C$514,2,FALSE),LEFT(B30,LEN(B30)-4))</f>
        <v>โครงการดำเนินการและสนับสนุนโครงการจิตอาสาพระราชทานตามแนวพระราชดำริ(ผก.)</v>
      </c>
      <c r="B30" s="1" t="s">
        <v>1295</v>
      </c>
      <c r="C30" s="1" t="s">
        <v>11</v>
      </c>
      <c r="D30" s="1" t="s">
        <v>91</v>
      </c>
      <c r="E30" s="1">
        <v>2565</v>
      </c>
      <c r="F30" s="1" t="s">
        <v>45</v>
      </c>
      <c r="G30" s="1" t="s">
        <v>63</v>
      </c>
      <c r="H30" s="1" t="s">
        <v>64</v>
      </c>
      <c r="I30" s="1" t="s">
        <v>35</v>
      </c>
      <c r="J30" s="1" t="s">
        <v>1638</v>
      </c>
      <c r="K30" s="1" t="s">
        <v>77</v>
      </c>
      <c r="L30" s="1" t="s">
        <v>93</v>
      </c>
      <c r="M30" s="1"/>
    </row>
    <row r="31" spans="1:13" ht="18" x14ac:dyDescent="0.55000000000000004">
      <c r="A31" s="3" t="str">
        <f>HYPERLINK(VLOOKUP(B31,'7. Back up ลิงค์โครงการ'!$B$2:$C$514,2,FALSE),LEFT(B31,LEN(B31)-4))</f>
        <v>พัฒนาบุคคลากรที่ทำหน้าที่ถวายความปลอดภัยโดยการฝึกอบรม(บก.ปฏิบัติพิเศษ)</v>
      </c>
      <c r="B31" s="1" t="s">
        <v>1296</v>
      </c>
      <c r="C31" s="1" t="s">
        <v>11</v>
      </c>
      <c r="D31" s="1" t="s">
        <v>44</v>
      </c>
      <c r="E31" s="1">
        <v>2565</v>
      </c>
      <c r="F31" s="1" t="s">
        <v>45</v>
      </c>
      <c r="G31" s="1" t="s">
        <v>63</v>
      </c>
      <c r="H31" s="1" t="s">
        <v>64</v>
      </c>
      <c r="I31" s="1" t="s">
        <v>35</v>
      </c>
      <c r="J31" s="1" t="s">
        <v>1638</v>
      </c>
      <c r="K31" s="1" t="s">
        <v>77</v>
      </c>
      <c r="L31" s="1" t="s">
        <v>82</v>
      </c>
      <c r="M31" s="1"/>
    </row>
    <row r="32" spans="1:13" ht="18" x14ac:dyDescent="0.55000000000000004">
      <c r="A32" s="3" t="str">
        <f>HYPERLINK(VLOOKUP(B32,'7. Back up ลิงค์โครงการ'!$B$2:$C$514,2,FALSE),LEFT(B32,LEN(B32)-4))</f>
        <v>โครงการสร้างความปรองดองสมานฉันท์โดยใช้หลักธรรมทางพระพุทธศาสนา"หมู่บ้านรักษาศีล๕"</v>
      </c>
      <c r="B32" s="1" t="s">
        <v>1297</v>
      </c>
      <c r="C32" s="1" t="s">
        <v>11</v>
      </c>
      <c r="D32" s="1" t="s">
        <v>96</v>
      </c>
      <c r="E32" s="1">
        <v>2563</v>
      </c>
      <c r="F32" s="1" t="s">
        <v>97</v>
      </c>
      <c r="G32" s="1" t="s">
        <v>98</v>
      </c>
      <c r="H32" s="1" t="s">
        <v>39</v>
      </c>
      <c r="I32" s="1" t="s">
        <v>35</v>
      </c>
      <c r="J32" s="1" t="s">
        <v>1638</v>
      </c>
      <c r="K32" s="1" t="s">
        <v>48</v>
      </c>
      <c r="L32" s="1" t="s">
        <v>99</v>
      </c>
      <c r="M32" s="1"/>
    </row>
    <row r="33" spans="1:13" ht="18" x14ac:dyDescent="0.55000000000000004">
      <c r="A33" s="3" t="str">
        <f>HYPERLINK(VLOOKUP(B33,'7. Back up ลิงค์โครงการ'!$B$2:$C$514,2,FALSE),LEFT(B33,LEN(B33)-4))</f>
        <v>โครงการจัดทำแอปพลิเคชันจิตอาสาตำรวจ(ผก.)</v>
      </c>
      <c r="B33" s="1" t="s">
        <v>1298</v>
      </c>
      <c r="C33" s="1" t="s">
        <v>11</v>
      </c>
      <c r="D33" s="1" t="s">
        <v>44</v>
      </c>
      <c r="E33" s="1">
        <v>2565</v>
      </c>
      <c r="F33" s="1" t="s">
        <v>45</v>
      </c>
      <c r="G33" s="1" t="s">
        <v>63</v>
      </c>
      <c r="H33" s="1" t="s">
        <v>64</v>
      </c>
      <c r="I33" s="1" t="s">
        <v>35</v>
      </c>
      <c r="J33" s="1" t="s">
        <v>1638</v>
      </c>
      <c r="K33" s="1" t="s">
        <v>77</v>
      </c>
      <c r="L33" s="1" t="s">
        <v>93</v>
      </c>
      <c r="M33" s="1"/>
    </row>
    <row r="34" spans="1:13" ht="18" x14ac:dyDescent="0.55000000000000004">
      <c r="A34" s="3" t="str">
        <f>HYPERLINK(VLOOKUP(B34,'7. Back up ลิงค์โครงการ'!$B$2:$C$514,2,FALSE),LEFT(B34,LEN(B34)-4))</f>
        <v>โครงการค่ายเยาวชนรู้งานสืบสานพระราชดำริ(RDPBCamp)</v>
      </c>
      <c r="B34" s="1" t="s">
        <v>1272</v>
      </c>
      <c r="C34" s="1" t="s">
        <v>11</v>
      </c>
      <c r="D34" s="1" t="s">
        <v>44</v>
      </c>
      <c r="E34" s="1">
        <v>2565</v>
      </c>
      <c r="F34" s="1" t="s">
        <v>45</v>
      </c>
      <c r="G34" s="1" t="s">
        <v>59</v>
      </c>
      <c r="H34" s="1" t="s">
        <v>47</v>
      </c>
      <c r="I34" s="1" t="s">
        <v>35</v>
      </c>
      <c r="J34" s="1" t="s">
        <v>1638</v>
      </c>
      <c r="K34" s="1" t="s">
        <v>48</v>
      </c>
      <c r="L34" s="1" t="s">
        <v>49</v>
      </c>
      <c r="M34" s="1"/>
    </row>
    <row r="35" spans="1:13" ht="18" x14ac:dyDescent="0.55000000000000004">
      <c r="A35" s="3" t="str">
        <f>HYPERLINK(VLOOKUP(B35,'7. Back up ลิงค์โครงการ'!$B$2:$C$514,2,FALSE),LEFT(B35,LEN(B35)-4))</f>
        <v>โครงการฝึกอบรมการอารักขาบุคคลสำคัญประจำปีงบประมาณพ.ศ.2564(ผก.)</v>
      </c>
      <c r="B35" s="1" t="s">
        <v>1299</v>
      </c>
      <c r="C35" s="1" t="s">
        <v>11</v>
      </c>
      <c r="D35" s="1" t="s">
        <v>102</v>
      </c>
      <c r="E35" s="1">
        <v>2564</v>
      </c>
      <c r="F35" s="1" t="s">
        <v>103</v>
      </c>
      <c r="G35" s="1" t="s">
        <v>63</v>
      </c>
      <c r="H35" s="1" t="s">
        <v>64</v>
      </c>
      <c r="I35" s="1" t="s">
        <v>35</v>
      </c>
      <c r="J35" s="1"/>
      <c r="K35" s="1" t="s">
        <v>48</v>
      </c>
      <c r="L35" s="1" t="s">
        <v>49</v>
      </c>
      <c r="M35" s="1"/>
    </row>
    <row r="36" spans="1:13" ht="18" x14ac:dyDescent="0.55000000000000004">
      <c r="A36" s="3" t="str">
        <f>HYPERLINK(VLOOKUP(B36,'7. Back up ลิงค์โครงการ'!$B$2:$C$514,2,FALSE),LEFT(B36,LEN(B36)-4))</f>
        <v>โครงการอำนวยความสะดวกเเละปลอดภัยในการบำเพ็ญสาธารณประโยชน์(ผก.)</v>
      </c>
      <c r="B36" s="1" t="s">
        <v>1300</v>
      </c>
      <c r="C36" s="1" t="s">
        <v>11</v>
      </c>
      <c r="D36" s="1" t="s">
        <v>102</v>
      </c>
      <c r="E36" s="1">
        <v>2564</v>
      </c>
      <c r="F36" s="1" t="s">
        <v>103</v>
      </c>
      <c r="G36" s="1" t="s">
        <v>63</v>
      </c>
      <c r="H36" s="1" t="s">
        <v>64</v>
      </c>
      <c r="I36" s="1" t="s">
        <v>35</v>
      </c>
      <c r="J36" s="1"/>
      <c r="K36" s="1" t="s">
        <v>48</v>
      </c>
      <c r="L36" s="1" t="s">
        <v>99</v>
      </c>
      <c r="M36" s="1"/>
    </row>
    <row r="37" spans="1:13" ht="18" x14ac:dyDescent="0.55000000000000004">
      <c r="A37" s="3" t="str">
        <f>HYPERLINK(VLOOKUP(B37,'7. Back up ลิงค์โครงการ'!$B$2:$C$514,2,FALSE),LEFT(B37,LEN(B37)-4))</f>
        <v>โครงการฝึกอบรมการขับขี่รถยนต์ทางยุทธวิธีสำหรับบุคคลสำคัญประจำปีงบประมาณพ.ศ.2564(ผก.)</v>
      </c>
      <c r="B37" s="1" t="s">
        <v>1301</v>
      </c>
      <c r="C37" s="1" t="s">
        <v>11</v>
      </c>
      <c r="D37" s="1" t="s">
        <v>102</v>
      </c>
      <c r="E37" s="1">
        <v>2564</v>
      </c>
      <c r="F37" s="1" t="s">
        <v>103</v>
      </c>
      <c r="G37" s="1" t="s">
        <v>63</v>
      </c>
      <c r="H37" s="1" t="s">
        <v>64</v>
      </c>
      <c r="I37" s="1" t="s">
        <v>35</v>
      </c>
      <c r="J37" s="1"/>
      <c r="K37" s="1" t="s">
        <v>48</v>
      </c>
      <c r="L37" s="1" t="s">
        <v>49</v>
      </c>
      <c r="M37" s="1"/>
    </row>
    <row r="38" spans="1:13" ht="18" x14ac:dyDescent="0.55000000000000004">
      <c r="A38" s="3" t="str">
        <f>HYPERLINK(VLOOKUP(B38,'7. Back up ลิงค์โครงการ'!$B$2:$C$514,2,FALSE),LEFT(B38,LEN(B38)-4))</f>
        <v>โครงการเผยแพร่ขยายผลความรู้ตามโครงการจิตอาสาพระราชทานตามเเนวพระราชดำริ(ผก.)</v>
      </c>
      <c r="B38" s="1" t="s">
        <v>1302</v>
      </c>
      <c r="C38" s="1" t="s">
        <v>11</v>
      </c>
      <c r="D38" s="1" t="s">
        <v>102</v>
      </c>
      <c r="E38" s="1">
        <v>2564</v>
      </c>
      <c r="F38" s="1" t="s">
        <v>103</v>
      </c>
      <c r="G38" s="1" t="s">
        <v>63</v>
      </c>
      <c r="H38" s="1" t="s">
        <v>64</v>
      </c>
      <c r="I38" s="1" t="s">
        <v>35</v>
      </c>
      <c r="J38" s="1"/>
      <c r="K38" s="1" t="s">
        <v>48</v>
      </c>
      <c r="L38" s="1" t="s">
        <v>49</v>
      </c>
      <c r="M38" s="1"/>
    </row>
    <row r="39" spans="1:13" ht="18" x14ac:dyDescent="0.55000000000000004">
      <c r="A39" s="3" t="str">
        <f>HYPERLINK(VLOOKUP(B39,'7. Back up ลิงค์โครงการ'!$B$2:$C$514,2,FALSE),LEFT(B39,LEN(B39)-4))</f>
        <v>โครงการฝึกทบทวนข้าราชการตำรวจผู้ปฏิบัติหน้าที่ถวายความปลอดภัยในพื้นที่(LocalCAT)(ผก.)</v>
      </c>
      <c r="B39" s="1" t="s">
        <v>1303</v>
      </c>
      <c r="C39" s="1" t="s">
        <v>11</v>
      </c>
      <c r="D39" s="1" t="s">
        <v>108</v>
      </c>
      <c r="E39" s="1">
        <v>2564</v>
      </c>
      <c r="F39" s="1" t="s">
        <v>103</v>
      </c>
      <c r="G39" s="1" t="s">
        <v>63</v>
      </c>
      <c r="H39" s="1" t="s">
        <v>64</v>
      </c>
      <c r="I39" s="1" t="s">
        <v>35</v>
      </c>
      <c r="J39" s="1"/>
      <c r="K39" s="1" t="s">
        <v>48</v>
      </c>
      <c r="L39" s="1" t="s">
        <v>49</v>
      </c>
      <c r="M39" s="1"/>
    </row>
    <row r="40" spans="1:13" ht="18" x14ac:dyDescent="0.55000000000000004">
      <c r="A40" s="3" t="str">
        <f>HYPERLINK(VLOOKUP(B40,'7. Back up ลิงค์โครงการ'!$B$2:$C$514,2,FALSE),LEFT(B40,LEN(B40)-4))</f>
        <v>โครงการค่ายเยาวชนรู้งานสืบสานพระราชดำริ(RDPBCamp)</v>
      </c>
      <c r="B40" s="1" t="s">
        <v>1272</v>
      </c>
      <c r="C40" s="1" t="s">
        <v>11</v>
      </c>
      <c r="D40" s="1" t="s">
        <v>44</v>
      </c>
      <c r="E40" s="1">
        <v>2565</v>
      </c>
      <c r="F40" s="1" t="s">
        <v>45</v>
      </c>
      <c r="G40" s="1" t="s">
        <v>56</v>
      </c>
      <c r="H40" s="1" t="s">
        <v>47</v>
      </c>
      <c r="I40" s="1" t="s">
        <v>35</v>
      </c>
      <c r="J40" s="1" t="s">
        <v>1638</v>
      </c>
      <c r="K40" s="1" t="s">
        <v>48</v>
      </c>
      <c r="L40" s="1" t="s">
        <v>49</v>
      </c>
      <c r="M40" s="1"/>
    </row>
    <row r="41" spans="1:13" ht="18" x14ac:dyDescent="0.55000000000000004">
      <c r="A41" s="3" t="str">
        <f>HYPERLINK(VLOOKUP(B41,'7. Back up ลิงค์โครงการ'!$B$2:$C$514,2,FALSE),LEFT(B41,LEN(B41)-4))</f>
        <v>โครงการสร้างจิตสำนึกต่อสถาบันพระมหากษัตริย์ปีงบประมาณพ.ศ.2564(บช.ส.)</v>
      </c>
      <c r="B41" s="1" t="s">
        <v>1304</v>
      </c>
      <c r="C41" s="1" t="s">
        <v>11</v>
      </c>
      <c r="D41" s="1" t="s">
        <v>102</v>
      </c>
      <c r="E41" s="1">
        <v>2564</v>
      </c>
      <c r="F41" s="1" t="s">
        <v>103</v>
      </c>
      <c r="G41" s="1" t="s">
        <v>63</v>
      </c>
      <c r="H41" s="1" t="s">
        <v>64</v>
      </c>
      <c r="I41" s="1" t="s">
        <v>35</v>
      </c>
      <c r="J41" s="1"/>
      <c r="K41" s="1" t="s">
        <v>48</v>
      </c>
      <c r="L41" s="1" t="s">
        <v>49</v>
      </c>
      <c r="M41" s="1"/>
    </row>
    <row r="42" spans="1:13" ht="18" x14ac:dyDescent="0.55000000000000004">
      <c r="A42" s="3" t="str">
        <f>HYPERLINK(VLOOKUP(B42,'7. Back up ลิงค์โครงการ'!$B$2:$C$514,2,FALSE),LEFT(B42,LEN(B42)-4))</f>
        <v>โครงการสัมมนาเชิงปฏิบัติการเพื่อพัฒนาหลักสูตรชั้นสัญญาบัตรเพื่อบรรจุหัวข้อการเสริมสร้างความรู้เกี่ยวกับสถาบันชาติ/ศาสนา/พระมหากษัตริย์</v>
      </c>
      <c r="B42" s="1" t="s">
        <v>1305</v>
      </c>
      <c r="C42" s="1" t="s">
        <v>11</v>
      </c>
      <c r="D42" s="1" t="s">
        <v>102</v>
      </c>
      <c r="E42" s="1">
        <v>2564</v>
      </c>
      <c r="F42" s="1" t="s">
        <v>103</v>
      </c>
      <c r="G42" s="1" t="s">
        <v>63</v>
      </c>
      <c r="H42" s="1" t="s">
        <v>64</v>
      </c>
      <c r="I42" s="1" t="s">
        <v>35</v>
      </c>
      <c r="J42" s="1"/>
      <c r="K42" s="1" t="s">
        <v>48</v>
      </c>
      <c r="L42" s="1" t="s">
        <v>49</v>
      </c>
      <c r="M42" s="1"/>
    </row>
    <row r="43" spans="1:13" ht="18" x14ac:dyDescent="0.55000000000000004">
      <c r="A43" s="3" t="str">
        <f>HYPERLINK(VLOOKUP(B43,'7. Back up ลิงค์โครงการ'!$B$2:$C$514,2,FALSE),LEFT(B43,LEN(B43)-4))</f>
        <v>โครงการเศรษฐกิจพอเพียง</v>
      </c>
      <c r="B43" s="1" t="s">
        <v>1306</v>
      </c>
      <c r="C43" s="1" t="s">
        <v>11</v>
      </c>
      <c r="D43" s="1" t="s">
        <v>102</v>
      </c>
      <c r="E43" s="1">
        <v>2564</v>
      </c>
      <c r="F43" s="1" t="s">
        <v>103</v>
      </c>
      <c r="G43" s="1" t="s">
        <v>63</v>
      </c>
      <c r="H43" s="1" t="s">
        <v>64</v>
      </c>
      <c r="I43" s="1" t="s">
        <v>35</v>
      </c>
      <c r="J43" s="1"/>
      <c r="K43" s="1" t="s">
        <v>48</v>
      </c>
      <c r="L43" s="1" t="s">
        <v>99</v>
      </c>
      <c r="M43" s="1"/>
    </row>
    <row r="44" spans="1:13" ht="18" x14ac:dyDescent="0.55000000000000004">
      <c r="A44" s="3" t="str">
        <f>HYPERLINK(VLOOKUP(B44,'7. Back up ลิงค์โครงการ'!$B$2:$C$514,2,FALSE),LEFT(B44,LEN(B44)-4))</f>
        <v>โครงการค่ายเยาวชนรู้งานสืบสานพระราชดำริ(RDPBCamp)รุ่นที่่11</v>
      </c>
      <c r="B44" s="1" t="s">
        <v>1307</v>
      </c>
      <c r="C44" s="1" t="s">
        <v>11</v>
      </c>
      <c r="D44" s="1" t="s">
        <v>102</v>
      </c>
      <c r="E44" s="1">
        <v>2564</v>
      </c>
      <c r="F44" s="1" t="s">
        <v>103</v>
      </c>
      <c r="G44" s="1" t="s">
        <v>56</v>
      </c>
      <c r="H44" s="1" t="s">
        <v>47</v>
      </c>
      <c r="I44" s="1" t="s">
        <v>35</v>
      </c>
      <c r="J44" s="1"/>
      <c r="K44" s="1" t="s">
        <v>48</v>
      </c>
      <c r="L44" s="1" t="s">
        <v>49</v>
      </c>
      <c r="M44" s="1"/>
    </row>
    <row r="45" spans="1:13" s="17" customFormat="1" ht="18" x14ac:dyDescent="0.55000000000000004">
      <c r="A45" s="15" t="str">
        <f>HYPERLINK(VLOOKUP(B45,'7. Back up ลิงค์โครงการ'!$B$2:$C$514,2,FALSE),LEFT(B45,LEN(B45)-4))</f>
        <v>โครงการประชาสัมพันธ์แนวทางการพัฒนาตามศาสตร์พระราชา</v>
      </c>
      <c r="B45" s="16" t="s">
        <v>1308</v>
      </c>
      <c r="C45" s="16" t="s">
        <v>11</v>
      </c>
      <c r="D45" s="16" t="s">
        <v>32</v>
      </c>
      <c r="E45" s="16">
        <v>2562</v>
      </c>
      <c r="F45" s="16" t="s">
        <v>33</v>
      </c>
      <c r="G45" s="16" t="s">
        <v>117</v>
      </c>
      <c r="H45" s="16" t="s">
        <v>118</v>
      </c>
      <c r="I45" s="16" t="s">
        <v>115</v>
      </c>
      <c r="J45" s="16"/>
      <c r="K45" s="18" t="s">
        <v>48</v>
      </c>
      <c r="L45" s="18" t="s">
        <v>399</v>
      </c>
      <c r="M45" s="16"/>
    </row>
    <row r="46" spans="1:13" s="17" customFormat="1" ht="18" x14ac:dyDescent="0.55000000000000004">
      <c r="A46" s="15" t="str">
        <f>HYPERLINK(VLOOKUP(B46,'7. Back up ลิงค์โครงการ'!$B$2:$C$514,2,FALSE),LEFT(B46,LEN(B46)-4))</f>
        <v>สนับสนุนการดำเนินงานตามนโยบายด้านความมั่นคง</v>
      </c>
      <c r="B46" s="16" t="s">
        <v>1309</v>
      </c>
      <c r="C46" s="16" t="s">
        <v>11</v>
      </c>
      <c r="D46" s="16" t="s">
        <v>32</v>
      </c>
      <c r="E46" s="16">
        <v>2562</v>
      </c>
      <c r="F46" s="16" t="s">
        <v>45</v>
      </c>
      <c r="G46" s="16" t="s">
        <v>120</v>
      </c>
      <c r="H46" s="16" t="s">
        <v>121</v>
      </c>
      <c r="I46" s="16" t="s">
        <v>115</v>
      </c>
      <c r="J46" s="16"/>
      <c r="K46" s="18" t="s">
        <v>77</v>
      </c>
      <c r="L46" s="18" t="s">
        <v>93</v>
      </c>
      <c r="M46" s="16"/>
    </row>
    <row r="47" spans="1:13" s="17" customFormat="1" ht="18" x14ac:dyDescent="0.55000000000000004">
      <c r="A47" s="15" t="str">
        <f>HYPERLINK(VLOOKUP(B47,'7. Back up ลิงค์โครงการ'!$B$2:$C$514,2,FALSE),LEFT(B47,LEN(B47)-4))</f>
        <v>การขยายผลโครงการอันเนื่องมาจากพระราชดำริในพื้นที่กอ.รมน.ภาค1-4ประจำปีงบประมาณ2562</v>
      </c>
      <c r="B47" s="16" t="s">
        <v>1310</v>
      </c>
      <c r="C47" s="16" t="s">
        <v>11</v>
      </c>
      <c r="D47" s="16" t="s">
        <v>32</v>
      </c>
      <c r="E47" s="16">
        <v>2562</v>
      </c>
      <c r="F47" s="16" t="s">
        <v>33</v>
      </c>
      <c r="G47" s="16" t="s">
        <v>123</v>
      </c>
      <c r="H47" s="16" t="s">
        <v>124</v>
      </c>
      <c r="I47" s="16" t="s">
        <v>115</v>
      </c>
      <c r="J47" s="16"/>
      <c r="K47" s="18" t="s">
        <v>77</v>
      </c>
      <c r="L47" s="18" t="s">
        <v>93</v>
      </c>
      <c r="M47" s="16"/>
    </row>
    <row r="48" spans="1:13" s="17" customFormat="1" ht="18" x14ac:dyDescent="0.55000000000000004">
      <c r="A48" s="15" t="str">
        <f>HYPERLINK(VLOOKUP(B48,'7. Back up ลิงค์โครงการ'!$B$2:$C$514,2,FALSE),LEFT(B48,LEN(B48)-4))</f>
        <v>โครงการปฏิบัติงานตามแผนการขับเคลื่อนงานด้านมวลชนกอ.รมน.</v>
      </c>
      <c r="B48" s="16" t="s">
        <v>1311</v>
      </c>
      <c r="C48" s="16" t="s">
        <v>11</v>
      </c>
      <c r="D48" s="16" t="s">
        <v>32</v>
      </c>
      <c r="E48" s="16">
        <v>2562</v>
      </c>
      <c r="F48" s="16" t="s">
        <v>33</v>
      </c>
      <c r="G48" s="16" t="s">
        <v>126</v>
      </c>
      <c r="H48" s="16" t="s">
        <v>124</v>
      </c>
      <c r="I48" s="16" t="s">
        <v>115</v>
      </c>
      <c r="J48" s="16"/>
      <c r="K48" s="18" t="s">
        <v>77</v>
      </c>
      <c r="L48" s="18" t="s">
        <v>93</v>
      </c>
      <c r="M48" s="16"/>
    </row>
    <row r="49" spans="1:13" s="17" customFormat="1" ht="18" x14ac:dyDescent="0.55000000000000004">
      <c r="A49" s="15" t="str">
        <f>HYPERLINK(VLOOKUP(B49,'7. Back up ลิงค์โครงการ'!$B$2:$C$514,2,FALSE),LEFT(B49,LEN(B49)-4))</f>
        <v>โครงการจัดงานเฉลิมพระเกียรติและเทิดทูนสถาบันพระมหากษัตริย์</v>
      </c>
      <c r="B49" s="16" t="s">
        <v>1312</v>
      </c>
      <c r="C49" s="16" t="s">
        <v>11</v>
      </c>
      <c r="D49" s="16" t="s">
        <v>38</v>
      </c>
      <c r="E49" s="16">
        <v>2563</v>
      </c>
      <c r="F49" s="16" t="s">
        <v>13</v>
      </c>
      <c r="G49" s="16" t="s">
        <v>128</v>
      </c>
      <c r="H49" s="16" t="s">
        <v>129</v>
      </c>
      <c r="I49" s="16" t="s">
        <v>115</v>
      </c>
      <c r="J49" s="16"/>
      <c r="K49" s="18" t="s">
        <v>77</v>
      </c>
      <c r="L49" s="18" t="s">
        <v>93</v>
      </c>
      <c r="M49" s="16"/>
    </row>
    <row r="50" spans="1:13" s="17" customFormat="1" ht="18" x14ac:dyDescent="0.55000000000000004">
      <c r="A50" s="15" t="str">
        <f>HYPERLINK(VLOOKUP(B50,'7. Back up ลิงค์โครงการ'!$B$2:$C$514,2,FALSE),LEFT(B50,LEN(B50)-4))</f>
        <v>โครงการปลูกจิตสำนึกและสร้างความภาคภูมิใจในความเป็นไทย"ธงไตรรงค์ธำรงไทย"</v>
      </c>
      <c r="B50" s="16" t="s">
        <v>1313</v>
      </c>
      <c r="C50" s="16" t="s">
        <v>11</v>
      </c>
      <c r="D50" s="16" t="s">
        <v>38</v>
      </c>
      <c r="E50" s="16">
        <v>2563</v>
      </c>
      <c r="F50" s="16" t="s">
        <v>13</v>
      </c>
      <c r="G50" s="16" t="s">
        <v>128</v>
      </c>
      <c r="H50" s="16" t="s">
        <v>129</v>
      </c>
      <c r="I50" s="16" t="s">
        <v>115</v>
      </c>
      <c r="J50" s="16"/>
      <c r="K50" s="18" t="s">
        <v>181</v>
      </c>
      <c r="L50" s="18" t="s">
        <v>182</v>
      </c>
      <c r="M50" s="16"/>
    </row>
    <row r="51" spans="1:13" s="17" customFormat="1" ht="18" x14ac:dyDescent="0.55000000000000004">
      <c r="A51" s="15" t="str">
        <f>HYPERLINK(VLOOKUP(B51,'7. Back up ลิงค์โครงการ'!$B$2:$C$514,2,FALSE),LEFT(B51,LEN(B51)-4))</f>
        <v>โครงการสร้างต้นแบบเยาวชนรักสามัคคีและสำนึกความเป็นไทย"เด็กไทยต้นแบบ"</v>
      </c>
      <c r="B51" s="16" t="s">
        <v>1314</v>
      </c>
      <c r="C51" s="16" t="s">
        <v>11</v>
      </c>
      <c r="D51" s="16" t="s">
        <v>38</v>
      </c>
      <c r="E51" s="16">
        <v>2563</v>
      </c>
      <c r="F51" s="16" t="s">
        <v>13</v>
      </c>
      <c r="G51" s="16" t="s">
        <v>128</v>
      </c>
      <c r="H51" s="16" t="s">
        <v>129</v>
      </c>
      <c r="I51" s="16" t="s">
        <v>115</v>
      </c>
      <c r="J51" s="16"/>
      <c r="K51" s="18" t="s">
        <v>181</v>
      </c>
      <c r="L51" s="18" t="s">
        <v>182</v>
      </c>
      <c r="M51" s="16"/>
    </row>
    <row r="52" spans="1:13" s="17" customFormat="1" ht="18" x14ac:dyDescent="0.55000000000000004">
      <c r="A52" s="15" t="str">
        <f>HYPERLINK(VLOOKUP(B52,'7. Back up ลิงค์โครงการ'!$B$2:$C$514,2,FALSE),LEFT(B52,LEN(B52)-4))</f>
        <v>โครงการจัดสร้างพิพิธภัณฑ์องค์ความรู้เรื่องไม้มีค่าเพื่อประโยชน์ของแผ่นดินและหอประชุมอเนกประสงค์นานาชาติเฉลิมพระเกียรติเนื่องในโอกาสมหามงคลพระราชพิธีบรมราชาภิเษก</v>
      </c>
      <c r="B52" s="16" t="s">
        <v>1315</v>
      </c>
      <c r="C52" s="16" t="s">
        <v>11</v>
      </c>
      <c r="D52" s="16" t="s">
        <v>38</v>
      </c>
      <c r="E52" s="16">
        <v>2563</v>
      </c>
      <c r="F52" s="16" t="s">
        <v>13</v>
      </c>
      <c r="G52" s="16" t="s">
        <v>133</v>
      </c>
      <c r="H52" s="16" t="s">
        <v>129</v>
      </c>
      <c r="I52" s="16" t="s">
        <v>115</v>
      </c>
      <c r="J52" s="16"/>
      <c r="K52" s="18" t="s">
        <v>181</v>
      </c>
      <c r="L52" s="18" t="s">
        <v>182</v>
      </c>
      <c r="M52" s="16"/>
    </row>
    <row r="53" spans="1:13" s="17" customFormat="1" ht="18" x14ac:dyDescent="0.55000000000000004">
      <c r="A53" s="15" t="str">
        <f>HYPERLINK(VLOOKUP(B53,'7. Back up ลิงค์โครงการ'!$B$2:$C$514,2,FALSE),LEFT(B53,LEN(B53)-4))</f>
        <v>โครงการอบรมบรรยายขยายผลโดยวิทยากรจิตอาสา904โดยศูนย์บริการประชาชนสำนักงานปลัดสำนักนายกรัฐมนตรี</v>
      </c>
      <c r="B53" s="16" t="s">
        <v>1316</v>
      </c>
      <c r="C53" s="16" t="s">
        <v>11</v>
      </c>
      <c r="D53" s="16" t="s">
        <v>38</v>
      </c>
      <c r="E53" s="16">
        <v>2563</v>
      </c>
      <c r="F53" s="16" t="s">
        <v>13</v>
      </c>
      <c r="G53" s="16" t="s">
        <v>135</v>
      </c>
      <c r="H53" s="16" t="s">
        <v>129</v>
      </c>
      <c r="I53" s="16" t="s">
        <v>115</v>
      </c>
      <c r="J53" s="16"/>
      <c r="K53" s="18" t="s">
        <v>1636</v>
      </c>
      <c r="L53" s="18" t="s">
        <v>144</v>
      </c>
      <c r="M53" s="16"/>
    </row>
    <row r="54" spans="1:13" s="17" customFormat="1" ht="18" x14ac:dyDescent="0.55000000000000004">
      <c r="A54" s="15" t="str">
        <f>HYPERLINK(VLOOKUP(B54,'7. Back up ลิงค์โครงการ'!$B$2:$C$514,2,FALSE),LEFT(B54,LEN(B54)-4))</f>
        <v>โครงการประชาสัมพันธ์เทิดทูนสถาบันมหากษัตริย์</v>
      </c>
      <c r="B54" s="16" t="s">
        <v>1317</v>
      </c>
      <c r="C54" s="16" t="s">
        <v>11</v>
      </c>
      <c r="D54" s="16" t="s">
        <v>38</v>
      </c>
      <c r="E54" s="16">
        <v>2563</v>
      </c>
      <c r="F54" s="16" t="s">
        <v>13</v>
      </c>
      <c r="G54" s="16" t="s">
        <v>117</v>
      </c>
      <c r="H54" s="16" t="s">
        <v>118</v>
      </c>
      <c r="I54" s="16" t="s">
        <v>115</v>
      </c>
      <c r="J54" s="16"/>
      <c r="K54" s="18" t="s">
        <v>181</v>
      </c>
      <c r="L54" s="18" t="s">
        <v>403</v>
      </c>
      <c r="M54" s="16"/>
    </row>
    <row r="55" spans="1:13" s="17" customFormat="1" ht="18" x14ac:dyDescent="0.55000000000000004">
      <c r="A55" s="15" t="str">
        <f>HYPERLINK(VLOOKUP(B55,'7. Back up ลิงค์โครงการ'!$B$2:$C$514,2,FALSE),LEFT(B55,LEN(B55)-4))</f>
        <v>การขับเคลื่่อนงานความมั่นคงของสถาบันหลัก</v>
      </c>
      <c r="B55" s="16" t="s">
        <v>1318</v>
      </c>
      <c r="C55" s="16" t="s">
        <v>11</v>
      </c>
      <c r="D55" s="16" t="s">
        <v>38</v>
      </c>
      <c r="E55" s="16">
        <v>2563</v>
      </c>
      <c r="F55" s="16" t="s">
        <v>103</v>
      </c>
      <c r="G55" s="16" t="s">
        <v>137</v>
      </c>
      <c r="H55" s="16" t="s">
        <v>114</v>
      </c>
      <c r="I55" s="16" t="s">
        <v>115</v>
      </c>
      <c r="J55" s="16"/>
      <c r="K55" s="18" t="s">
        <v>181</v>
      </c>
      <c r="L55" s="18" t="s">
        <v>403</v>
      </c>
      <c r="M55" s="16"/>
    </row>
    <row r="56" spans="1:13" s="17" customFormat="1" ht="18" x14ac:dyDescent="0.55000000000000004">
      <c r="A56" s="15" t="str">
        <f>HYPERLINK(VLOOKUP(B56,'7. Back up ลิงค์โครงการ'!$B$2:$C$514,2,FALSE),LEFT(B56,LEN(B56)-4))</f>
        <v>การประชุมส่วนราชการที่เกี่ยวข้องเพื่อพิจารณากำหนดหน่วยงานเจ้าภาพรับผิดชอบแผนปฏิบัติการด้านการเสริมสร้างความมั่นคงสถาบันหลักของชาติ(ด้านศาสนา)ระยะที่๑(พ.ศ.....-....)ภายใต้ยุทธศาสตร์ชาติพ.ศ.๒๕๖๑–๒๕๘๐และแนวทางดำเนินงานในระยะต่อไป</v>
      </c>
      <c r="B56" s="16" t="s">
        <v>1319</v>
      </c>
      <c r="C56" s="16" t="s">
        <v>11</v>
      </c>
      <c r="D56" s="16" t="s">
        <v>38</v>
      </c>
      <c r="E56" s="16">
        <v>2563</v>
      </c>
      <c r="F56" s="16" t="s">
        <v>13</v>
      </c>
      <c r="G56" s="16" t="s">
        <v>113</v>
      </c>
      <c r="H56" s="16" t="s">
        <v>114</v>
      </c>
      <c r="I56" s="16" t="s">
        <v>115</v>
      </c>
      <c r="J56" s="16"/>
      <c r="K56" s="18" t="s">
        <v>77</v>
      </c>
      <c r="L56" s="18" t="s">
        <v>93</v>
      </c>
      <c r="M56" s="16"/>
    </row>
    <row r="57" spans="1:13" s="17" customFormat="1" ht="18" x14ac:dyDescent="0.55000000000000004">
      <c r="A57" s="15" t="str">
        <f>HYPERLINK(VLOOKUP(B57,'7. Back up ลิงค์โครงการ'!$B$2:$C$514,2,FALSE),LEFT(B57,LEN(B57)-4))</f>
        <v>การปฏิบัติงานตามแผนการขับเคลื่อนงานด้านมวลชนกอ.รมน.</v>
      </c>
      <c r="B57" s="16" t="s">
        <v>1320</v>
      </c>
      <c r="C57" s="16" t="s">
        <v>11</v>
      </c>
      <c r="D57" s="16" t="s">
        <v>38</v>
      </c>
      <c r="E57" s="16">
        <v>2563</v>
      </c>
      <c r="F57" s="16" t="s">
        <v>13</v>
      </c>
      <c r="G57" s="16" t="s">
        <v>126</v>
      </c>
      <c r="H57" s="16" t="s">
        <v>124</v>
      </c>
      <c r="I57" s="16" t="s">
        <v>115</v>
      </c>
      <c r="J57" s="16"/>
      <c r="K57" s="18" t="s">
        <v>77</v>
      </c>
      <c r="L57" s="18" t="s">
        <v>93</v>
      </c>
      <c r="M57" s="16"/>
    </row>
    <row r="58" spans="1:13" s="17" customFormat="1" ht="18" x14ac:dyDescent="0.55000000000000004">
      <c r="A58" s="15" t="str">
        <f>HYPERLINK(VLOOKUP(B58,'7. Back up ลิงค์โครงการ'!$B$2:$C$514,2,FALSE),LEFT(B58,LEN(B58)-4))</f>
        <v>การเทิดทูนสถาบันหลักของชาติ</v>
      </c>
      <c r="B58" s="16" t="s">
        <v>1321</v>
      </c>
      <c r="C58" s="16" t="s">
        <v>11</v>
      </c>
      <c r="D58" s="16" t="s">
        <v>38</v>
      </c>
      <c r="E58" s="16">
        <v>2563</v>
      </c>
      <c r="F58" s="16" t="s">
        <v>13</v>
      </c>
      <c r="G58" s="16" t="s">
        <v>126</v>
      </c>
      <c r="H58" s="16" t="s">
        <v>124</v>
      </c>
      <c r="I58" s="16" t="s">
        <v>115</v>
      </c>
      <c r="J58" s="16"/>
      <c r="K58" s="18" t="s">
        <v>181</v>
      </c>
      <c r="L58" s="18" t="s">
        <v>403</v>
      </c>
      <c r="M58" s="16"/>
    </row>
    <row r="59" spans="1:13" ht="18" x14ac:dyDescent="0.55000000000000004">
      <c r="A59" s="3" t="str">
        <f>HYPERLINK(VLOOKUP(B59,'7. Back up ลิงค์โครงการ'!$B$2:$C$514,2,FALSE),LEFT(B59,LEN(B59)-4))</f>
        <v>ส่งเสริมและพัฒนาองค์ความรู้เกี่ยวกับสถาบันหลักของชาติ</v>
      </c>
      <c r="B59" s="1" t="s">
        <v>1322</v>
      </c>
      <c r="C59" s="1" t="s">
        <v>11</v>
      </c>
      <c r="D59" s="1" t="s">
        <v>44</v>
      </c>
      <c r="E59" s="1">
        <v>2565</v>
      </c>
      <c r="F59" s="1" t="s">
        <v>45</v>
      </c>
      <c r="G59" s="1" t="s">
        <v>142</v>
      </c>
      <c r="H59" s="1" t="s">
        <v>114</v>
      </c>
      <c r="I59" s="1" t="s">
        <v>115</v>
      </c>
      <c r="J59" s="1" t="s">
        <v>1638</v>
      </c>
      <c r="K59" s="1" t="s">
        <v>143</v>
      </c>
      <c r="L59" s="1" t="s">
        <v>144</v>
      </c>
      <c r="M59" s="1"/>
    </row>
    <row r="60" spans="1:13" ht="18" x14ac:dyDescent="0.55000000000000004">
      <c r="A60" s="3" t="str">
        <f>HYPERLINK(VLOOKUP(B60,'7. Back up ลิงค์โครงการ'!$B$2:$C$514,2,FALSE),LEFT(B60,LEN(B60)-4))</f>
        <v>โครงการขยายผลโครงการอันเนื่องมาจากพระราชดำริ</v>
      </c>
      <c r="B60" s="1" t="s">
        <v>1323</v>
      </c>
      <c r="C60" s="1" t="s">
        <v>11</v>
      </c>
      <c r="D60" s="1" t="s">
        <v>102</v>
      </c>
      <c r="E60" s="1">
        <v>2564</v>
      </c>
      <c r="F60" s="1" t="s">
        <v>103</v>
      </c>
      <c r="G60" s="1" t="s">
        <v>123</v>
      </c>
      <c r="H60" s="1" t="s">
        <v>124</v>
      </c>
      <c r="I60" s="1" t="s">
        <v>115</v>
      </c>
      <c r="J60" s="1"/>
      <c r="K60" s="1" t="s">
        <v>48</v>
      </c>
      <c r="L60" s="1" t="s">
        <v>49</v>
      </c>
      <c r="M60" s="1"/>
    </row>
    <row r="61" spans="1:13" ht="18" x14ac:dyDescent="0.55000000000000004">
      <c r="A61" s="3" t="str">
        <f>HYPERLINK(VLOOKUP(B61,'7. Back up ลิงค์โครงการ'!$B$2:$C$514,2,FALSE),LEFT(B61,LEN(B61)-4))</f>
        <v>การดำเนินโครงการปราชญ์ร่วมใจสรรค์สร้างไทยเป็นหนึ่ง</v>
      </c>
      <c r="B61" s="1" t="s">
        <v>1324</v>
      </c>
      <c r="C61" s="1" t="s">
        <v>11</v>
      </c>
      <c r="D61" s="1" t="s">
        <v>102</v>
      </c>
      <c r="E61" s="1">
        <v>2564</v>
      </c>
      <c r="F61" s="1" t="s">
        <v>103</v>
      </c>
      <c r="G61" s="1" t="s">
        <v>123</v>
      </c>
      <c r="H61" s="1" t="s">
        <v>124</v>
      </c>
      <c r="I61" s="1" t="s">
        <v>115</v>
      </c>
      <c r="J61" s="1"/>
      <c r="K61" s="1" t="s">
        <v>48</v>
      </c>
      <c r="L61" s="1" t="s">
        <v>49</v>
      </c>
      <c r="M61" s="1"/>
    </row>
    <row r="62" spans="1:13" ht="18" x14ac:dyDescent="0.55000000000000004">
      <c r="A62" s="3" t="str">
        <f>HYPERLINK(VLOOKUP(B62,'7. Back up ลิงค์โครงการ'!$B$2:$C$514,2,FALSE),LEFT(B62,LEN(B62)-4))</f>
        <v>การชุมชนสัมพันธ์</v>
      </c>
      <c r="B62" s="1" t="s">
        <v>1325</v>
      </c>
      <c r="C62" s="1" t="s">
        <v>11</v>
      </c>
      <c r="D62" s="1" t="s">
        <v>102</v>
      </c>
      <c r="E62" s="1">
        <v>2564</v>
      </c>
      <c r="F62" s="1" t="s">
        <v>103</v>
      </c>
      <c r="G62" s="1" t="s">
        <v>123</v>
      </c>
      <c r="H62" s="1" t="s">
        <v>124</v>
      </c>
      <c r="I62" s="1" t="s">
        <v>115</v>
      </c>
      <c r="J62" s="1"/>
      <c r="K62" s="1" t="s">
        <v>48</v>
      </c>
      <c r="L62" s="1" t="s">
        <v>49</v>
      </c>
      <c r="M62" s="1"/>
    </row>
    <row r="63" spans="1:13" ht="18" x14ac:dyDescent="0.55000000000000004">
      <c r="A63" s="3" t="str">
        <f>HYPERLINK(VLOOKUP(B63,'7. Back up ลิงค์โครงการ'!$B$2:$C$514,2,FALSE),LEFT(B63,LEN(B63)-4))</f>
        <v>โครงการ“บวร”ร่วมใจสร้างชุมชนคุณธรรม</v>
      </c>
      <c r="B63" s="1" t="s">
        <v>1326</v>
      </c>
      <c r="C63" s="1" t="s">
        <v>11</v>
      </c>
      <c r="D63" s="1" t="s">
        <v>102</v>
      </c>
      <c r="E63" s="1">
        <v>2564</v>
      </c>
      <c r="F63" s="1" t="s">
        <v>103</v>
      </c>
      <c r="G63" s="1" t="s">
        <v>123</v>
      </c>
      <c r="H63" s="1" t="s">
        <v>124</v>
      </c>
      <c r="I63" s="1" t="s">
        <v>115</v>
      </c>
      <c r="J63" s="1"/>
      <c r="K63" s="1" t="s">
        <v>48</v>
      </c>
      <c r="L63" s="1" t="s">
        <v>49</v>
      </c>
      <c r="M63" s="1"/>
    </row>
    <row r="64" spans="1:13" ht="18" x14ac:dyDescent="0.55000000000000004">
      <c r="A64" s="3" t="str">
        <f>HYPERLINK(VLOOKUP(B64,'7. Back up ลิงค์โครงการ'!$B$2:$C$514,2,FALSE),LEFT(B64,LEN(B64)-4))</f>
        <v>การเทิดทูนสถาบันหลักของชาติ</v>
      </c>
      <c r="B64" s="1" t="s">
        <v>1327</v>
      </c>
      <c r="C64" s="1" t="s">
        <v>11</v>
      </c>
      <c r="D64" s="1" t="s">
        <v>102</v>
      </c>
      <c r="E64" s="1">
        <v>2564</v>
      </c>
      <c r="F64" s="1" t="s">
        <v>103</v>
      </c>
      <c r="G64" s="1" t="s">
        <v>126</v>
      </c>
      <c r="H64" s="1" t="s">
        <v>124</v>
      </c>
      <c r="I64" s="1" t="s">
        <v>115</v>
      </c>
      <c r="J64" s="1"/>
      <c r="K64" s="1" t="s">
        <v>48</v>
      </c>
      <c r="L64" s="1" t="s">
        <v>99</v>
      </c>
      <c r="M64" s="1"/>
    </row>
    <row r="65" spans="1:13" ht="18" x14ac:dyDescent="0.55000000000000004">
      <c r="A65" s="3" t="str">
        <f>HYPERLINK(VLOOKUP(B65,'7. Back up ลิงค์โครงการ'!$B$2:$C$514,2,FALSE),LEFT(B65,LEN(B65)-4))</f>
        <v>โครงการค่าของแผ่นดิน</v>
      </c>
      <c r="B65" s="1" t="s">
        <v>1328</v>
      </c>
      <c r="C65" s="1" t="s">
        <v>11</v>
      </c>
      <c r="D65" s="1" t="s">
        <v>102</v>
      </c>
      <c r="E65" s="1">
        <v>2564</v>
      </c>
      <c r="F65" s="1" t="s">
        <v>103</v>
      </c>
      <c r="G65" s="1" t="s">
        <v>128</v>
      </c>
      <c r="H65" s="1" t="s">
        <v>129</v>
      </c>
      <c r="I65" s="1" t="s">
        <v>115</v>
      </c>
      <c r="J65" s="1"/>
      <c r="K65" s="1" t="s">
        <v>48</v>
      </c>
      <c r="L65" s="1" t="s">
        <v>49</v>
      </c>
      <c r="M65" s="1"/>
    </row>
    <row r="66" spans="1:13" ht="18" x14ac:dyDescent="0.55000000000000004">
      <c r="A66" s="3" t="str">
        <f>HYPERLINK(VLOOKUP(B66,'7. Back up ลิงค์โครงการ'!$B$2:$C$514,2,FALSE),LEFT(B66,LEN(B66)-4))</f>
        <v>โครงการจัดงานเฉลิมพระเกียรติและเทิดทูนสถาบันพระมหากษัตริย์</v>
      </c>
      <c r="B66" s="1" t="s">
        <v>1329</v>
      </c>
      <c r="C66" s="1" t="s">
        <v>11</v>
      </c>
      <c r="D66" s="1" t="s">
        <v>102</v>
      </c>
      <c r="E66" s="1">
        <v>2564</v>
      </c>
      <c r="F66" s="1" t="s">
        <v>103</v>
      </c>
      <c r="G66" s="1" t="s">
        <v>128</v>
      </c>
      <c r="H66" s="1" t="s">
        <v>129</v>
      </c>
      <c r="I66" s="1" t="s">
        <v>115</v>
      </c>
      <c r="J66" s="1"/>
      <c r="K66" s="1" t="s">
        <v>48</v>
      </c>
      <c r="L66" s="1" t="s">
        <v>49</v>
      </c>
      <c r="M66" s="1"/>
    </row>
    <row r="67" spans="1:13" ht="18" x14ac:dyDescent="0.55000000000000004">
      <c r="A67" s="3" t="str">
        <f>HYPERLINK(VLOOKUP(B67,'7. Back up ลิงค์โครงการ'!$B$2:$C$514,2,FALSE),LEFT(B67,LEN(B67)-4))</f>
        <v>โครงการปลูกจิตสำนึกและสร้างความภาคภูมิใจในความเป็นไทย“ธงไตรรงค์ธำรงไทย”</v>
      </c>
      <c r="B67" s="1" t="s">
        <v>1330</v>
      </c>
      <c r="C67" s="1" t="s">
        <v>11</v>
      </c>
      <c r="D67" s="1" t="s">
        <v>102</v>
      </c>
      <c r="E67" s="1">
        <v>2564</v>
      </c>
      <c r="F67" s="1" t="s">
        <v>103</v>
      </c>
      <c r="G67" s="1" t="s">
        <v>128</v>
      </c>
      <c r="H67" s="1" t="s">
        <v>129</v>
      </c>
      <c r="I67" s="1" t="s">
        <v>115</v>
      </c>
      <c r="J67" s="1"/>
      <c r="K67" s="1" t="s">
        <v>48</v>
      </c>
      <c r="L67" s="1" t="s">
        <v>49</v>
      </c>
      <c r="M67" s="1"/>
    </row>
    <row r="68" spans="1:13" ht="18" x14ac:dyDescent="0.55000000000000004">
      <c r="A68" s="3" t="str">
        <f>HYPERLINK(VLOOKUP(B68,'7. Back up ลิงค์โครงการ'!$B$2:$C$514,2,FALSE),LEFT(B68,LEN(B68)-4))</f>
        <v>โครงการสร้างต้นแบบเยาวชนรักสามัคคีและสำนึกความเป็นไทย“เด็กไทยต้นแบบ”</v>
      </c>
      <c r="B68" s="1" t="s">
        <v>1331</v>
      </c>
      <c r="C68" s="1" t="s">
        <v>11</v>
      </c>
      <c r="D68" s="1" t="s">
        <v>102</v>
      </c>
      <c r="E68" s="1">
        <v>2564</v>
      </c>
      <c r="F68" s="1" t="s">
        <v>103</v>
      </c>
      <c r="G68" s="1" t="s">
        <v>128</v>
      </c>
      <c r="H68" s="1" t="s">
        <v>129</v>
      </c>
      <c r="I68" s="1" t="s">
        <v>115</v>
      </c>
      <c r="J68" s="1"/>
      <c r="K68" s="1" t="s">
        <v>48</v>
      </c>
      <c r="L68" s="1" t="s">
        <v>49</v>
      </c>
      <c r="M68" s="1"/>
    </row>
    <row r="69" spans="1:13" ht="18" x14ac:dyDescent="0.55000000000000004">
      <c r="A69" s="3" t="str">
        <f>HYPERLINK(VLOOKUP(B69,'7. Back up ลิงค์โครงการ'!$B$2:$C$514,2,FALSE),LEFT(B69,LEN(B69)-4))</f>
        <v>สนับสนุนการดำเนินงานจิตอาสาพระราชทาน</v>
      </c>
      <c r="B69" s="1" t="s">
        <v>1332</v>
      </c>
      <c r="C69" s="1" t="s">
        <v>11</v>
      </c>
      <c r="D69" s="1" t="s">
        <v>102</v>
      </c>
      <c r="E69" s="1">
        <v>2564</v>
      </c>
      <c r="F69" s="1" t="s">
        <v>103</v>
      </c>
      <c r="G69" s="1" t="s">
        <v>135</v>
      </c>
      <c r="H69" s="1" t="s">
        <v>129</v>
      </c>
      <c r="I69" s="1" t="s">
        <v>115</v>
      </c>
      <c r="J69" s="1"/>
      <c r="K69" s="1" t="s">
        <v>48</v>
      </c>
      <c r="L69" s="1" t="s">
        <v>49</v>
      </c>
      <c r="M69" s="1"/>
    </row>
    <row r="70" spans="1:13" ht="18" x14ac:dyDescent="0.55000000000000004">
      <c r="A70" s="3" t="str">
        <f>HYPERLINK(VLOOKUP(B70,'7. Back up ลิงค์โครงการ'!$B$2:$C$514,2,FALSE),LEFT(B70,LEN(B70)-4))</f>
        <v>เยาวชนนานาชาติเรียนรู้หลักปรัชญาของเศรษฐกิจพอเพียงสืบสานตามรอยพระยุคลบาท</v>
      </c>
      <c r="B70" s="1" t="s">
        <v>1333</v>
      </c>
      <c r="C70" s="1" t="s">
        <v>11</v>
      </c>
      <c r="D70" s="1" t="s">
        <v>102</v>
      </c>
      <c r="E70" s="1">
        <v>2564</v>
      </c>
      <c r="F70" s="1" t="s">
        <v>103</v>
      </c>
      <c r="G70" s="1" t="s">
        <v>133</v>
      </c>
      <c r="H70" s="1" t="s">
        <v>129</v>
      </c>
      <c r="I70" s="1" t="s">
        <v>115</v>
      </c>
      <c r="J70" s="1"/>
      <c r="K70" s="1" t="s">
        <v>48</v>
      </c>
      <c r="L70" s="1" t="s">
        <v>49</v>
      </c>
      <c r="M70" s="1"/>
    </row>
    <row r="71" spans="1:13" ht="18" x14ac:dyDescent="0.55000000000000004">
      <c r="A71" s="3" t="str">
        <f>HYPERLINK(VLOOKUP(B71,'7. Back up ลิงค์โครงการ'!$B$2:$C$514,2,FALSE),LEFT(B71,LEN(B71)-4))</f>
        <v>จัดสร้างพิพิธภัณฑ์องค์ความรู้เรื่องไม้มีค่าเพื่อประโยชน์ของแผ่นดินและหอประชุมอเนกประสงค์นานาชาติเฉลิมพระเกียรติเนื่องในโอกาสมหามงคลพระราชพิธีบรมราชาภิเษก</v>
      </c>
      <c r="B71" s="1" t="s">
        <v>1334</v>
      </c>
      <c r="C71" s="1" t="s">
        <v>11</v>
      </c>
      <c r="D71" s="1" t="s">
        <v>102</v>
      </c>
      <c r="E71" s="1">
        <v>2564</v>
      </c>
      <c r="F71" s="1" t="s">
        <v>103</v>
      </c>
      <c r="G71" s="1" t="s">
        <v>133</v>
      </c>
      <c r="H71" s="1" t="s">
        <v>129</v>
      </c>
      <c r="I71" s="1" t="s">
        <v>115</v>
      </c>
      <c r="J71" s="1"/>
      <c r="K71" s="1" t="s">
        <v>48</v>
      </c>
      <c r="L71" s="1" t="s">
        <v>49</v>
      </c>
      <c r="M71" s="1"/>
    </row>
    <row r="72" spans="1:13" s="17" customFormat="1" ht="18" x14ac:dyDescent="0.55000000000000004">
      <c r="A72" s="15" t="str">
        <f>HYPERLINK(VLOOKUP(B72,'7. Back up ลิงค์โครงการ'!$B$2:$C$514,2,FALSE),LEFT(B72,LEN(B72)-4))</f>
        <v>รักภูเก็ต</v>
      </c>
      <c r="B72" s="16" t="s">
        <v>1335</v>
      </c>
      <c r="C72" s="16" t="s">
        <v>11</v>
      </c>
      <c r="D72" s="16" t="s">
        <v>38</v>
      </c>
      <c r="E72" s="16">
        <v>2563</v>
      </c>
      <c r="F72" s="16" t="s">
        <v>13</v>
      </c>
      <c r="G72" s="16"/>
      <c r="H72" s="16" t="s">
        <v>163</v>
      </c>
      <c r="I72" s="16" t="s">
        <v>164</v>
      </c>
      <c r="J72" s="16"/>
      <c r="K72" s="18" t="s">
        <v>48</v>
      </c>
      <c r="L72" s="18" t="s">
        <v>99</v>
      </c>
      <c r="M72" s="16"/>
    </row>
    <row r="73" spans="1:13" ht="18" x14ac:dyDescent="0.55000000000000004">
      <c r="A73" s="3" t="str">
        <f>HYPERLINK(VLOOKUP(B73,'7. Back up ลิงค์โครงการ'!$B$2:$C$514,2,FALSE),LEFT(B73,LEN(B73)-4))</f>
        <v>รักภูเก็ต</v>
      </c>
      <c r="B73" s="1" t="s">
        <v>1336</v>
      </c>
      <c r="C73" s="1" t="s">
        <v>11</v>
      </c>
      <c r="D73" s="1" t="s">
        <v>102</v>
      </c>
      <c r="E73" s="1">
        <v>2564</v>
      </c>
      <c r="F73" s="1" t="s">
        <v>103</v>
      </c>
      <c r="G73" s="1"/>
      <c r="H73" s="1" t="s">
        <v>163</v>
      </c>
      <c r="I73" s="1" t="s">
        <v>164</v>
      </c>
      <c r="J73" s="1"/>
      <c r="K73" s="1" t="s">
        <v>48</v>
      </c>
      <c r="L73" s="1" t="s">
        <v>99</v>
      </c>
      <c r="M73" s="1"/>
    </row>
    <row r="74" spans="1:13" ht="18" x14ac:dyDescent="0.55000000000000004">
      <c r="A74" s="3" t="str">
        <f>HYPERLINK(VLOOKUP(B74,'7. Back up ลิงค์โครงการ'!$B$2:$C$514,2,FALSE),LEFT(B74,LEN(B74)-4))</f>
        <v>เสริมสร้างพลังประชารัฐและจิตสำนึกรักชาติ</v>
      </c>
      <c r="B74" s="1" t="s">
        <v>1337</v>
      </c>
      <c r="C74" s="1" t="s">
        <v>11</v>
      </c>
      <c r="D74" s="1" t="s">
        <v>102</v>
      </c>
      <c r="E74" s="1">
        <v>2564</v>
      </c>
      <c r="F74" s="1" t="s">
        <v>103</v>
      </c>
      <c r="G74" s="1"/>
      <c r="H74" s="1" t="s">
        <v>166</v>
      </c>
      <c r="I74" s="1" t="s">
        <v>164</v>
      </c>
      <c r="J74" s="1"/>
      <c r="K74" s="1" t="s">
        <v>48</v>
      </c>
      <c r="L74" s="1" t="s">
        <v>49</v>
      </c>
      <c r="M74" s="1"/>
    </row>
    <row r="75" spans="1:13" ht="18" x14ac:dyDescent="0.55000000000000004">
      <c r="A75" s="3" t="str">
        <f>HYPERLINK(VLOOKUP(B75,'7. Back up ลิงค์โครงการ'!$B$2:$C$514,2,FALSE),LEFT(B75,LEN(B75)-4))</f>
        <v>โครงการส่งเสริมกระบวนการเรียนรู้และปลูกฝังแนวทางการจัดการความขัดแย้งโดยแนวทางสันติวิธี</v>
      </c>
      <c r="B75" s="1" t="s">
        <v>1338</v>
      </c>
      <c r="C75" s="1" t="s">
        <v>31</v>
      </c>
      <c r="D75" s="1" t="s">
        <v>44</v>
      </c>
      <c r="E75" s="1">
        <v>2565</v>
      </c>
      <c r="F75" s="1" t="s">
        <v>45</v>
      </c>
      <c r="G75" s="1" t="s">
        <v>196</v>
      </c>
      <c r="H75" s="1" t="s">
        <v>170</v>
      </c>
      <c r="I75" s="1" t="s">
        <v>171</v>
      </c>
      <c r="J75" s="1" t="s">
        <v>1638</v>
      </c>
      <c r="K75" s="1" t="s">
        <v>181</v>
      </c>
      <c r="L75" s="1" t="s">
        <v>182</v>
      </c>
      <c r="M75" s="1"/>
    </row>
    <row r="76" spans="1:13" s="17" customFormat="1" ht="18" x14ac:dyDescent="0.55000000000000004">
      <c r="A76" s="15" t="str">
        <f>HYPERLINK(VLOOKUP(B76,'7. Back up ลิงค์โครงการ'!$B$2:$C$514,2,FALSE),LEFT(B76,LEN(B76)-4))</f>
        <v>น้อมนำพระราโชบายด้านการศึกษาของสมเด็จพระเจ้าอยู่หัวมหาวชิราลงกรณบดินทรเทพยวรางกูรสู่การปฏิบัติ</v>
      </c>
      <c r="B76" s="16" t="s">
        <v>1339</v>
      </c>
      <c r="C76" s="16" t="s">
        <v>11</v>
      </c>
      <c r="D76" s="16" t="s">
        <v>32</v>
      </c>
      <c r="E76" s="16">
        <v>2562</v>
      </c>
      <c r="F76" s="16" t="s">
        <v>33</v>
      </c>
      <c r="G76" s="16" t="s">
        <v>230</v>
      </c>
      <c r="H76" s="16" t="s">
        <v>170</v>
      </c>
      <c r="I76" s="16" t="s">
        <v>171</v>
      </c>
      <c r="J76" s="16"/>
      <c r="K76" s="18" t="s">
        <v>48</v>
      </c>
      <c r="L76" s="18" t="s">
        <v>49</v>
      </c>
      <c r="M76" s="16"/>
    </row>
    <row r="77" spans="1:13" s="17" customFormat="1" ht="18" x14ac:dyDescent="0.55000000000000004">
      <c r="A77" s="15" t="str">
        <f>HYPERLINK(VLOOKUP(B77,'7. Back up ลิงค์โครงการ'!$B$2:$C$514,2,FALSE),LEFT(B77,LEN(B77)-4))</f>
        <v>โครงการเฉลิมพระเกียรติสมเด็จพระเจ้าอยู่หัวมหาวชิราลงกรบดินทรเทพยวรางกูรรัชกาลที่10ประมุขคณะลูกเสือแห่งชาติวันที่28กรกฎาคม2562</v>
      </c>
      <c r="B77" s="16" t="s">
        <v>1340</v>
      </c>
      <c r="C77" s="16" t="s">
        <v>11</v>
      </c>
      <c r="D77" s="16" t="s">
        <v>32</v>
      </c>
      <c r="E77" s="16">
        <v>2562</v>
      </c>
      <c r="F77" s="16" t="s">
        <v>33</v>
      </c>
      <c r="G77" s="16" t="s">
        <v>232</v>
      </c>
      <c r="H77" s="16" t="s">
        <v>170</v>
      </c>
      <c r="I77" s="16" t="s">
        <v>171</v>
      </c>
      <c r="J77" s="16"/>
      <c r="K77" s="18" t="s">
        <v>48</v>
      </c>
      <c r="L77" s="18" t="s">
        <v>49</v>
      </c>
      <c r="M77" s="16"/>
    </row>
    <row r="78" spans="1:13" s="17" customFormat="1" ht="18" x14ac:dyDescent="0.55000000000000004">
      <c r="A78" s="15" t="str">
        <f>HYPERLINK(VLOOKUP(B78,'7. Back up ลิงค์โครงการ'!$B$2:$C$514,2,FALSE),LEFT(B78,LEN(B78)-4))</f>
        <v>ส่งเสริมสนับสนุนการดำเนินงานตามพระราโชบายด้านการศึกษาของสมเด็จพระเจ้าอยู่หัวมหาวชิราลงการณบดินทรเทพวรางกูรสู่การปฏิบัติ</v>
      </c>
      <c r="B78" s="16" t="s">
        <v>1341</v>
      </c>
      <c r="C78" s="16" t="s">
        <v>11</v>
      </c>
      <c r="D78" s="16" t="s">
        <v>32</v>
      </c>
      <c r="E78" s="16">
        <v>2562</v>
      </c>
      <c r="F78" s="16" t="s">
        <v>33</v>
      </c>
      <c r="G78" s="16" t="s">
        <v>234</v>
      </c>
      <c r="H78" s="16" t="s">
        <v>170</v>
      </c>
      <c r="I78" s="16" t="s">
        <v>171</v>
      </c>
      <c r="J78" s="16"/>
      <c r="K78" s="18" t="s">
        <v>48</v>
      </c>
      <c r="L78" s="18" t="s">
        <v>49</v>
      </c>
      <c r="M78" s="16"/>
    </row>
    <row r="79" spans="1:13" s="17" customFormat="1" ht="18" x14ac:dyDescent="0.55000000000000004">
      <c r="A79" s="15" t="str">
        <f>HYPERLINK(VLOOKUP(B79,'7. Back up ลิงค์โครงการ'!$B$2:$C$514,2,FALSE),LEFT(B79,LEN(B79)-4))</f>
        <v>ยุวกาชาดจิตอาสาเฉลิมพระเกียรติสมเด็จพระเจ้าอยู่หัวมหาวชิราลงกรณบดินทรเทพยวรางกูรประจำปี๒๕๖๒</v>
      </c>
      <c r="B79" s="16" t="s">
        <v>1342</v>
      </c>
      <c r="C79" s="16" t="s">
        <v>11</v>
      </c>
      <c r="D79" s="16" t="s">
        <v>32</v>
      </c>
      <c r="E79" s="16">
        <v>2562</v>
      </c>
      <c r="F79" s="16" t="s">
        <v>33</v>
      </c>
      <c r="G79" s="16" t="s">
        <v>236</v>
      </c>
      <c r="H79" s="16" t="s">
        <v>170</v>
      </c>
      <c r="I79" s="16" t="s">
        <v>171</v>
      </c>
      <c r="J79" s="16"/>
      <c r="K79" s="18" t="s">
        <v>48</v>
      </c>
      <c r="L79" s="18" t="s">
        <v>49</v>
      </c>
      <c r="M79" s="16"/>
    </row>
    <row r="80" spans="1:13" s="17" customFormat="1" ht="18" x14ac:dyDescent="0.55000000000000004">
      <c r="A80" s="15" t="str">
        <f>HYPERLINK(VLOOKUP(B80,'7. Back up ลิงค์โครงการ'!$B$2:$C$514,2,FALSE),LEFT(B80,LEN(B80)-4))</f>
        <v>ส่งเสริมสนับสนุนการดำเนินงานตามพระราโชบายด้านการศึกษาของสมเด็จพระเจ้าอยู่หัวมหาวชิราลงกรณบดินทรเทพยวรางกูรสู่การปฏิบัติ</v>
      </c>
      <c r="B80" s="16" t="s">
        <v>1343</v>
      </c>
      <c r="C80" s="16" t="s">
        <v>11</v>
      </c>
      <c r="D80" s="16" t="s">
        <v>32</v>
      </c>
      <c r="E80" s="16">
        <v>2562</v>
      </c>
      <c r="F80" s="16" t="s">
        <v>33</v>
      </c>
      <c r="G80" s="16" t="s">
        <v>238</v>
      </c>
      <c r="H80" s="16" t="s">
        <v>170</v>
      </c>
      <c r="I80" s="16" t="s">
        <v>171</v>
      </c>
      <c r="J80" s="16"/>
      <c r="K80" s="18" t="s">
        <v>48</v>
      </c>
      <c r="L80" s="18" t="s">
        <v>49</v>
      </c>
      <c r="M80" s="16"/>
    </row>
    <row r="81" spans="1:13" s="17" customFormat="1" ht="18" x14ac:dyDescent="0.55000000000000004">
      <c r="A81" s="15" t="str">
        <f>HYPERLINK(VLOOKUP(B81,'7. Back up ลิงค์โครงการ'!$B$2:$C$514,2,FALSE),LEFT(B81,LEN(B81)-4))</f>
        <v>โครงการน้อมนำพระราโชบายด้านการศึกษาของสมเด็จพระเจ้าอยู่หัวมหาวชิราลงกรณบดินทรเทพยวรางกูร</v>
      </c>
      <c r="B81" s="16" t="s">
        <v>1344</v>
      </c>
      <c r="C81" s="16" t="s">
        <v>11</v>
      </c>
      <c r="D81" s="16" t="s">
        <v>32</v>
      </c>
      <c r="E81" s="16">
        <v>2562</v>
      </c>
      <c r="F81" s="16" t="s">
        <v>33</v>
      </c>
      <c r="G81" s="16" t="s">
        <v>240</v>
      </c>
      <c r="H81" s="16" t="s">
        <v>170</v>
      </c>
      <c r="I81" s="16" t="s">
        <v>171</v>
      </c>
      <c r="J81" s="16"/>
      <c r="K81" s="18" t="s">
        <v>48</v>
      </c>
      <c r="L81" s="18" t="s">
        <v>49</v>
      </c>
      <c r="M81" s="16"/>
    </row>
    <row r="82" spans="1:13" s="17" customFormat="1" ht="18" x14ac:dyDescent="0.55000000000000004">
      <c r="A82" s="15" t="str">
        <f>HYPERLINK(VLOOKUP(B82,'7. Back up ลิงค์โครงการ'!$B$2:$C$514,2,FALSE),LEFT(B82,LEN(B82)-4))</f>
        <v>โครงการจิตอาสารวมใจปรับปรุงภูมิทัศน์สำนักงานสกสค.จังหวัด/กรุงเทพมหานครเพื่อเฉลิมพระเกียรติเนื่องในโอกาสวันเฉลิมพระชนมพรรษา28กรกฎาคม2562</v>
      </c>
      <c r="B82" s="16" t="s">
        <v>1345</v>
      </c>
      <c r="C82" s="16" t="s">
        <v>11</v>
      </c>
      <c r="D82" s="16" t="s">
        <v>199</v>
      </c>
      <c r="E82" s="16">
        <v>2562</v>
      </c>
      <c r="F82" s="16" t="s">
        <v>199</v>
      </c>
      <c r="G82" s="16" t="s">
        <v>242</v>
      </c>
      <c r="H82" s="16" t="s">
        <v>243</v>
      </c>
      <c r="I82" s="16" t="s">
        <v>171</v>
      </c>
      <c r="J82" s="16"/>
      <c r="K82" s="18" t="s">
        <v>48</v>
      </c>
      <c r="L82" s="18" t="s">
        <v>49</v>
      </c>
      <c r="M82" s="16"/>
    </row>
    <row r="83" spans="1:13" s="17" customFormat="1" ht="18" x14ac:dyDescent="0.55000000000000004">
      <c r="A83" s="15" t="str">
        <f>HYPERLINK(VLOOKUP(B83,'7. Back up ลิงค์โครงการ'!$B$2:$C$514,2,FALSE),LEFT(B83,LEN(B83)-4))</f>
        <v>น้อมนำพระราโชบายในการศึกษาของพระบาทสมเด็จพระปรเมนทรรามาธิบดีศรีสินทรมหาวชิราลงกรณพระวชิรเกล้าเจ้าอยู่หัว</v>
      </c>
      <c r="B83" s="16" t="s">
        <v>1346</v>
      </c>
      <c r="C83" s="16" t="s">
        <v>11</v>
      </c>
      <c r="D83" s="16" t="s">
        <v>32</v>
      </c>
      <c r="E83" s="16">
        <v>2562</v>
      </c>
      <c r="F83" s="16" t="s">
        <v>33</v>
      </c>
      <c r="G83" s="16" t="s">
        <v>188</v>
      </c>
      <c r="H83" s="16" t="s">
        <v>170</v>
      </c>
      <c r="I83" s="16" t="s">
        <v>171</v>
      </c>
      <c r="J83" s="16"/>
      <c r="K83" s="18" t="s">
        <v>48</v>
      </c>
      <c r="L83" s="18" t="s">
        <v>49</v>
      </c>
      <c r="M83" s="16"/>
    </row>
    <row r="84" spans="1:13" s="17" customFormat="1" ht="18" x14ac:dyDescent="0.55000000000000004">
      <c r="A84" s="15" t="str">
        <f>HYPERLINK(VLOOKUP(B84,'7. Back up ลิงค์โครงการ'!$B$2:$C$514,2,FALSE),LEFT(B84,LEN(B84)-4))</f>
        <v>ศาสตร์พระราชาสู่สถานศึกษา</v>
      </c>
      <c r="B84" s="16" t="s">
        <v>1347</v>
      </c>
      <c r="C84" s="16" t="s">
        <v>11</v>
      </c>
      <c r="D84" s="16" t="s">
        <v>32</v>
      </c>
      <c r="E84" s="16">
        <v>2562</v>
      </c>
      <c r="F84" s="16" t="s">
        <v>33</v>
      </c>
      <c r="G84" s="16" t="s">
        <v>188</v>
      </c>
      <c r="H84" s="16" t="s">
        <v>170</v>
      </c>
      <c r="I84" s="16" t="s">
        <v>171</v>
      </c>
      <c r="J84" s="16"/>
      <c r="K84" s="18" t="s">
        <v>48</v>
      </c>
      <c r="L84" s="18" t="s">
        <v>49</v>
      </c>
      <c r="M84" s="16"/>
    </row>
    <row r="85" spans="1:13" s="17" customFormat="1" ht="18" x14ac:dyDescent="0.55000000000000004">
      <c r="A85" s="15" t="str">
        <f>HYPERLINK(VLOOKUP(B85,'7. Back up ลิงค์โครงการ'!$B$2:$C$514,2,FALSE),LEFT(B85,LEN(B85)-4))</f>
        <v>น้อมนำพระราโชบายด้านการศึกษาของสมเด็จพระเจ้าอยู่หัวมหาวชิราลงกรณบดินทรเทพยวรางกูรสู่การปฏิบัติประจำปีงบประมาณ2562</v>
      </c>
      <c r="B85" s="16" t="s">
        <v>1348</v>
      </c>
      <c r="C85" s="16" t="s">
        <v>11</v>
      </c>
      <c r="D85" s="16" t="s">
        <v>168</v>
      </c>
      <c r="E85" s="16">
        <v>2562</v>
      </c>
      <c r="F85" s="16" t="s">
        <v>33</v>
      </c>
      <c r="G85" s="16" t="s">
        <v>247</v>
      </c>
      <c r="H85" s="16" t="s">
        <v>170</v>
      </c>
      <c r="I85" s="16" t="s">
        <v>171</v>
      </c>
      <c r="J85" s="16"/>
      <c r="K85" s="18" t="s">
        <v>48</v>
      </c>
      <c r="L85" s="18" t="s">
        <v>49</v>
      </c>
      <c r="M85" s="16"/>
    </row>
    <row r="86" spans="1:13" s="17" customFormat="1" ht="18" x14ac:dyDescent="0.55000000000000004">
      <c r="A86" s="15" t="str">
        <f>HYPERLINK(VLOOKUP(B86,'7. Back up ลิงค์โครงการ'!$B$2:$C$514,2,FALSE),LEFT(B86,LEN(B86)-4))</f>
        <v>ประกวดระเบียบแถวลูกเสือเนตรนารีระดับจังหวัดประจำปี2562</v>
      </c>
      <c r="B86" s="16" t="s">
        <v>1349</v>
      </c>
      <c r="C86" s="16" t="s">
        <v>11</v>
      </c>
      <c r="D86" s="16" t="s">
        <v>67</v>
      </c>
      <c r="E86" s="16">
        <v>2562</v>
      </c>
      <c r="F86" s="16" t="s">
        <v>33</v>
      </c>
      <c r="G86" s="16" t="s">
        <v>249</v>
      </c>
      <c r="H86" s="16" t="s">
        <v>170</v>
      </c>
      <c r="I86" s="16" t="s">
        <v>171</v>
      </c>
      <c r="J86" s="16"/>
      <c r="K86" s="18" t="s">
        <v>143</v>
      </c>
      <c r="L86" s="18" t="s">
        <v>221</v>
      </c>
      <c r="M86" s="16"/>
    </row>
    <row r="87" spans="1:13" s="17" customFormat="1" ht="18" x14ac:dyDescent="0.55000000000000004">
      <c r="A87" s="15" t="str">
        <f>HYPERLINK(VLOOKUP(B87,'7. Back up ลิงค์โครงการ'!$B$2:$C$514,2,FALSE),LEFT(B87,LEN(B87)-4))</f>
        <v>โครงการเยาวชนเสริมสร้างเอกลักษณ์ของวัฒนธรรมไทย</v>
      </c>
      <c r="B87" s="16" t="s">
        <v>1350</v>
      </c>
      <c r="C87" s="16" t="s">
        <v>11</v>
      </c>
      <c r="D87" s="16" t="s">
        <v>251</v>
      </c>
      <c r="E87" s="16">
        <v>2562</v>
      </c>
      <c r="F87" s="16" t="s">
        <v>33</v>
      </c>
      <c r="G87" s="16" t="s">
        <v>249</v>
      </c>
      <c r="H87" s="16" t="s">
        <v>170</v>
      </c>
      <c r="I87" s="16" t="s">
        <v>171</v>
      </c>
      <c r="J87" s="16"/>
      <c r="K87" s="18" t="s">
        <v>143</v>
      </c>
      <c r="L87" s="18" t="s">
        <v>221</v>
      </c>
      <c r="M87" s="16"/>
    </row>
    <row r="88" spans="1:13" s="17" customFormat="1" ht="18" x14ac:dyDescent="0.55000000000000004">
      <c r="A88" s="15" t="str">
        <f>HYPERLINK(VLOOKUP(B88,'7. Back up ลิงค์โครงการ'!$B$2:$C$514,2,FALSE),LEFT(B88,LEN(B88)-4))</f>
        <v>ยุวกาชาดจิตอาสาเฉลิมพระเกียรติพระบาทสมเด็จพระเจ้าอยู่หัว</v>
      </c>
      <c r="B88" s="16" t="s">
        <v>1351</v>
      </c>
      <c r="C88" s="16" t="s">
        <v>11</v>
      </c>
      <c r="D88" s="16" t="s">
        <v>253</v>
      </c>
      <c r="E88" s="16">
        <v>2562</v>
      </c>
      <c r="F88" s="16" t="s">
        <v>33</v>
      </c>
      <c r="G88" s="16" t="s">
        <v>249</v>
      </c>
      <c r="H88" s="16" t="s">
        <v>170</v>
      </c>
      <c r="I88" s="16" t="s">
        <v>171</v>
      </c>
      <c r="J88" s="16"/>
      <c r="K88" s="18" t="s">
        <v>143</v>
      </c>
      <c r="L88" s="18" t="s">
        <v>221</v>
      </c>
      <c r="M88" s="16"/>
    </row>
    <row r="89" spans="1:13" s="17" customFormat="1" ht="18" x14ac:dyDescent="0.55000000000000004">
      <c r="A89" s="15" t="str">
        <f>HYPERLINK(VLOOKUP(B89,'7. Back up ลิงค์โครงการ'!$B$2:$C$514,2,FALSE),LEFT(B89,LEN(B89)-4))</f>
        <v>ชุมนุมยุวกาชาดทั่วประเทศเฉลิมพระเกียรติเนื่องในโอกาสมหามงคลพระราชพิธีบรมราชาภิเษก</v>
      </c>
      <c r="B89" s="16" t="s">
        <v>1352</v>
      </c>
      <c r="C89" s="16" t="s">
        <v>11</v>
      </c>
      <c r="D89" s="16" t="s">
        <v>199</v>
      </c>
      <c r="E89" s="16">
        <v>2562</v>
      </c>
      <c r="F89" s="16" t="s">
        <v>33</v>
      </c>
      <c r="G89" s="16" t="s">
        <v>249</v>
      </c>
      <c r="H89" s="16" t="s">
        <v>170</v>
      </c>
      <c r="I89" s="16" t="s">
        <v>171</v>
      </c>
      <c r="J89" s="16"/>
      <c r="K89" s="18" t="s">
        <v>48</v>
      </c>
      <c r="L89" s="18" t="s">
        <v>49</v>
      </c>
      <c r="M89" s="16"/>
    </row>
    <row r="90" spans="1:13" s="17" customFormat="1" ht="18" x14ac:dyDescent="0.55000000000000004">
      <c r="A90" s="15" t="str">
        <f>HYPERLINK(VLOOKUP(B90,'7. Back up ลิงค์โครงการ'!$B$2:$C$514,2,FALSE),LEFT(B90,LEN(B90)-4))</f>
        <v>โครงการเฉลิมพระเกียรติพระบาทสมเด็จพระวชิรเกล้าเจ้าอยู่หัวพระประมุขของคณะลูกเสือแห่งชาติเนื่องในโอกาสวันเฉลิมพระชนมพรรษา28กรกฎาคม2562</v>
      </c>
      <c r="B90" s="16" t="s">
        <v>1353</v>
      </c>
      <c r="C90" s="16" t="s">
        <v>11</v>
      </c>
      <c r="D90" s="16" t="s">
        <v>199</v>
      </c>
      <c r="E90" s="16">
        <v>2562</v>
      </c>
      <c r="F90" s="16" t="s">
        <v>33</v>
      </c>
      <c r="G90" s="16" t="s">
        <v>249</v>
      </c>
      <c r="H90" s="16" t="s">
        <v>170</v>
      </c>
      <c r="I90" s="16" t="s">
        <v>171</v>
      </c>
      <c r="J90" s="16"/>
      <c r="K90" s="18" t="s">
        <v>48</v>
      </c>
      <c r="L90" s="18" t="s">
        <v>49</v>
      </c>
      <c r="M90" s="16"/>
    </row>
    <row r="91" spans="1:13" s="17" customFormat="1" ht="18" x14ac:dyDescent="0.55000000000000004">
      <c r="A91" s="15" t="str">
        <f>HYPERLINK(VLOOKUP(B91,'7. Back up ลิงค์โครงการ'!$B$2:$C$514,2,FALSE),LEFT(B91,LEN(B91)-4))</f>
        <v>สัมมนาทางวิชาการ“น้อมนำพระราโชบายด้านการศึกษาสู่การปฏิบัติ”ประจำปี๒๕๖๒</v>
      </c>
      <c r="B91" s="16" t="s">
        <v>1354</v>
      </c>
      <c r="C91" s="16" t="s">
        <v>11</v>
      </c>
      <c r="D91" s="16" t="s">
        <v>24</v>
      </c>
      <c r="E91" s="16">
        <v>2562</v>
      </c>
      <c r="F91" s="16" t="s">
        <v>33</v>
      </c>
      <c r="G91" s="16" t="s">
        <v>249</v>
      </c>
      <c r="H91" s="16" t="s">
        <v>170</v>
      </c>
      <c r="I91" s="16" t="s">
        <v>171</v>
      </c>
      <c r="J91" s="16"/>
      <c r="K91" s="18" t="s">
        <v>48</v>
      </c>
      <c r="L91" s="18" t="s">
        <v>49</v>
      </c>
      <c r="M91" s="16"/>
    </row>
    <row r="92" spans="1:13" s="17" customFormat="1" ht="18" x14ac:dyDescent="0.55000000000000004">
      <c r="A92" s="15" t="str">
        <f>HYPERLINK(VLOOKUP(B92,'7. Back up ลิงค์โครงการ'!$B$2:$C$514,2,FALSE),LEFT(B92,LEN(B92)-4))</f>
        <v>โครงการชุมนุมลูกเสือสำรองแห่งชาติครั้งที่1</v>
      </c>
      <c r="B92" s="16" t="s">
        <v>1355</v>
      </c>
      <c r="C92" s="16" t="s">
        <v>11</v>
      </c>
      <c r="D92" s="16" t="s">
        <v>251</v>
      </c>
      <c r="E92" s="16">
        <v>2562</v>
      </c>
      <c r="F92" s="16" t="s">
        <v>33</v>
      </c>
      <c r="G92" s="16" t="s">
        <v>249</v>
      </c>
      <c r="H92" s="16" t="s">
        <v>170</v>
      </c>
      <c r="I92" s="16" t="s">
        <v>171</v>
      </c>
      <c r="J92" s="16"/>
      <c r="K92" s="18" t="s">
        <v>48</v>
      </c>
      <c r="L92" s="18" t="s">
        <v>49</v>
      </c>
      <c r="M92" s="16"/>
    </row>
    <row r="93" spans="1:13" s="17" customFormat="1" ht="18" x14ac:dyDescent="0.55000000000000004">
      <c r="A93" s="15" t="str">
        <f>HYPERLINK(VLOOKUP(B93,'7. Back up ลิงค์โครงการ'!$B$2:$C$514,2,FALSE),LEFT(B93,LEN(B93)-4))</f>
        <v>โครงการประชุมเชิงปฏิบัติการจัดทำคู่มือกิจกรรมการเรียนการสอนโดยน้อมนำพระราโชบายด้านการศึกษาของสมเด็จพระเจ้าอยู่หัวมหาวชิราลงกรณบดินทรเทพยวรางกูร</v>
      </c>
      <c r="B93" s="16" t="s">
        <v>1356</v>
      </c>
      <c r="C93" s="16" t="s">
        <v>11</v>
      </c>
      <c r="D93" s="16" t="s">
        <v>32</v>
      </c>
      <c r="E93" s="16">
        <v>2562</v>
      </c>
      <c r="F93" s="16" t="s">
        <v>33</v>
      </c>
      <c r="G93" s="16" t="s">
        <v>259</v>
      </c>
      <c r="H93" s="16" t="s">
        <v>170</v>
      </c>
      <c r="I93" s="16" t="s">
        <v>171</v>
      </c>
      <c r="J93" s="16"/>
      <c r="K93" s="18" t="s">
        <v>48</v>
      </c>
      <c r="L93" s="18" t="s">
        <v>49</v>
      </c>
      <c r="M93" s="16"/>
    </row>
    <row r="94" spans="1:13" s="17" customFormat="1" ht="18" x14ac:dyDescent="0.55000000000000004">
      <c r="A94" s="15" t="str">
        <f>HYPERLINK(VLOOKUP(B94,'7. Back up ลิงค์โครงการ'!$B$2:$C$514,2,FALSE),LEFT(B94,LEN(B94)-4))</f>
        <v>โครงการเทิดพระเกียรติพระบรมวงศานุวงศ์</v>
      </c>
      <c r="B94" s="16" t="s">
        <v>1357</v>
      </c>
      <c r="C94" s="16" t="s">
        <v>11</v>
      </c>
      <c r="D94" s="16" t="s">
        <v>261</v>
      </c>
      <c r="E94" s="16">
        <v>2562</v>
      </c>
      <c r="F94" s="16" t="s">
        <v>33</v>
      </c>
      <c r="G94" s="16" t="s">
        <v>240</v>
      </c>
      <c r="H94" s="16" t="s">
        <v>170</v>
      </c>
      <c r="I94" s="16" t="s">
        <v>171</v>
      </c>
      <c r="J94" s="16"/>
      <c r="K94" s="18" t="s">
        <v>48</v>
      </c>
      <c r="L94" s="18" t="s">
        <v>49</v>
      </c>
      <c r="M94" s="16"/>
    </row>
    <row r="95" spans="1:13" s="17" customFormat="1" ht="18" x14ac:dyDescent="0.55000000000000004">
      <c r="A95" s="15" t="str">
        <f>HYPERLINK(VLOOKUP(B95,'7. Back up ลิงค์โครงการ'!$B$2:$C$514,2,FALSE),LEFT(B95,LEN(B95)-4))</f>
        <v>น้อมนำพระราโชบายด้านการศึกษาของสมเด็จพราเจ้าอยู่หัวมหาวชิราลงกรณบดินทรเทพยวรางกูรสู่การปฏิบัติ”ประจำปี2562</v>
      </c>
      <c r="B95" s="16" t="s">
        <v>1358</v>
      </c>
      <c r="C95" s="16" t="s">
        <v>11</v>
      </c>
      <c r="D95" s="16" t="s">
        <v>32</v>
      </c>
      <c r="E95" s="16">
        <v>2562</v>
      </c>
      <c r="F95" s="16" t="s">
        <v>33</v>
      </c>
      <c r="G95" s="16" t="s">
        <v>263</v>
      </c>
      <c r="H95" s="16" t="s">
        <v>170</v>
      </c>
      <c r="I95" s="16" t="s">
        <v>171</v>
      </c>
      <c r="J95" s="16"/>
      <c r="K95" s="18" t="s">
        <v>48</v>
      </c>
      <c r="L95" s="18" t="s">
        <v>49</v>
      </c>
      <c r="M95" s="16"/>
    </row>
    <row r="96" spans="1:13" s="17" customFormat="1" ht="18" x14ac:dyDescent="0.55000000000000004">
      <c r="A96" s="15" t="str">
        <f>HYPERLINK(VLOOKUP(B96,'7. Back up ลิงค์โครงการ'!$B$2:$C$514,2,FALSE),LEFT(B96,LEN(B96)-4))</f>
        <v>โครงการจิตอาสารวมใจปรับปรุงภูมิทัศน์สำนักงานสกสค.จังหวัดอำนาจเจริญ</v>
      </c>
      <c r="B96" s="16" t="s">
        <v>1359</v>
      </c>
      <c r="C96" s="16" t="s">
        <v>11</v>
      </c>
      <c r="D96" s="16" t="s">
        <v>199</v>
      </c>
      <c r="E96" s="16">
        <v>2562</v>
      </c>
      <c r="F96" s="16" t="s">
        <v>199</v>
      </c>
      <c r="G96" s="16" t="s">
        <v>265</v>
      </c>
      <c r="H96" s="16" t="s">
        <v>243</v>
      </c>
      <c r="I96" s="16" t="s">
        <v>171</v>
      </c>
      <c r="J96" s="16"/>
      <c r="K96" s="18" t="s">
        <v>48</v>
      </c>
      <c r="L96" s="18" t="s">
        <v>49</v>
      </c>
      <c r="M96" s="16"/>
    </row>
    <row r="97" spans="1:13" s="17" customFormat="1" ht="18" x14ac:dyDescent="0.55000000000000004">
      <c r="A97" s="15" t="str">
        <f>HYPERLINK(VLOOKUP(B97,'7. Back up ลิงค์โครงการ'!$B$2:$C$514,2,FALSE),LEFT(B97,LEN(B97)-4))</f>
        <v>โครงการจิตอาสารวมใจปรับปรุงภูมิทัศน์สำนักงานสกสค.จังหวัดหนองคาย</v>
      </c>
      <c r="B97" s="16" t="s">
        <v>1360</v>
      </c>
      <c r="C97" s="16" t="s">
        <v>11</v>
      </c>
      <c r="D97" s="16" t="s">
        <v>199</v>
      </c>
      <c r="E97" s="16">
        <v>2562</v>
      </c>
      <c r="F97" s="16" t="s">
        <v>199</v>
      </c>
      <c r="G97" s="16" t="s">
        <v>267</v>
      </c>
      <c r="H97" s="16" t="s">
        <v>243</v>
      </c>
      <c r="I97" s="16" t="s">
        <v>171</v>
      </c>
      <c r="J97" s="16"/>
      <c r="K97" s="18" t="s">
        <v>48</v>
      </c>
      <c r="L97" s="18" t="s">
        <v>49</v>
      </c>
      <c r="M97" s="16"/>
    </row>
    <row r="98" spans="1:13" s="17" customFormat="1" ht="18" x14ac:dyDescent="0.55000000000000004">
      <c r="A98" s="15" t="str">
        <f>HYPERLINK(VLOOKUP(B98,'7. Back up ลิงค์โครงการ'!$B$2:$C$514,2,FALSE),LEFT(B98,LEN(B98)-4))</f>
        <v>ส่งเสริมกระบวนการเรียนรู้และปลูกฝังแนวทางการจัดการความขัดแย้งโดยแนวทางสันติวิธี</v>
      </c>
      <c r="B98" s="16" t="s">
        <v>1361</v>
      </c>
      <c r="C98" s="16" t="s">
        <v>11</v>
      </c>
      <c r="D98" s="16" t="s">
        <v>33</v>
      </c>
      <c r="E98" s="16">
        <v>2562</v>
      </c>
      <c r="F98" s="16" t="s">
        <v>33</v>
      </c>
      <c r="G98" s="16" t="s">
        <v>200</v>
      </c>
      <c r="H98" s="16" t="s">
        <v>170</v>
      </c>
      <c r="I98" s="16" t="s">
        <v>171</v>
      </c>
      <c r="J98" s="16"/>
      <c r="K98" s="18" t="s">
        <v>181</v>
      </c>
      <c r="L98" s="18" t="s">
        <v>182</v>
      </c>
      <c r="M98" s="16"/>
    </row>
    <row r="99" spans="1:13" s="17" customFormat="1" ht="18" x14ac:dyDescent="0.55000000000000004">
      <c r="A99" s="15" t="str">
        <f>HYPERLINK(VLOOKUP(B99,'7. Back up ลิงค์โครงการ'!$B$2:$C$514,2,FALSE),LEFT(B99,LEN(B99)-4))</f>
        <v>ยุวทูตความดียุวอาสาสู่วิถี“ความดี”อย่างยั่งยืน</v>
      </c>
      <c r="B99" s="16" t="s">
        <v>1362</v>
      </c>
      <c r="C99" s="16" t="s">
        <v>11</v>
      </c>
      <c r="D99" s="16" t="s">
        <v>38</v>
      </c>
      <c r="E99" s="16">
        <v>2563</v>
      </c>
      <c r="F99" s="16" t="s">
        <v>13</v>
      </c>
      <c r="G99" s="16" t="s">
        <v>270</v>
      </c>
      <c r="H99" s="16" t="s">
        <v>174</v>
      </c>
      <c r="I99" s="16" t="s">
        <v>171</v>
      </c>
      <c r="J99" s="16"/>
      <c r="K99" s="18" t="s">
        <v>181</v>
      </c>
      <c r="L99" s="18" t="s">
        <v>182</v>
      </c>
      <c r="M99" s="16"/>
    </row>
    <row r="100" spans="1:13" s="17" customFormat="1" ht="18" x14ac:dyDescent="0.55000000000000004">
      <c r="A100" s="15" t="str">
        <f>HYPERLINK(VLOOKUP(B100,'7. Back up ลิงค์โครงการ'!$B$2:$C$514,2,FALSE),LEFT(B100,LEN(B100)-4))</f>
        <v>โครงการธำรงหลักเอกลักษณ์ของชาติ</v>
      </c>
      <c r="B100" s="16" t="s">
        <v>1363</v>
      </c>
      <c r="C100" s="16" t="s">
        <v>11</v>
      </c>
      <c r="D100" s="16" t="s">
        <v>32</v>
      </c>
      <c r="E100" s="16">
        <v>2562</v>
      </c>
      <c r="F100" s="16" t="s">
        <v>33</v>
      </c>
      <c r="G100" s="16" t="s">
        <v>272</v>
      </c>
      <c r="H100" s="16" t="s">
        <v>174</v>
      </c>
      <c r="I100" s="16" t="s">
        <v>171</v>
      </c>
      <c r="J100" s="16"/>
      <c r="K100" s="18" t="s">
        <v>77</v>
      </c>
      <c r="L100" s="18" t="s">
        <v>93</v>
      </c>
      <c r="M100" s="16"/>
    </row>
    <row r="101" spans="1:13" s="17" customFormat="1" ht="18" x14ac:dyDescent="0.55000000000000004">
      <c r="A101" s="15" t="str">
        <f>HYPERLINK(VLOOKUP(B101,'7. Back up ลิงค์โครงการ'!$B$2:$C$514,2,FALSE),LEFT(B101,LEN(B101)-4))</f>
        <v>โครงการจัดทำแผนปฏิบัติราชการพัฒนาการศึกษาพื้นที่ชายแดนระดับภาคประจำปีงบประมาณพ.ศ.2562</v>
      </c>
      <c r="B101" s="16" t="s">
        <v>1364</v>
      </c>
      <c r="C101" s="16" t="s">
        <v>11</v>
      </c>
      <c r="D101" s="16" t="s">
        <v>38</v>
      </c>
      <c r="E101" s="16">
        <v>2563</v>
      </c>
      <c r="F101" s="16" t="s">
        <v>13</v>
      </c>
      <c r="G101" s="16" t="s">
        <v>274</v>
      </c>
      <c r="H101" s="16" t="s">
        <v>170</v>
      </c>
      <c r="I101" s="16" t="s">
        <v>171</v>
      </c>
      <c r="J101" s="16"/>
      <c r="K101" s="18" t="s">
        <v>77</v>
      </c>
      <c r="L101" s="18" t="s">
        <v>93</v>
      </c>
      <c r="M101" s="16"/>
    </row>
    <row r="102" spans="1:13" s="17" customFormat="1" ht="18" x14ac:dyDescent="0.55000000000000004">
      <c r="A102" s="15" t="str">
        <f>HYPERLINK(VLOOKUP(B102,'7. Back up ลิงค์โครงการ'!$B$2:$C$514,2,FALSE),LEFT(B102,LEN(B102)-4))</f>
        <v>โครงการน้อมนำพระราโชบายด้านการศึกษาของพระบาทสมเด็จพระวชิรเกล้าเจ้าอยู่หัวสู่การปฏิบัติและปลุกจิตสำนึกความรักชาติศาสนาและเทิดทูนพระมหากษัตริย์</v>
      </c>
      <c r="B102" s="16" t="s">
        <v>1365</v>
      </c>
      <c r="C102" s="16" t="s">
        <v>11</v>
      </c>
      <c r="D102" s="16" t="s">
        <v>27</v>
      </c>
      <c r="E102" s="16">
        <v>2562</v>
      </c>
      <c r="F102" s="16" t="s">
        <v>13</v>
      </c>
      <c r="G102" s="16" t="s">
        <v>276</v>
      </c>
      <c r="H102" s="16" t="s">
        <v>170</v>
      </c>
      <c r="I102" s="16" t="s">
        <v>171</v>
      </c>
      <c r="J102" s="16"/>
      <c r="K102" s="18" t="s">
        <v>77</v>
      </c>
      <c r="L102" s="18" t="s">
        <v>93</v>
      </c>
      <c r="M102" s="16"/>
    </row>
    <row r="103" spans="1:13" s="17" customFormat="1" ht="18" x14ac:dyDescent="0.55000000000000004">
      <c r="A103" s="15" t="str">
        <f>HYPERLINK(VLOOKUP(B103,'7. Back up ลิงค์โครงการ'!$B$2:$C$514,2,FALSE),LEFT(B103,LEN(B103)-4))</f>
        <v>โครงการสภานักเรียน</v>
      </c>
      <c r="B103" s="16" t="s">
        <v>1366</v>
      </c>
      <c r="C103" s="16" t="s">
        <v>11</v>
      </c>
      <c r="D103" s="16" t="s">
        <v>38</v>
      </c>
      <c r="E103" s="16">
        <v>2563</v>
      </c>
      <c r="F103" s="16" t="s">
        <v>13</v>
      </c>
      <c r="G103" s="16" t="s">
        <v>278</v>
      </c>
      <c r="H103" s="16" t="s">
        <v>174</v>
      </c>
      <c r="I103" s="16" t="s">
        <v>171</v>
      </c>
      <c r="J103" s="16"/>
      <c r="K103" s="18" t="s">
        <v>143</v>
      </c>
      <c r="L103" s="18" t="s">
        <v>221</v>
      </c>
      <c r="M103" s="16"/>
    </row>
    <row r="104" spans="1:13" s="17" customFormat="1" ht="18" x14ac:dyDescent="0.55000000000000004">
      <c r="A104" s="15" t="str">
        <f>HYPERLINK(VLOOKUP(B104,'7. Back up ลิงค์โครงการ'!$B$2:$C$514,2,FALSE),LEFT(B104,LEN(B104)-4))</f>
        <v>ส่งเสริมสนับสนุนการดำเนินงานตามพระราโชบายด้านการศึกษาของสมเด็จพระเจ้าอยู่หัวมหาวชิราลงกรณบดินทรเทพยวรางกูรสู่การปฏิบัติและปลุกจิตสำนึกความรักชาติศาสนาและเทิดทูนพระมหากษัตริย์</v>
      </c>
      <c r="B104" s="16" t="s">
        <v>1367</v>
      </c>
      <c r="C104" s="16" t="s">
        <v>11</v>
      </c>
      <c r="D104" s="16" t="s">
        <v>32</v>
      </c>
      <c r="E104" s="16">
        <v>2562</v>
      </c>
      <c r="F104" s="16" t="s">
        <v>33</v>
      </c>
      <c r="G104" s="16" t="s">
        <v>280</v>
      </c>
      <c r="H104" s="16" t="s">
        <v>170</v>
      </c>
      <c r="I104" s="16" t="s">
        <v>171</v>
      </c>
      <c r="J104" s="16"/>
      <c r="K104" s="18" t="s">
        <v>77</v>
      </c>
      <c r="L104" s="18" t="s">
        <v>93</v>
      </c>
      <c r="M104" s="16"/>
    </row>
    <row r="105" spans="1:13" s="17" customFormat="1" ht="18" x14ac:dyDescent="0.55000000000000004">
      <c r="A105" s="15" t="str">
        <f>HYPERLINK(VLOOKUP(B105,'7. Back up ลิงค์โครงการ'!$B$2:$C$514,2,FALSE),LEFT(B105,LEN(B105)-4))</f>
        <v>โครงการสภานักเรียน(2562)</v>
      </c>
      <c r="B105" s="16" t="s">
        <v>1368</v>
      </c>
      <c r="C105" s="16" t="s">
        <v>11</v>
      </c>
      <c r="D105" s="16" t="s">
        <v>32</v>
      </c>
      <c r="E105" s="16">
        <v>2562</v>
      </c>
      <c r="F105" s="16" t="s">
        <v>33</v>
      </c>
      <c r="G105" s="16" t="s">
        <v>278</v>
      </c>
      <c r="H105" s="16" t="s">
        <v>174</v>
      </c>
      <c r="I105" s="16" t="s">
        <v>171</v>
      </c>
      <c r="J105" s="16"/>
      <c r="K105" s="18" t="s">
        <v>143</v>
      </c>
      <c r="L105" s="18" t="s">
        <v>221</v>
      </c>
      <c r="M105" s="16"/>
    </row>
    <row r="106" spans="1:13" s="17" customFormat="1" ht="18" x14ac:dyDescent="0.55000000000000004">
      <c r="A106" s="15" t="str">
        <f>HYPERLINK(VLOOKUP(B106,'7. Back up ลิงค์โครงการ'!$B$2:$C$514,2,FALSE),LEFT(B106,LEN(B106)-4))</f>
        <v>เสริมสร้างวัฒนธรรมการเมืองในระบอบประชาธิปไตยอันมีพระมหากษัตริย์ทรงเป็นประมุข</v>
      </c>
      <c r="B106" s="16" t="s">
        <v>1369</v>
      </c>
      <c r="C106" s="16" t="s">
        <v>11</v>
      </c>
      <c r="D106" s="16" t="s">
        <v>38</v>
      </c>
      <c r="E106" s="16">
        <v>2563</v>
      </c>
      <c r="F106" s="16" t="s">
        <v>13</v>
      </c>
      <c r="G106" s="16" t="s">
        <v>283</v>
      </c>
      <c r="H106" s="16" t="s">
        <v>170</v>
      </c>
      <c r="I106" s="16" t="s">
        <v>171</v>
      </c>
      <c r="J106" s="16"/>
      <c r="K106" s="18" t="s">
        <v>181</v>
      </c>
      <c r="L106" s="18" t="s">
        <v>403</v>
      </c>
      <c r="M106" s="16"/>
    </row>
    <row r="107" spans="1:13" s="17" customFormat="1" ht="18" x14ac:dyDescent="0.55000000000000004">
      <c r="A107" s="15" t="str">
        <f>HYPERLINK(VLOOKUP(B107,'7. Back up ลิงค์โครงการ'!$B$2:$C$514,2,FALSE),LEFT(B107,LEN(B107)-4))</f>
        <v>ศธ.จิตอาสาบำเพ็ญประโยชน์</v>
      </c>
      <c r="B107" s="16" t="s">
        <v>1370</v>
      </c>
      <c r="C107" s="16" t="s">
        <v>11</v>
      </c>
      <c r="D107" s="16" t="s">
        <v>28</v>
      </c>
      <c r="E107" s="16">
        <v>2563</v>
      </c>
      <c r="F107" s="16" t="s">
        <v>28</v>
      </c>
      <c r="G107" s="16" t="s">
        <v>186</v>
      </c>
      <c r="H107" s="16" t="s">
        <v>170</v>
      </c>
      <c r="I107" s="16" t="s">
        <v>171</v>
      </c>
      <c r="J107" s="16"/>
      <c r="K107" s="18" t="s">
        <v>48</v>
      </c>
      <c r="L107" s="18" t="s">
        <v>99</v>
      </c>
      <c r="M107" s="16"/>
    </row>
    <row r="108" spans="1:13" s="17" customFormat="1" ht="18" x14ac:dyDescent="0.55000000000000004">
      <c r="A108" s="15" t="str">
        <f>HYPERLINK(VLOOKUP(B108,'7. Back up ลิงค์โครงการ'!$B$2:$C$514,2,FALSE),LEFT(B108,LEN(B108)-4))</f>
        <v>สร้างและส่งเสริมความเป็นพลเมืองดีตามรอยพระยุคลบาทด้านการศึกษาสู่การปฏิบัติ"สร้างและขับเคลื่อนจิตอาสาในสถานศึกษา"สำนักงานศึกษาธิการจังหวัดภูเก็ต</v>
      </c>
      <c r="B108" s="16" t="s">
        <v>1371</v>
      </c>
      <c r="C108" s="16" t="s">
        <v>11</v>
      </c>
      <c r="D108" s="16" t="s">
        <v>38</v>
      </c>
      <c r="E108" s="16">
        <v>2563</v>
      </c>
      <c r="F108" s="16" t="s">
        <v>13</v>
      </c>
      <c r="G108" s="16" t="s">
        <v>286</v>
      </c>
      <c r="H108" s="16" t="s">
        <v>170</v>
      </c>
      <c r="I108" s="16" t="s">
        <v>171</v>
      </c>
      <c r="J108" s="16"/>
      <c r="K108" s="18" t="s">
        <v>143</v>
      </c>
      <c r="L108" s="18" t="s">
        <v>221</v>
      </c>
      <c r="M108" s="16"/>
    </row>
    <row r="109" spans="1:13" s="17" customFormat="1" ht="18" x14ac:dyDescent="0.55000000000000004">
      <c r="A109" s="15" t="str">
        <f>HYPERLINK(VLOOKUP(B109,'7. Back up ลิงค์โครงการ'!$B$2:$C$514,2,FALSE),LEFT(B109,LEN(B109)-4))</f>
        <v>เสริมสร้างความเข้มแข็งและความจงรักภักดีต่อสถาบันชาติศาสนาพระมหากษัตริย์ของสถานศึกษาเอกชนในพื้นที่จังหวัดชายแดนภาคใต้</v>
      </c>
      <c r="B109" s="16" t="s">
        <v>1372</v>
      </c>
      <c r="C109" s="16" t="s">
        <v>11</v>
      </c>
      <c r="D109" s="16" t="s">
        <v>38</v>
      </c>
      <c r="E109" s="16">
        <v>2563</v>
      </c>
      <c r="F109" s="16" t="s">
        <v>13</v>
      </c>
      <c r="G109" s="16" t="s">
        <v>283</v>
      </c>
      <c r="H109" s="16" t="s">
        <v>170</v>
      </c>
      <c r="I109" s="16" t="s">
        <v>171</v>
      </c>
      <c r="J109" s="16"/>
      <c r="K109" s="18" t="s">
        <v>181</v>
      </c>
      <c r="L109" s="18" t="s">
        <v>403</v>
      </c>
      <c r="M109" s="16"/>
    </row>
    <row r="110" spans="1:13" s="17" customFormat="1" ht="18" x14ac:dyDescent="0.55000000000000004">
      <c r="A110" s="15" t="str">
        <f>HYPERLINK(VLOOKUP(B110,'7. Back up ลิงค์โครงการ'!$B$2:$C$514,2,FALSE),LEFT(B110,LEN(B110)-4))</f>
        <v>พิธีราชสดุดีและวางพวงมาลา“วันสมเด็จพระมหาธีรราชเจ้า”ประจำปี2562</v>
      </c>
      <c r="B110" s="16" t="s">
        <v>1373</v>
      </c>
      <c r="C110" s="16" t="s">
        <v>11</v>
      </c>
      <c r="D110" s="16" t="s">
        <v>289</v>
      </c>
      <c r="E110" s="16">
        <v>2563</v>
      </c>
      <c r="F110" s="16" t="s">
        <v>289</v>
      </c>
      <c r="G110" s="16" t="s">
        <v>290</v>
      </c>
      <c r="H110" s="16" t="s">
        <v>170</v>
      </c>
      <c r="I110" s="16" t="s">
        <v>171</v>
      </c>
      <c r="J110" s="16"/>
      <c r="K110" s="18" t="s">
        <v>48</v>
      </c>
      <c r="L110" s="18" t="s">
        <v>99</v>
      </c>
      <c r="M110" s="16"/>
    </row>
    <row r="111" spans="1:13" s="17" customFormat="1" ht="18" x14ac:dyDescent="0.55000000000000004">
      <c r="A111" s="15" t="str">
        <f>HYPERLINK(VLOOKUP(B111,'7. Back up ลิงค์โครงการ'!$B$2:$C$514,2,FALSE),LEFT(B111,LEN(B111)-4))</f>
        <v>ศธ.จิตอาสาบำเพ็ญประโยชน์</v>
      </c>
      <c r="B111" s="16" t="s">
        <v>1370</v>
      </c>
      <c r="C111" s="16" t="s">
        <v>11</v>
      </c>
      <c r="D111" s="16" t="s">
        <v>28</v>
      </c>
      <c r="E111" s="16">
        <v>2563</v>
      </c>
      <c r="F111" s="16" t="s">
        <v>291</v>
      </c>
      <c r="G111" s="16" t="s">
        <v>192</v>
      </c>
      <c r="H111" s="16" t="s">
        <v>170</v>
      </c>
      <c r="I111" s="16" t="s">
        <v>171</v>
      </c>
      <c r="J111" s="16"/>
      <c r="K111" s="18" t="s">
        <v>48</v>
      </c>
      <c r="L111" s="18" t="s">
        <v>99</v>
      </c>
      <c r="M111" s="16"/>
    </row>
    <row r="112" spans="1:13" s="17" customFormat="1" ht="18" x14ac:dyDescent="0.55000000000000004">
      <c r="A112" s="19" t="s">
        <v>292</v>
      </c>
      <c r="B112" s="16" t="s">
        <v>1374</v>
      </c>
      <c r="C112" s="16" t="s">
        <v>11</v>
      </c>
      <c r="D112" s="16" t="s">
        <v>38</v>
      </c>
      <c r="E112" s="16">
        <v>2563</v>
      </c>
      <c r="F112" s="16" t="s">
        <v>13</v>
      </c>
      <c r="G112" s="16" t="s">
        <v>293</v>
      </c>
      <c r="H112" s="16" t="s">
        <v>174</v>
      </c>
      <c r="I112" s="16" t="s">
        <v>171</v>
      </c>
      <c r="J112" s="16"/>
      <c r="K112" s="18" t="s">
        <v>143</v>
      </c>
      <c r="L112" s="18" t="s">
        <v>221</v>
      </c>
      <c r="M112" s="16"/>
    </row>
    <row r="113" spans="1:13" s="17" customFormat="1" ht="18" x14ac:dyDescent="0.55000000000000004">
      <c r="A113" s="15" t="str">
        <f>HYPERLINK(VLOOKUP(B113,'7. Back up ลิงค์โครงการ'!$B$2:$C$514,2,FALSE),LEFT(B113,LEN(B113)-4))</f>
        <v>น้อมนำพระบรมราโชบายด้านการศึกษาสู่การปฏิบัติสำนักงานศึกษาธิการจังหวัดหนองบัวลำภู</v>
      </c>
      <c r="B113" s="16" t="s">
        <v>1375</v>
      </c>
      <c r="C113" s="16" t="s">
        <v>11</v>
      </c>
      <c r="D113" s="16" t="s">
        <v>38</v>
      </c>
      <c r="E113" s="16">
        <v>2563</v>
      </c>
      <c r="F113" s="16" t="s">
        <v>13</v>
      </c>
      <c r="G113" s="16" t="s">
        <v>295</v>
      </c>
      <c r="H113" s="16" t="s">
        <v>170</v>
      </c>
      <c r="I113" s="16" t="s">
        <v>171</v>
      </c>
      <c r="J113" s="16"/>
      <c r="K113" s="18" t="s">
        <v>143</v>
      </c>
      <c r="L113" s="18" t="s">
        <v>221</v>
      </c>
      <c r="M113" s="16"/>
    </row>
    <row r="114" spans="1:13" s="17" customFormat="1" ht="18" x14ac:dyDescent="0.55000000000000004">
      <c r="A114" s="15" t="str">
        <f>HYPERLINK(VLOOKUP(B114,'7. Back up ลิงค์โครงการ'!$B$2:$C$514,2,FALSE),LEFT(B114,LEN(B114)-4))</f>
        <v>ศธ.จิตอาสาบำเพ็ญประโยชน์</v>
      </c>
      <c r="B114" s="16" t="s">
        <v>1370</v>
      </c>
      <c r="C114" s="16" t="s">
        <v>11</v>
      </c>
      <c r="D114" s="16" t="s">
        <v>38</v>
      </c>
      <c r="E114" s="16">
        <v>2563</v>
      </c>
      <c r="F114" s="16" t="s">
        <v>13</v>
      </c>
      <c r="G114" s="16" t="s">
        <v>188</v>
      </c>
      <c r="H114" s="16" t="s">
        <v>170</v>
      </c>
      <c r="I114" s="16" t="s">
        <v>171</v>
      </c>
      <c r="J114" s="16"/>
      <c r="K114" s="18" t="s">
        <v>48</v>
      </c>
      <c r="L114" s="18" t="s">
        <v>99</v>
      </c>
      <c r="M114" s="16"/>
    </row>
    <row r="115" spans="1:13" s="17" customFormat="1" ht="18" x14ac:dyDescent="0.55000000000000004">
      <c r="A115" s="15" t="str">
        <f>HYPERLINK(VLOOKUP(B115,'7. Back up ลิงค์โครงการ'!$B$2:$C$514,2,FALSE),LEFT(B115,LEN(B115)-4))</f>
        <v>โครงการศธ.จิตอาสาบำเพ็ญประโยชน์</v>
      </c>
      <c r="B115" s="16" t="s">
        <v>1376</v>
      </c>
      <c r="C115" s="16" t="s">
        <v>11</v>
      </c>
      <c r="D115" s="16" t="s">
        <v>28</v>
      </c>
      <c r="E115" s="16">
        <v>2563</v>
      </c>
      <c r="F115" s="16" t="s">
        <v>28</v>
      </c>
      <c r="G115" s="16" t="s">
        <v>297</v>
      </c>
      <c r="H115" s="16" t="s">
        <v>170</v>
      </c>
      <c r="I115" s="16" t="s">
        <v>171</v>
      </c>
      <c r="J115" s="16"/>
      <c r="K115" s="18" t="s">
        <v>48</v>
      </c>
      <c r="L115" s="18" t="s">
        <v>99</v>
      </c>
      <c r="M115" s="16"/>
    </row>
    <row r="116" spans="1:13" s="17" customFormat="1" ht="18" x14ac:dyDescent="0.55000000000000004">
      <c r="A116" s="15" t="str">
        <f>HYPERLINK(VLOOKUP(B116,'7. Back up ลิงค์โครงการ'!$B$2:$C$514,2,FALSE),LEFT(B116,LEN(B116)-4))</f>
        <v>โครงการส่งเสริมสนับสนุนการดำเนินงานของคณะกรรมการส่งเสริมความประพฤตินักเรียนและนักศึกษาและศูนย์เสมารักษ์สำนักงานศึกษาธิการจังหวัดชลบุรีประจำปีงบประมาณ2563</v>
      </c>
      <c r="B116" s="16" t="s">
        <v>1377</v>
      </c>
      <c r="C116" s="16" t="s">
        <v>11</v>
      </c>
      <c r="D116" s="16" t="s">
        <v>96</v>
      </c>
      <c r="E116" s="16">
        <v>2563</v>
      </c>
      <c r="F116" s="16" t="s">
        <v>12</v>
      </c>
      <c r="G116" s="16" t="s">
        <v>297</v>
      </c>
      <c r="H116" s="16" t="s">
        <v>170</v>
      </c>
      <c r="I116" s="16" t="s">
        <v>171</v>
      </c>
      <c r="J116" s="16"/>
      <c r="K116" s="18" t="s">
        <v>143</v>
      </c>
      <c r="L116" s="18" t="s">
        <v>144</v>
      </c>
      <c r="M116" s="16"/>
    </row>
    <row r="117" spans="1:13" s="17" customFormat="1" ht="18" x14ac:dyDescent="0.55000000000000004">
      <c r="A117" s="15" t="str">
        <f>HYPERLINK(VLOOKUP(B117,'7. Back up ลิงค์โครงการ'!$B$2:$C$514,2,FALSE),LEFT(B117,LEN(B117)-4))</f>
        <v>โครงการจัดงานวันคล้ายวันสถาปนายุวกาชาดไทยประจำปี2563</v>
      </c>
      <c r="B117" s="16" t="s">
        <v>1378</v>
      </c>
      <c r="C117" s="16" t="s">
        <v>11</v>
      </c>
      <c r="D117" s="16" t="s">
        <v>25</v>
      </c>
      <c r="E117" s="16">
        <v>2563</v>
      </c>
      <c r="F117" s="16" t="s">
        <v>25</v>
      </c>
      <c r="G117" s="16" t="s">
        <v>297</v>
      </c>
      <c r="H117" s="16" t="s">
        <v>170</v>
      </c>
      <c r="I117" s="16" t="s">
        <v>171</v>
      </c>
      <c r="J117" s="16"/>
      <c r="K117" s="18" t="s">
        <v>181</v>
      </c>
      <c r="L117" s="18" t="s">
        <v>182</v>
      </c>
      <c r="M117" s="16"/>
    </row>
    <row r="118" spans="1:13" s="17" customFormat="1" ht="18" x14ac:dyDescent="0.55000000000000004">
      <c r="A118" s="15" t="str">
        <f>HYPERLINK(VLOOKUP(B118,'7. Back up ลิงค์โครงการ'!$B$2:$C$514,2,FALSE),LEFT(B118,LEN(B118)-4))</f>
        <v>โครงการศธ.จิตอาสาเเละบำเพ็ญประโยชน์ประจำปี2563</v>
      </c>
      <c r="B118" s="16" t="s">
        <v>1379</v>
      </c>
      <c r="C118" s="16" t="s">
        <v>11</v>
      </c>
      <c r="D118" s="16" t="s">
        <v>289</v>
      </c>
      <c r="E118" s="16">
        <v>2563</v>
      </c>
      <c r="F118" s="16" t="s">
        <v>28</v>
      </c>
      <c r="G118" s="16" t="s">
        <v>301</v>
      </c>
      <c r="H118" s="16" t="s">
        <v>170</v>
      </c>
      <c r="I118" s="16" t="s">
        <v>171</v>
      </c>
      <c r="J118" s="16"/>
      <c r="K118" s="18" t="s">
        <v>48</v>
      </c>
      <c r="L118" s="18" t="s">
        <v>99</v>
      </c>
      <c r="M118" s="16"/>
    </row>
    <row r="119" spans="1:13" s="17" customFormat="1" ht="18" x14ac:dyDescent="0.55000000000000004">
      <c r="A119" s="15" t="str">
        <f>HYPERLINK(VLOOKUP(B119,'7. Back up ลิงค์โครงการ'!$B$2:$C$514,2,FALSE),LEFT(B119,LEN(B119)-4))</f>
        <v>การจัดกิจกรรมวันสำคัญของพระมหากษัตริย์และวันสำคัญทางศาสนาประจำปีงบประมาณ2563</v>
      </c>
      <c r="B119" s="16" t="s">
        <v>1380</v>
      </c>
      <c r="C119" s="16" t="s">
        <v>11</v>
      </c>
      <c r="D119" s="16" t="s">
        <v>38</v>
      </c>
      <c r="E119" s="16">
        <v>2563</v>
      </c>
      <c r="F119" s="16" t="s">
        <v>13</v>
      </c>
      <c r="G119" s="16" t="s">
        <v>259</v>
      </c>
      <c r="H119" s="16" t="s">
        <v>170</v>
      </c>
      <c r="I119" s="16" t="s">
        <v>171</v>
      </c>
      <c r="J119" s="16"/>
      <c r="K119" s="18" t="s">
        <v>48</v>
      </c>
      <c r="L119" s="18" t="s">
        <v>99</v>
      </c>
      <c r="M119" s="16"/>
    </row>
    <row r="120" spans="1:13" s="17" customFormat="1" ht="18" x14ac:dyDescent="0.55000000000000004">
      <c r="A120" s="15" t="str">
        <f>HYPERLINK(VLOOKUP(B120,'7. Back up ลิงค์โครงการ'!$B$2:$C$514,2,FALSE),LEFT(B120,LEN(B120)-4))</f>
        <v>ส่งเสริมการจัดงานวันคล้ายวันสถาปนายุวกาชาดไทยประจำปี2563</v>
      </c>
      <c r="B120" s="16" t="s">
        <v>1381</v>
      </c>
      <c r="C120" s="16" t="s">
        <v>11</v>
      </c>
      <c r="D120" s="16" t="s">
        <v>25</v>
      </c>
      <c r="E120" s="16">
        <v>2563</v>
      </c>
      <c r="F120" s="16" t="s">
        <v>25</v>
      </c>
      <c r="G120" s="16" t="s">
        <v>193</v>
      </c>
      <c r="H120" s="16" t="s">
        <v>170</v>
      </c>
      <c r="I120" s="16" t="s">
        <v>171</v>
      </c>
      <c r="J120" s="16"/>
      <c r="K120" s="18" t="s">
        <v>48</v>
      </c>
      <c r="L120" s="18" t="s">
        <v>99</v>
      </c>
      <c r="M120" s="16"/>
    </row>
    <row r="121" spans="1:13" s="17" customFormat="1" ht="18" x14ac:dyDescent="0.55000000000000004">
      <c r="A121" s="15" t="str">
        <f>HYPERLINK(VLOOKUP(B121,'7. Back up ลิงค์โครงการ'!$B$2:$C$514,2,FALSE),LEFT(B121,LEN(B121)-4))</f>
        <v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อุตรดิตถ์</v>
      </c>
      <c r="B121" s="16" t="s">
        <v>1382</v>
      </c>
      <c r="C121" s="16" t="s">
        <v>11</v>
      </c>
      <c r="D121" s="16" t="s">
        <v>38</v>
      </c>
      <c r="E121" s="16">
        <v>2563</v>
      </c>
      <c r="F121" s="16" t="s">
        <v>13</v>
      </c>
      <c r="G121" s="16" t="s">
        <v>305</v>
      </c>
      <c r="H121" s="16" t="s">
        <v>170</v>
      </c>
      <c r="I121" s="16" t="s">
        <v>171</v>
      </c>
      <c r="J121" s="16"/>
      <c r="K121" s="18" t="s">
        <v>143</v>
      </c>
      <c r="L121" s="18" t="s">
        <v>221</v>
      </c>
      <c r="M121" s="16"/>
    </row>
    <row r="122" spans="1:13" s="17" customFormat="1" ht="18" x14ac:dyDescent="0.55000000000000004">
      <c r="A122" s="15" t="str">
        <f>HYPERLINK(VLOOKUP(B122,'7. Back up ลิงค์โครงการ'!$B$2:$C$514,2,FALSE),LEFT(B122,LEN(B122)-4))</f>
        <v>สร้างและส่งเสริมความเป็นพลเมืองดีตามรอยพระยุคลบาทด้านการศึกษาสู่การปฏิบัติสำนักงานศึกษาธิการภาค10ประจำปีงบประมาณพ.ศ.2563</v>
      </c>
      <c r="B122" s="16" t="s">
        <v>1383</v>
      </c>
      <c r="C122" s="16" t="s">
        <v>11</v>
      </c>
      <c r="D122" s="16" t="s">
        <v>42</v>
      </c>
      <c r="E122" s="16">
        <v>2563</v>
      </c>
      <c r="F122" s="16" t="s">
        <v>13</v>
      </c>
      <c r="G122" s="16" t="s">
        <v>307</v>
      </c>
      <c r="H122" s="16" t="s">
        <v>170</v>
      </c>
      <c r="I122" s="16" t="s">
        <v>171</v>
      </c>
      <c r="J122" s="16"/>
      <c r="K122" s="18" t="s">
        <v>143</v>
      </c>
      <c r="L122" s="18" t="s">
        <v>221</v>
      </c>
      <c r="M122" s="16"/>
    </row>
    <row r="123" spans="1:13" s="17" customFormat="1" ht="18" x14ac:dyDescent="0.55000000000000004">
      <c r="A123" s="15" t="str">
        <f>HYPERLINK(VLOOKUP(B123,'7. Back up ลิงค์โครงการ'!$B$2:$C$514,2,FALSE),LEFT(B123,LEN(B123)-4))</f>
        <v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ชลบุรีประจำปี2563</v>
      </c>
      <c r="B123" s="16" t="s">
        <v>1384</v>
      </c>
      <c r="C123" s="16" t="s">
        <v>11</v>
      </c>
      <c r="D123" s="16" t="s">
        <v>253</v>
      </c>
      <c r="E123" s="16">
        <v>2562</v>
      </c>
      <c r="F123" s="16" t="s">
        <v>42</v>
      </c>
      <c r="G123" s="16" t="s">
        <v>297</v>
      </c>
      <c r="H123" s="16" t="s">
        <v>170</v>
      </c>
      <c r="I123" s="16" t="s">
        <v>171</v>
      </c>
      <c r="J123" s="16"/>
      <c r="K123" s="18" t="s">
        <v>143</v>
      </c>
      <c r="L123" s="18" t="s">
        <v>221</v>
      </c>
      <c r="M123" s="16"/>
    </row>
    <row r="124" spans="1:13" s="17" customFormat="1" ht="18" x14ac:dyDescent="0.55000000000000004">
      <c r="A124" s="15" t="str">
        <f>HYPERLINK(VLOOKUP(B124,'7. Back up ลิงค์โครงการ'!$B$2:$C$514,2,FALSE),LEFT(B124,LEN(B124)-4))</f>
        <v>โครงการพัฒนาศักยภาพการปฏิบัติงานลูกเสือสำนักงานศึกษาธิการจังหวัดชลบุรีประจำปีงบประมาณ2563</v>
      </c>
      <c r="B124" s="16" t="s">
        <v>1385</v>
      </c>
      <c r="C124" s="16" t="s">
        <v>11</v>
      </c>
      <c r="D124" s="16" t="s">
        <v>38</v>
      </c>
      <c r="E124" s="16">
        <v>2563</v>
      </c>
      <c r="F124" s="16" t="s">
        <v>13</v>
      </c>
      <c r="G124" s="16" t="s">
        <v>297</v>
      </c>
      <c r="H124" s="16" t="s">
        <v>170</v>
      </c>
      <c r="I124" s="16" t="s">
        <v>171</v>
      </c>
      <c r="J124" s="16"/>
      <c r="K124" s="18" t="s">
        <v>143</v>
      </c>
      <c r="L124" s="18" t="s">
        <v>221</v>
      </c>
      <c r="M124" s="16"/>
    </row>
    <row r="125" spans="1:13" s="17" customFormat="1" ht="18" x14ac:dyDescent="0.55000000000000004">
      <c r="A125" s="15" t="str">
        <f>HYPERLINK(VLOOKUP(B125,'7. Back up ลิงค์โครงการ'!$B$2:$C$514,2,FALSE),LEFT(B125,LEN(B125)-4))</f>
        <v>โครงการเฉลิมพระเกียรติพระบาทสมเด็จพระปรเมนทรรามาธิบดีศรีสินทรมหาวชิราลงกรณพระวชิรเกล้าเจ้าอยู่หัวประมุขของคณะลูกเสือแห่งชาติเนื่องในโอกาสวันเฉลิมพระชนมพรรษา28กรกฎาคม2563</v>
      </c>
      <c r="B125" s="16" t="s">
        <v>1386</v>
      </c>
      <c r="C125" s="16" t="s">
        <v>11</v>
      </c>
      <c r="D125" s="16" t="s">
        <v>12</v>
      </c>
      <c r="E125" s="16">
        <v>2563</v>
      </c>
      <c r="F125" s="16" t="s">
        <v>202</v>
      </c>
      <c r="G125" s="16" t="s">
        <v>297</v>
      </c>
      <c r="H125" s="16" t="s">
        <v>170</v>
      </c>
      <c r="I125" s="16" t="s">
        <v>171</v>
      </c>
      <c r="J125" s="16"/>
      <c r="K125" s="18" t="s">
        <v>143</v>
      </c>
      <c r="L125" s="18" t="s">
        <v>221</v>
      </c>
      <c r="M125" s="16"/>
    </row>
    <row r="126" spans="1:13" s="17" customFormat="1" ht="18" x14ac:dyDescent="0.55000000000000004">
      <c r="A126" s="15" t="str">
        <f>HYPERLINK(VLOOKUP(B126,'7. Back up ลิงค์โครงการ'!$B$2:$C$514,2,FALSE),LEFT(B126,LEN(B126)-4))</f>
        <v>โครงการส่งเสริมระเบียบวินัยลูกเสือเนตรนารีประจำปี2563</v>
      </c>
      <c r="B126" s="16" t="s">
        <v>1387</v>
      </c>
      <c r="C126" s="16" t="s">
        <v>11</v>
      </c>
      <c r="D126" s="16" t="s">
        <v>12</v>
      </c>
      <c r="E126" s="16">
        <v>2563</v>
      </c>
      <c r="F126" s="16" t="s">
        <v>12</v>
      </c>
      <c r="G126" s="16" t="s">
        <v>297</v>
      </c>
      <c r="H126" s="16" t="s">
        <v>170</v>
      </c>
      <c r="I126" s="16" t="s">
        <v>171</v>
      </c>
      <c r="J126" s="16"/>
      <c r="K126" s="18" t="s">
        <v>143</v>
      </c>
      <c r="L126" s="18" t="s">
        <v>221</v>
      </c>
      <c r="M126" s="16"/>
    </row>
    <row r="127" spans="1:13" s="17" customFormat="1" ht="18" x14ac:dyDescent="0.55000000000000004">
      <c r="A127" s="15" t="str">
        <f>HYPERLINK(VLOOKUP(B127,'7. Back up ลิงค์โครงการ'!$B$2:$C$514,2,FALSE),LEFT(B127,LEN(B127)-4))</f>
        <v>โครงการนิเทศการจัดกิจกรรมยุวกาชาดในสถานศึกษาประจำปี2563</v>
      </c>
      <c r="B127" s="16" t="s">
        <v>1388</v>
      </c>
      <c r="C127" s="16" t="s">
        <v>11</v>
      </c>
      <c r="D127" s="16" t="s">
        <v>313</v>
      </c>
      <c r="E127" s="16">
        <v>2563</v>
      </c>
      <c r="F127" s="16" t="s">
        <v>13</v>
      </c>
      <c r="G127" s="16" t="s">
        <v>297</v>
      </c>
      <c r="H127" s="16" t="s">
        <v>170</v>
      </c>
      <c r="I127" s="16" t="s">
        <v>171</v>
      </c>
      <c r="J127" s="16"/>
      <c r="K127" s="18" t="s">
        <v>143</v>
      </c>
      <c r="L127" s="18" t="s">
        <v>221</v>
      </c>
      <c r="M127" s="16"/>
    </row>
    <row r="128" spans="1:13" s="17" customFormat="1" ht="18" x14ac:dyDescent="0.55000000000000004">
      <c r="A128" s="15" t="str">
        <f>HYPERLINK(VLOOKUP(B128,'7. Back up ลิงค์โครงการ'!$B$2:$C$514,2,FALSE),LEFT(B128,LEN(B128)-4))</f>
        <v>โครงการประชุมเชิงปฏิบัติการและนิเทศการจัดกิจกรรมลูกเสือในสถานศึกษาประจำปี2563</v>
      </c>
      <c r="B128" s="16" t="s">
        <v>1389</v>
      </c>
      <c r="C128" s="16" t="s">
        <v>11</v>
      </c>
      <c r="D128" s="16" t="s">
        <v>313</v>
      </c>
      <c r="E128" s="16">
        <v>2563</v>
      </c>
      <c r="F128" s="16" t="s">
        <v>13</v>
      </c>
      <c r="G128" s="16" t="s">
        <v>297</v>
      </c>
      <c r="H128" s="16" t="s">
        <v>170</v>
      </c>
      <c r="I128" s="16" t="s">
        <v>171</v>
      </c>
      <c r="J128" s="16"/>
      <c r="K128" s="18" t="s">
        <v>143</v>
      </c>
      <c r="L128" s="18" t="s">
        <v>221</v>
      </c>
      <c r="M128" s="16"/>
    </row>
    <row r="129" spans="1:13" s="17" customFormat="1" ht="18" x14ac:dyDescent="0.55000000000000004">
      <c r="A129" s="15" t="str">
        <f>HYPERLINK(VLOOKUP(B129,'7. Back up ลิงค์โครงการ'!$B$2:$C$514,2,FALSE),LEFT(B129,LEN(B129)-4))</f>
        <v>โครงการแข่งขันทักษะทางยุวกาชาดตามแนวพระราชดำรัสเพื่อปรับปรุงและพัฒนาหลักสูตรยุวกาชาด5ของสมเด็จพระกนิษฐาธิราชเจ้ากรมสมเด็จพระเทพรัตนราชสุดาฯสยามบรมราชกุมารี</v>
      </c>
      <c r="B129" s="16" t="s">
        <v>1390</v>
      </c>
      <c r="C129" s="16" t="s">
        <v>11</v>
      </c>
      <c r="D129" s="16" t="s">
        <v>25</v>
      </c>
      <c r="E129" s="16">
        <v>2563</v>
      </c>
      <c r="F129" s="16" t="s">
        <v>12</v>
      </c>
      <c r="G129" s="16" t="s">
        <v>297</v>
      </c>
      <c r="H129" s="16" t="s">
        <v>170</v>
      </c>
      <c r="I129" s="16" t="s">
        <v>171</v>
      </c>
      <c r="J129" s="16"/>
      <c r="K129" s="18" t="s">
        <v>143</v>
      </c>
      <c r="L129" s="18" t="s">
        <v>221</v>
      </c>
      <c r="M129" s="16"/>
    </row>
    <row r="130" spans="1:13" s="17" customFormat="1" ht="18" x14ac:dyDescent="0.55000000000000004">
      <c r="A130" s="15" t="str">
        <f>HYPERLINK(VLOOKUP(B130,'7. Back up ลิงค์โครงการ'!$B$2:$C$514,2,FALSE),LEFT(B130,LEN(B130)-4))</f>
        <v>โครงการประชุมเชิงปฏิบัติการการจัดทำฐานข้อมูลสารสนเทศด้านลูกเสือยุวกาชาดและกิจการนักเรียนประจำปี2563</v>
      </c>
      <c r="B130" s="16" t="s">
        <v>1391</v>
      </c>
      <c r="C130" s="16" t="s">
        <v>11</v>
      </c>
      <c r="D130" s="16" t="s">
        <v>25</v>
      </c>
      <c r="E130" s="16">
        <v>2563</v>
      </c>
      <c r="F130" s="16" t="s">
        <v>42</v>
      </c>
      <c r="G130" s="16" t="s">
        <v>297</v>
      </c>
      <c r="H130" s="16" t="s">
        <v>170</v>
      </c>
      <c r="I130" s="16" t="s">
        <v>171</v>
      </c>
      <c r="J130" s="16"/>
      <c r="K130" s="18" t="s">
        <v>143</v>
      </c>
      <c r="L130" s="18" t="s">
        <v>221</v>
      </c>
      <c r="M130" s="16"/>
    </row>
    <row r="131" spans="1:13" s="17" customFormat="1" ht="18" x14ac:dyDescent="0.55000000000000004">
      <c r="A131" s="15" t="str">
        <f>HYPERLINK(VLOOKUP(B131,'7. Back up ลิงค์โครงการ'!$B$2:$C$514,2,FALSE),LEFT(B131,LEN(B131)-4))</f>
        <v>โครงการหมู่ยุวกาชาดต้นแบบประจำปี2563</v>
      </c>
      <c r="B131" s="16" t="s">
        <v>1392</v>
      </c>
      <c r="C131" s="16" t="s">
        <v>11</v>
      </c>
      <c r="D131" s="16" t="s">
        <v>12</v>
      </c>
      <c r="E131" s="16">
        <v>2563</v>
      </c>
      <c r="F131" s="16" t="s">
        <v>13</v>
      </c>
      <c r="G131" s="16" t="s">
        <v>297</v>
      </c>
      <c r="H131" s="16" t="s">
        <v>170</v>
      </c>
      <c r="I131" s="16" t="s">
        <v>171</v>
      </c>
      <c r="J131" s="16"/>
      <c r="K131" s="18" t="s">
        <v>143</v>
      </c>
      <c r="L131" s="18" t="s">
        <v>221</v>
      </c>
      <c r="M131" s="16"/>
    </row>
    <row r="132" spans="1:13" s="17" customFormat="1" ht="18" x14ac:dyDescent="0.55000000000000004">
      <c r="A132" s="15" t="str">
        <f>HYPERLINK(VLOOKUP(B132,'7. Back up ลิงค์โครงการ'!$B$2:$C$514,2,FALSE),LEFT(B132,LEN(B132)-4))</f>
        <v>โครงการคัดเลือกผู้มีผลงานดีเด่นต่อการพัฒนากิจกรรมลูกเสือของกระทรวงศึกษาธิการประจำปีงบประมาณ2563</v>
      </c>
      <c r="B132" s="16" t="s">
        <v>1393</v>
      </c>
      <c r="C132" s="16" t="s">
        <v>11</v>
      </c>
      <c r="D132" s="16" t="s">
        <v>202</v>
      </c>
      <c r="E132" s="16">
        <v>2563</v>
      </c>
      <c r="F132" s="16" t="s">
        <v>13</v>
      </c>
      <c r="G132" s="16" t="s">
        <v>297</v>
      </c>
      <c r="H132" s="16" t="s">
        <v>170</v>
      </c>
      <c r="I132" s="16" t="s">
        <v>171</v>
      </c>
      <c r="J132" s="16"/>
      <c r="K132" s="18" t="s">
        <v>143</v>
      </c>
      <c r="L132" s="18" t="s">
        <v>221</v>
      </c>
      <c r="M132" s="16"/>
    </row>
    <row r="133" spans="1:13" s="17" customFormat="1" ht="18" x14ac:dyDescent="0.55000000000000004">
      <c r="A133" s="15" t="str">
        <f>HYPERLINK(VLOOKUP(B133,'7. Back up ลิงค์โครงการ'!$B$2:$C$514,2,FALSE),LEFT(B133,LEN(B133)-4))</f>
        <v>โครงการคัดเลือกยุวกาชาดดีเด่นจังหวัดชลบุรีประจำปีงบประมาณ2563</v>
      </c>
      <c r="B133" s="16" t="s">
        <v>1394</v>
      </c>
      <c r="C133" s="16" t="s">
        <v>11</v>
      </c>
      <c r="D133" s="16" t="s">
        <v>202</v>
      </c>
      <c r="E133" s="16">
        <v>2563</v>
      </c>
      <c r="F133" s="16" t="s">
        <v>13</v>
      </c>
      <c r="G133" s="16" t="s">
        <v>297</v>
      </c>
      <c r="H133" s="16" t="s">
        <v>170</v>
      </c>
      <c r="I133" s="16" t="s">
        <v>171</v>
      </c>
      <c r="J133" s="16"/>
      <c r="K133" s="18" t="s">
        <v>143</v>
      </c>
      <c r="L133" s="18" t="s">
        <v>221</v>
      </c>
      <c r="M133" s="16"/>
    </row>
    <row r="134" spans="1:13" s="17" customFormat="1" ht="18" x14ac:dyDescent="0.55000000000000004">
      <c r="A134" s="15" t="str">
        <f>HYPERLINK(VLOOKUP(B134,'7. Back up ลิงค์โครงการ'!$B$2:$C$514,2,FALSE),LEFT(B134,LEN(B134)-4))</f>
        <v>โครงการสร้างและส่งเสริมความเป็นพลเมืองดีตามรอยพระยุคลบาทด้านการศึกษาสู่การปฏิบัติจังหวัดเพชรบูรณ์</v>
      </c>
      <c r="B134" s="16" t="s">
        <v>1395</v>
      </c>
      <c r="C134" s="16" t="s">
        <v>11</v>
      </c>
      <c r="D134" s="16" t="s">
        <v>202</v>
      </c>
      <c r="E134" s="16">
        <v>2563</v>
      </c>
      <c r="F134" s="16" t="s">
        <v>13</v>
      </c>
      <c r="G134" s="16" t="s">
        <v>186</v>
      </c>
      <c r="H134" s="16" t="s">
        <v>170</v>
      </c>
      <c r="I134" s="16" t="s">
        <v>171</v>
      </c>
      <c r="J134" s="16"/>
      <c r="K134" s="18" t="s">
        <v>143</v>
      </c>
      <c r="L134" s="18" t="s">
        <v>221</v>
      </c>
      <c r="M134" s="16"/>
    </row>
    <row r="135" spans="1:13" s="17" customFormat="1" ht="18" x14ac:dyDescent="0.55000000000000004">
      <c r="A135" s="15" t="str">
        <f>HYPERLINK(VLOOKUP(B135,'7. Back up ลิงค์โครงการ'!$B$2:$C$514,2,FALSE),LEFT(B135,LEN(B135)-4))</f>
        <v>โครงการสร้างและส่งเสริมความเป็นพลเมืองดีตามรอยพระยุคลบาทด้านการศึกษาสู่การปฏิบัติ</v>
      </c>
      <c r="B135" s="16" t="s">
        <v>1396</v>
      </c>
      <c r="C135" s="16" t="s">
        <v>11</v>
      </c>
      <c r="D135" s="16" t="s">
        <v>27</v>
      </c>
      <c r="E135" s="16">
        <v>2562</v>
      </c>
      <c r="F135" s="16" t="s">
        <v>13</v>
      </c>
      <c r="G135" s="16" t="s">
        <v>321</v>
      </c>
      <c r="H135" s="16" t="s">
        <v>170</v>
      </c>
      <c r="I135" s="16" t="s">
        <v>171</v>
      </c>
      <c r="J135" s="16"/>
      <c r="K135" s="18" t="s">
        <v>143</v>
      </c>
      <c r="L135" s="18" t="s">
        <v>221</v>
      </c>
      <c r="M135" s="16"/>
    </row>
    <row r="136" spans="1:13" s="17" customFormat="1" ht="18" x14ac:dyDescent="0.55000000000000004">
      <c r="A136" s="15" t="str">
        <f>HYPERLINK(VLOOKUP(B136,'7. Back up ลิงค์โครงการ'!$B$2:$C$514,2,FALSE),LEFT(B136,LEN(B136)-4))</f>
        <v>สร้างและส่งเสริมความเป็นพลเมืองดีตามรอยพระยุคลบาทด้านการศึกษาสู่การปฏิบัติ2563</v>
      </c>
      <c r="B136" s="16" t="s">
        <v>1397</v>
      </c>
      <c r="C136" s="16" t="s">
        <v>11</v>
      </c>
      <c r="D136" s="16" t="s">
        <v>323</v>
      </c>
      <c r="E136" s="16">
        <v>2563</v>
      </c>
      <c r="F136" s="16" t="s">
        <v>13</v>
      </c>
      <c r="G136" s="16" t="s">
        <v>169</v>
      </c>
      <c r="H136" s="16" t="s">
        <v>170</v>
      </c>
      <c r="I136" s="16" t="s">
        <v>171</v>
      </c>
      <c r="J136" s="16"/>
      <c r="K136" s="18" t="s">
        <v>143</v>
      </c>
      <c r="L136" s="18" t="s">
        <v>221</v>
      </c>
      <c r="M136" s="16"/>
    </row>
    <row r="137" spans="1:13" s="17" customFormat="1" ht="18" x14ac:dyDescent="0.55000000000000004">
      <c r="A137" s="15" t="str">
        <f>HYPERLINK(VLOOKUP(B137,'7. Back up ลิงค์โครงการ'!$B$2:$C$514,2,FALSE),LEFT(B137,LEN(B137)-4))</f>
        <v>งานวันคล้ายวันสถาปนายุวกาชาดไทยประจำปี2563</v>
      </c>
      <c r="B137" s="16" t="s">
        <v>1398</v>
      </c>
      <c r="C137" s="16" t="s">
        <v>11</v>
      </c>
      <c r="D137" s="16" t="s">
        <v>25</v>
      </c>
      <c r="E137" s="16">
        <v>2563</v>
      </c>
      <c r="F137" s="16" t="s">
        <v>13</v>
      </c>
      <c r="G137" s="16" t="s">
        <v>169</v>
      </c>
      <c r="H137" s="16" t="s">
        <v>170</v>
      </c>
      <c r="I137" s="16" t="s">
        <v>171</v>
      </c>
      <c r="J137" s="16"/>
      <c r="K137" s="18" t="s">
        <v>143</v>
      </c>
      <c r="L137" s="18" t="s">
        <v>221</v>
      </c>
      <c r="M137" s="16"/>
    </row>
    <row r="138" spans="1:13" s="17" customFormat="1" ht="18" x14ac:dyDescent="0.55000000000000004">
      <c r="A138" s="15" t="str">
        <f>HYPERLINK(VLOOKUP(B138,'7. Back up ลิงค์โครงการ'!$B$2:$C$514,2,FALSE),LEFT(B138,LEN(B138)-4))</f>
        <v>โครงการสร้างและส่งเสริมความเป็นพลเมืองดีตามรอยพระยุคลบาทด้านการศึกษาสู่การปฏิบติสำนักงานศึกษาธิการจังหวัดประจำปีงบประมาณ2563</v>
      </c>
      <c r="B138" s="16" t="s">
        <v>1399</v>
      </c>
      <c r="C138" s="16" t="s">
        <v>11</v>
      </c>
      <c r="D138" s="16" t="s">
        <v>38</v>
      </c>
      <c r="E138" s="16">
        <v>2563</v>
      </c>
      <c r="F138" s="16" t="s">
        <v>13</v>
      </c>
      <c r="G138" s="16" t="s">
        <v>326</v>
      </c>
      <c r="H138" s="16" t="s">
        <v>170</v>
      </c>
      <c r="I138" s="16" t="s">
        <v>171</v>
      </c>
      <c r="J138" s="16"/>
      <c r="K138" s="18" t="s">
        <v>143</v>
      </c>
      <c r="L138" s="18" t="s">
        <v>221</v>
      </c>
      <c r="M138" s="16"/>
    </row>
    <row r="139" spans="1:13" s="17" customFormat="1" ht="18" x14ac:dyDescent="0.55000000000000004">
      <c r="A139" s="15" t="str">
        <f>HYPERLINK(VLOOKUP(B139,'7. Back up ลิงค์โครงการ'!$B$2:$C$514,2,FALSE),LEFT(B139,LEN(B139)-4))</f>
        <v>โครงการน้อมนำพระบรมราโชบายด้านการศึกษาของในหลวงรัชกาลที่10สู่การปฏิบัติสำนักงานศึกษาธิการจังหวัดบุรีรัมย์</v>
      </c>
      <c r="B139" s="16" t="s">
        <v>1400</v>
      </c>
      <c r="C139" s="16" t="s">
        <v>11</v>
      </c>
      <c r="D139" s="16" t="s">
        <v>38</v>
      </c>
      <c r="E139" s="16">
        <v>2563</v>
      </c>
      <c r="F139" s="16" t="s">
        <v>13</v>
      </c>
      <c r="G139" s="16" t="s">
        <v>328</v>
      </c>
      <c r="H139" s="16" t="s">
        <v>170</v>
      </c>
      <c r="I139" s="16" t="s">
        <v>171</v>
      </c>
      <c r="J139" s="16"/>
      <c r="K139" s="18" t="s">
        <v>143</v>
      </c>
      <c r="L139" s="18" t="s">
        <v>221</v>
      </c>
      <c r="M139" s="16"/>
    </row>
    <row r="140" spans="1:13" s="17" customFormat="1" ht="18" x14ac:dyDescent="0.55000000000000004">
      <c r="A140" s="15" t="str">
        <f>HYPERLINK(VLOOKUP(B140,'7. Back up ลิงค์โครงการ'!$B$2:$C$514,2,FALSE),LEFT(B140,LEN(B140)-4))</f>
        <v>โครงการสร้างและส่งเสริมความเป็นพลเมืองดีตามรอยพระยุคลบาทด้านการศึกษาสู่การปฏิบัติ</v>
      </c>
      <c r="B140" s="16" t="s">
        <v>1401</v>
      </c>
      <c r="C140" s="16" t="s">
        <v>11</v>
      </c>
      <c r="D140" s="16" t="s">
        <v>25</v>
      </c>
      <c r="E140" s="16">
        <v>2563</v>
      </c>
      <c r="F140" s="16" t="s">
        <v>13</v>
      </c>
      <c r="G140" s="16" t="s">
        <v>329</v>
      </c>
      <c r="H140" s="16" t="s">
        <v>170</v>
      </c>
      <c r="I140" s="16" t="s">
        <v>171</v>
      </c>
      <c r="J140" s="16"/>
      <c r="K140" s="18" t="s">
        <v>143</v>
      </c>
      <c r="L140" s="18" t="s">
        <v>221</v>
      </c>
      <c r="M140" s="16"/>
    </row>
    <row r="141" spans="1:13" s="17" customFormat="1" ht="18" x14ac:dyDescent="0.55000000000000004">
      <c r="A141" s="15" t="str">
        <f>HYPERLINK(VLOOKUP(B141,'7. Back up ลิงค์โครงการ'!$B$2:$C$514,2,FALSE),LEFT(B141,LEN(B141)-4))</f>
        <v>โครงการเทิดพระเกียรติพระบรมวงศานุวงศ์ประจำปีงบประมาณพ.ศ.2563</v>
      </c>
      <c r="B141" s="16" t="s">
        <v>1402</v>
      </c>
      <c r="C141" s="16" t="s">
        <v>11</v>
      </c>
      <c r="D141" s="16" t="s">
        <v>12</v>
      </c>
      <c r="E141" s="16">
        <v>2563</v>
      </c>
      <c r="F141" s="16" t="s">
        <v>13</v>
      </c>
      <c r="G141" s="16" t="s">
        <v>240</v>
      </c>
      <c r="H141" s="16" t="s">
        <v>170</v>
      </c>
      <c r="I141" s="16" t="s">
        <v>171</v>
      </c>
      <c r="J141" s="16"/>
      <c r="K141" s="18" t="s">
        <v>48</v>
      </c>
      <c r="L141" s="18" t="s">
        <v>49</v>
      </c>
      <c r="M141" s="16"/>
    </row>
    <row r="142" spans="1:13" s="17" customFormat="1" ht="18" x14ac:dyDescent="0.55000000000000004">
      <c r="A142" s="15" t="str">
        <f>HYPERLINK(VLOOKUP(B142,'7. Back up ลิงค์โครงการ'!$B$2:$C$514,2,FALSE),LEFT(B142,LEN(B142)-4))</f>
        <v>โครงการจิตอาสาแก้ปัญหาภัยพิบัติและการพัฒนา</v>
      </c>
      <c r="B142" s="16" t="s">
        <v>1403</v>
      </c>
      <c r="C142" s="16" t="s">
        <v>11</v>
      </c>
      <c r="D142" s="16" t="s">
        <v>38</v>
      </c>
      <c r="E142" s="16">
        <v>2563</v>
      </c>
      <c r="F142" s="16" t="s">
        <v>13</v>
      </c>
      <c r="G142" s="16" t="s">
        <v>328</v>
      </c>
      <c r="H142" s="16" t="s">
        <v>170</v>
      </c>
      <c r="I142" s="16" t="s">
        <v>171</v>
      </c>
      <c r="J142" s="16"/>
      <c r="K142" s="18" t="s">
        <v>48</v>
      </c>
      <c r="L142" s="18" t="s">
        <v>99</v>
      </c>
      <c r="M142" s="16"/>
    </row>
    <row r="143" spans="1:13" s="17" customFormat="1" ht="18" x14ac:dyDescent="0.55000000000000004">
      <c r="A143" s="15" t="str">
        <f>HYPERLINK(VLOOKUP(B143,'7. Back up ลิงค์โครงการ'!$B$2:$C$514,2,FALSE),LEFT(B143,LEN(B143)-4))</f>
        <v>ส่งเสริมการจัดงานวันคล้ายวันสถาปนายุวกาชาดไทยประจำปี2563</v>
      </c>
      <c r="B143" s="16" t="s">
        <v>1381</v>
      </c>
      <c r="C143" s="16" t="s">
        <v>11</v>
      </c>
      <c r="D143" s="16" t="s">
        <v>25</v>
      </c>
      <c r="E143" s="16">
        <v>2563</v>
      </c>
      <c r="F143" s="16" t="s">
        <v>13</v>
      </c>
      <c r="G143" s="16" t="s">
        <v>329</v>
      </c>
      <c r="H143" s="16" t="s">
        <v>170</v>
      </c>
      <c r="I143" s="16" t="s">
        <v>171</v>
      </c>
      <c r="J143" s="16"/>
      <c r="K143" s="18" t="s">
        <v>143</v>
      </c>
      <c r="L143" s="18" t="s">
        <v>221</v>
      </c>
      <c r="M143" s="16"/>
    </row>
    <row r="144" spans="1:13" s="17" customFormat="1" ht="18" x14ac:dyDescent="0.55000000000000004">
      <c r="A144" s="15" t="str">
        <f>HYPERLINK(VLOOKUP(B144,'7. Back up ลิงค์โครงการ'!$B$2:$C$514,2,FALSE),LEFT(B144,LEN(B144)-4))</f>
        <v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ภาค2ประจำปีงบประมาณพ.ศ.2563</v>
      </c>
      <c r="B144" s="16" t="s">
        <v>1404</v>
      </c>
      <c r="C144" s="16" t="s">
        <v>11</v>
      </c>
      <c r="D144" s="16" t="s">
        <v>25</v>
      </c>
      <c r="E144" s="16">
        <v>2563</v>
      </c>
      <c r="F144" s="16" t="s">
        <v>13</v>
      </c>
      <c r="G144" s="16" t="s">
        <v>333</v>
      </c>
      <c r="H144" s="16" t="s">
        <v>170</v>
      </c>
      <c r="I144" s="16" t="s">
        <v>171</v>
      </c>
      <c r="J144" s="16"/>
      <c r="K144" s="18" t="s">
        <v>143</v>
      </c>
      <c r="L144" s="18" t="s">
        <v>221</v>
      </c>
      <c r="M144" s="16"/>
    </row>
    <row r="145" spans="1:13" s="17" customFormat="1" ht="18" x14ac:dyDescent="0.55000000000000004">
      <c r="A145" s="15" t="str">
        <f>HYPERLINK(VLOOKUP(B145,'7. Back up ลิงค์โครงการ'!$B$2:$C$514,2,FALSE),LEFT(B145,LEN(B145)-4))</f>
        <v>โครงการนิเทศการจัดกิจกรรมยุวกาชาดในสถานศึกษาประจำปีงบประมาณพ.ศ.2563</v>
      </c>
      <c r="B145" s="16" t="s">
        <v>1405</v>
      </c>
      <c r="C145" s="16" t="s">
        <v>11</v>
      </c>
      <c r="D145" s="16" t="s">
        <v>96</v>
      </c>
      <c r="E145" s="16">
        <v>2563</v>
      </c>
      <c r="F145" s="16" t="s">
        <v>97</v>
      </c>
      <c r="G145" s="16" t="s">
        <v>200</v>
      </c>
      <c r="H145" s="16" t="s">
        <v>170</v>
      </c>
      <c r="I145" s="16" t="s">
        <v>171</v>
      </c>
      <c r="J145" s="16"/>
      <c r="K145" s="18" t="s">
        <v>143</v>
      </c>
      <c r="L145" s="18" t="s">
        <v>221</v>
      </c>
      <c r="M145" s="16"/>
    </row>
    <row r="146" spans="1:13" s="17" customFormat="1" ht="18" x14ac:dyDescent="0.55000000000000004">
      <c r="A146" s="15" t="str">
        <f>HYPERLINK(VLOOKUP(B146,'7. Back up ลิงค์โครงการ'!$B$2:$C$514,2,FALSE),LEFT(B146,LEN(B146)-4))</f>
        <v>โครงการส่งเสริมการจัดงานวันคล้ายวันสถาปนายุวกาชาดไทยประจำปี2563</v>
      </c>
      <c r="B146" s="16" t="s">
        <v>1406</v>
      </c>
      <c r="C146" s="16" t="s">
        <v>11</v>
      </c>
      <c r="D146" s="16" t="s">
        <v>25</v>
      </c>
      <c r="E146" s="16">
        <v>2563</v>
      </c>
      <c r="F146" s="16" t="s">
        <v>42</v>
      </c>
      <c r="G146" s="16" t="s">
        <v>232</v>
      </c>
      <c r="H146" s="16" t="s">
        <v>170</v>
      </c>
      <c r="I146" s="16" t="s">
        <v>171</v>
      </c>
      <c r="J146" s="16"/>
      <c r="K146" s="18" t="s">
        <v>143</v>
      </c>
      <c r="L146" s="18" t="s">
        <v>221</v>
      </c>
      <c r="M146" s="16"/>
    </row>
    <row r="147" spans="1:13" s="17" customFormat="1" ht="18" x14ac:dyDescent="0.55000000000000004">
      <c r="A147" s="15" t="str">
        <f>HYPERLINK(VLOOKUP(B147,'7. Back up ลิงค์โครงการ'!$B$2:$C$514,2,FALSE),LEFT(B147,LEN(B147)-4))</f>
        <v>โครงการนิเทศการจัดกิจกรรมยุวกาชาดในสถานศึกษา</v>
      </c>
      <c r="B147" s="16" t="s">
        <v>1407</v>
      </c>
      <c r="C147" s="16" t="s">
        <v>11</v>
      </c>
      <c r="D147" s="16" t="s">
        <v>336</v>
      </c>
      <c r="E147" s="16">
        <v>2563</v>
      </c>
      <c r="F147" s="16" t="s">
        <v>13</v>
      </c>
      <c r="G147" s="16" t="s">
        <v>186</v>
      </c>
      <c r="H147" s="16" t="s">
        <v>170</v>
      </c>
      <c r="I147" s="16" t="s">
        <v>171</v>
      </c>
      <c r="J147" s="16"/>
      <c r="K147" s="18" t="s">
        <v>143</v>
      </c>
      <c r="L147" s="18" t="s">
        <v>221</v>
      </c>
      <c r="M147" s="16"/>
    </row>
    <row r="148" spans="1:13" s="17" customFormat="1" ht="18" x14ac:dyDescent="0.55000000000000004">
      <c r="A148" s="15" t="str">
        <f>HYPERLINK(VLOOKUP(B148,'7. Back up ลิงค์โครงการ'!$B$2:$C$514,2,FALSE),LEFT(B148,LEN(B148)-4))</f>
        <v>โครงการส่งเสริมกระบวนการจัดการเรียนรู้ให้มีความรักในสถาบันหลักของชาติ</v>
      </c>
      <c r="B148" s="16" t="s">
        <v>1408</v>
      </c>
      <c r="C148" s="16" t="s">
        <v>11</v>
      </c>
      <c r="D148" s="16" t="s">
        <v>96</v>
      </c>
      <c r="E148" s="16">
        <v>2563</v>
      </c>
      <c r="F148" s="16" t="s">
        <v>13</v>
      </c>
      <c r="G148" s="16" t="s">
        <v>338</v>
      </c>
      <c r="H148" s="16" t="s">
        <v>174</v>
      </c>
      <c r="I148" s="16" t="s">
        <v>171</v>
      </c>
      <c r="J148" s="16"/>
      <c r="K148" s="18" t="s">
        <v>181</v>
      </c>
      <c r="L148" s="18" t="s">
        <v>403</v>
      </c>
      <c r="M148" s="16"/>
    </row>
    <row r="149" spans="1:13" s="17" customFormat="1" ht="18" x14ac:dyDescent="0.55000000000000004">
      <c r="A149" s="15" t="str">
        <f>HYPERLINK(VLOOKUP(B149,'7. Back up ลิงค์โครงการ'!$B$2:$C$514,2,FALSE),LEFT(B149,LEN(B149)-4))</f>
        <v>โครงการกิจกรรมวันสำคัญของชาติศาสนาพระมหากษัตริย์</v>
      </c>
      <c r="B149" s="16" t="s">
        <v>1409</v>
      </c>
      <c r="C149" s="16" t="s">
        <v>11</v>
      </c>
      <c r="D149" s="16" t="s">
        <v>25</v>
      </c>
      <c r="E149" s="16">
        <v>2563</v>
      </c>
      <c r="F149" s="16" t="s">
        <v>13</v>
      </c>
      <c r="G149" s="16" t="s">
        <v>340</v>
      </c>
      <c r="H149" s="16" t="s">
        <v>174</v>
      </c>
      <c r="I149" s="16" t="s">
        <v>171</v>
      </c>
      <c r="J149" s="16"/>
      <c r="K149" s="18" t="s">
        <v>181</v>
      </c>
      <c r="L149" s="18" t="s">
        <v>403</v>
      </c>
      <c r="M149" s="16"/>
    </row>
    <row r="150" spans="1:13" s="17" customFormat="1" ht="18" x14ac:dyDescent="0.55000000000000004">
      <c r="A150" s="15" t="str">
        <f>HYPERLINK(VLOOKUP(B150,'7. Back up ลิงค์โครงการ'!$B$2:$C$514,2,FALSE),LEFT(B150,LEN(B150)-4))</f>
        <v>พัฒนาโรงเรียนคุณธรรมสพฐ.</v>
      </c>
      <c r="B150" s="16" t="s">
        <v>1410</v>
      </c>
      <c r="C150" s="16" t="s">
        <v>11</v>
      </c>
      <c r="D150" s="16" t="s">
        <v>313</v>
      </c>
      <c r="E150" s="16">
        <v>2563</v>
      </c>
      <c r="F150" s="16" t="s">
        <v>13</v>
      </c>
      <c r="G150" s="16" t="s">
        <v>342</v>
      </c>
      <c r="H150" s="16" t="s">
        <v>174</v>
      </c>
      <c r="I150" s="16" t="s">
        <v>171</v>
      </c>
      <c r="J150" s="16"/>
      <c r="K150" s="18" t="s">
        <v>143</v>
      </c>
      <c r="L150" s="18" t="s">
        <v>144</v>
      </c>
      <c r="M150" s="16"/>
    </row>
    <row r="151" spans="1:13" s="17" customFormat="1" ht="18" x14ac:dyDescent="0.55000000000000004">
      <c r="A151" s="15" t="str">
        <f>HYPERLINK(VLOOKUP(B151,'7. Back up ลิงค์โครงการ'!$B$2:$C$514,2,FALSE),LEFT(B151,LEN(B151)-4))</f>
        <v>งานรัฐพิธีเนื่องในงานรัฐพิธีวันสำคัญตามประเพณีและวันสำคัญอื่่นๆตามที่ทางราชการกำหนด</v>
      </c>
      <c r="B151" s="16" t="s">
        <v>1411</v>
      </c>
      <c r="C151" s="16" t="s">
        <v>11</v>
      </c>
      <c r="D151" s="16" t="s">
        <v>25</v>
      </c>
      <c r="E151" s="16">
        <v>2563</v>
      </c>
      <c r="F151" s="16" t="s">
        <v>13</v>
      </c>
      <c r="G151" s="16" t="s">
        <v>344</v>
      </c>
      <c r="H151" s="16" t="s">
        <v>174</v>
      </c>
      <c r="I151" s="16" t="s">
        <v>171</v>
      </c>
      <c r="J151" s="16"/>
      <c r="K151" s="18" t="s">
        <v>143</v>
      </c>
      <c r="L151" s="18" t="s">
        <v>144</v>
      </c>
      <c r="M151" s="16"/>
    </row>
    <row r="152" spans="1:13" s="17" customFormat="1" ht="18" x14ac:dyDescent="0.55000000000000004">
      <c r="A152" s="15" t="str">
        <f>HYPERLINK(VLOOKUP(B152,'7. Back up ลิงค์โครงการ'!$B$2:$C$514,2,FALSE),LEFT(B152,LEN(B152)-4))</f>
        <v>พัฒนาเครือข่ายสภานักเรียน</v>
      </c>
      <c r="B152" s="16" t="s">
        <v>1412</v>
      </c>
      <c r="C152" s="16" t="s">
        <v>11</v>
      </c>
      <c r="D152" s="16" t="s">
        <v>25</v>
      </c>
      <c r="E152" s="16">
        <v>2563</v>
      </c>
      <c r="F152" s="16" t="s">
        <v>13</v>
      </c>
      <c r="G152" s="16" t="s">
        <v>344</v>
      </c>
      <c r="H152" s="16" t="s">
        <v>174</v>
      </c>
      <c r="I152" s="16" t="s">
        <v>171</v>
      </c>
      <c r="J152" s="16"/>
      <c r="K152" s="18" t="s">
        <v>143</v>
      </c>
      <c r="L152" s="18" t="s">
        <v>144</v>
      </c>
      <c r="M152" s="16"/>
    </row>
    <row r="153" spans="1:13" s="17" customFormat="1" ht="18" x14ac:dyDescent="0.55000000000000004">
      <c r="A153" s="15" t="str">
        <f>HYPERLINK(VLOOKUP(B153,'7. Back up ลิงค์โครงการ'!$B$2:$C$514,2,FALSE),LEFT(B153,LEN(B153)-4))</f>
        <v>การจัดงานวันสมเด็จพระมหาธีรราชเจ้า</v>
      </c>
      <c r="B153" s="16" t="s">
        <v>1413</v>
      </c>
      <c r="C153" s="16" t="s">
        <v>11</v>
      </c>
      <c r="D153" s="16" t="s">
        <v>96</v>
      </c>
      <c r="E153" s="16">
        <v>2563</v>
      </c>
      <c r="F153" s="16" t="s">
        <v>13</v>
      </c>
      <c r="G153" s="16" t="s">
        <v>347</v>
      </c>
      <c r="H153" s="16" t="s">
        <v>174</v>
      </c>
      <c r="I153" s="16" t="s">
        <v>171</v>
      </c>
      <c r="J153" s="16"/>
      <c r="K153" s="18" t="s">
        <v>181</v>
      </c>
      <c r="L153" s="18" t="s">
        <v>403</v>
      </c>
      <c r="M153" s="16"/>
    </row>
    <row r="154" spans="1:13" s="17" customFormat="1" ht="18" x14ac:dyDescent="0.55000000000000004">
      <c r="A154" s="15" t="str">
        <f>HYPERLINK(VLOOKUP(B154,'7. Back up ลิงค์โครงการ'!$B$2:$C$514,2,FALSE),LEFT(B154,LEN(B154)-4))</f>
        <v>ลูกเสือเนตรนารียุวกาชาดสิงห์บุรีทำความดีเพื่อพ่อ</v>
      </c>
      <c r="B154" s="16" t="s">
        <v>1414</v>
      </c>
      <c r="C154" s="16" t="s">
        <v>11</v>
      </c>
      <c r="D154" s="16" t="s">
        <v>96</v>
      </c>
      <c r="E154" s="16">
        <v>2563</v>
      </c>
      <c r="F154" s="16" t="s">
        <v>13</v>
      </c>
      <c r="G154" s="16" t="s">
        <v>347</v>
      </c>
      <c r="H154" s="16" t="s">
        <v>174</v>
      </c>
      <c r="I154" s="16" t="s">
        <v>171</v>
      </c>
      <c r="J154" s="16"/>
      <c r="K154" s="18" t="s">
        <v>48</v>
      </c>
      <c r="L154" s="18" t="s">
        <v>99</v>
      </c>
      <c r="M154" s="16"/>
    </row>
    <row r="155" spans="1:13" s="17" customFormat="1" ht="18" x14ac:dyDescent="0.55000000000000004">
      <c r="A155" s="15" t="str">
        <f>HYPERLINK(VLOOKUP(B155,'7. Back up ลิงค์โครงการ'!$B$2:$C$514,2,FALSE),LEFT(B155,LEN(B155)-4))</f>
        <v>การนิเทศติดตามการจัดกิจกรรมการเรียนการสอนตามพระบรมราโชบายด้านการศึกษาของ“พระบาทสมเด็จพระเจ้าอยู่หัวพระวชิรเกล้าเจ้าอยู่หัว”รัชกาลที่๑๐</v>
      </c>
      <c r="B155" s="16" t="s">
        <v>1415</v>
      </c>
      <c r="C155" s="16" t="s">
        <v>11</v>
      </c>
      <c r="D155" s="16" t="s">
        <v>96</v>
      </c>
      <c r="E155" s="16">
        <v>2563</v>
      </c>
      <c r="F155" s="16" t="s">
        <v>13</v>
      </c>
      <c r="G155" s="16" t="s">
        <v>347</v>
      </c>
      <c r="H155" s="16" t="s">
        <v>174</v>
      </c>
      <c r="I155" s="16" t="s">
        <v>171</v>
      </c>
      <c r="J155" s="16"/>
      <c r="K155" s="18" t="s">
        <v>143</v>
      </c>
      <c r="L155" s="18" t="s">
        <v>221</v>
      </c>
      <c r="M155" s="16"/>
    </row>
    <row r="156" spans="1:13" s="17" customFormat="1" ht="18" x14ac:dyDescent="0.55000000000000004">
      <c r="A156" s="15" t="str">
        <f>HYPERLINK(VLOOKUP(B156,'7. Back up ลิงค์โครงการ'!$B$2:$C$514,2,FALSE),LEFT(B156,LEN(B156)-4))</f>
        <v>การจัดงานวันสมเด็จพระมหาธีรราชเจ้า</v>
      </c>
      <c r="B156" s="16" t="s">
        <v>1416</v>
      </c>
      <c r="C156" s="16" t="s">
        <v>11</v>
      </c>
      <c r="D156" s="16" t="s">
        <v>38</v>
      </c>
      <c r="E156" s="16">
        <v>2563</v>
      </c>
      <c r="F156" s="16" t="s">
        <v>28</v>
      </c>
      <c r="G156" s="16" t="s">
        <v>350</v>
      </c>
      <c r="H156" s="16" t="s">
        <v>174</v>
      </c>
      <c r="I156" s="16" t="s">
        <v>171</v>
      </c>
      <c r="J156" s="16"/>
      <c r="K156" s="18" t="s">
        <v>181</v>
      </c>
      <c r="L156" s="18" t="s">
        <v>403</v>
      </c>
      <c r="M156" s="16"/>
    </row>
    <row r="157" spans="1:13" s="17" customFormat="1" ht="18" x14ac:dyDescent="0.55000000000000004">
      <c r="A157" s="15" t="str">
        <f>HYPERLINK(VLOOKUP(B157,'7. Back up ลิงค์โครงการ'!$B$2:$C$514,2,FALSE),LEFT(B157,LEN(B157)-4))</f>
        <v>เสริมสร้างคุณธรรมจริยธรรมในโรงเรียนสังกัดสำนักงานเขตพื้นที่การศึกษามัธยมศึกษาเขต19</v>
      </c>
      <c r="B157" s="16" t="s">
        <v>1417</v>
      </c>
      <c r="C157" s="16" t="s">
        <v>11</v>
      </c>
      <c r="D157" s="16" t="s">
        <v>202</v>
      </c>
      <c r="E157" s="16">
        <v>2563</v>
      </c>
      <c r="F157" s="16" t="s">
        <v>336</v>
      </c>
      <c r="G157" s="16" t="s">
        <v>352</v>
      </c>
      <c r="H157" s="16" t="s">
        <v>174</v>
      </c>
      <c r="I157" s="16" t="s">
        <v>171</v>
      </c>
      <c r="J157" s="16"/>
      <c r="K157" s="18" t="s">
        <v>143</v>
      </c>
      <c r="L157" s="18" t="s">
        <v>144</v>
      </c>
      <c r="M157" s="16"/>
    </row>
    <row r="158" spans="1:13" s="17" customFormat="1" ht="18" x14ac:dyDescent="0.55000000000000004">
      <c r="A158" s="15" t="str">
        <f>HYPERLINK(VLOOKUP(B158,'7. Back up ลิงค์โครงการ'!$B$2:$C$514,2,FALSE),LEFT(B158,LEN(B158)-4))</f>
        <v>การน้อมนำศาสตร์พระราชาสู่การปฏิบัติที่ยั่งยืน</v>
      </c>
      <c r="B158" s="16" t="s">
        <v>1418</v>
      </c>
      <c r="C158" s="16" t="s">
        <v>11</v>
      </c>
      <c r="D158" s="16" t="s">
        <v>25</v>
      </c>
      <c r="E158" s="16">
        <v>2563</v>
      </c>
      <c r="F158" s="16" t="s">
        <v>13</v>
      </c>
      <c r="G158" s="16" t="s">
        <v>352</v>
      </c>
      <c r="H158" s="16" t="s">
        <v>174</v>
      </c>
      <c r="I158" s="16" t="s">
        <v>171</v>
      </c>
      <c r="J158" s="16"/>
      <c r="K158" s="18" t="s">
        <v>143</v>
      </c>
      <c r="L158" s="18" t="s">
        <v>144</v>
      </c>
      <c r="M158" s="16"/>
    </row>
    <row r="159" spans="1:13" s="17" customFormat="1" ht="18" x14ac:dyDescent="0.55000000000000004">
      <c r="A159" s="15" t="str">
        <f>HYPERLINK(VLOOKUP(B159,'7. Back up ลิงค์โครงการ'!$B$2:$C$514,2,FALSE),LEFT(B159,LEN(B159)-4))</f>
        <v>โครงการส่งเสริมและพัฒนาสู่ต้นแบบสภานักเรียน</v>
      </c>
      <c r="B159" s="16" t="s">
        <v>1419</v>
      </c>
      <c r="C159" s="16" t="s">
        <v>11</v>
      </c>
      <c r="D159" s="16" t="s">
        <v>12</v>
      </c>
      <c r="E159" s="16">
        <v>2563</v>
      </c>
      <c r="F159" s="16" t="s">
        <v>336</v>
      </c>
      <c r="G159" s="16" t="s">
        <v>226</v>
      </c>
      <c r="H159" s="16" t="s">
        <v>174</v>
      </c>
      <c r="I159" s="16" t="s">
        <v>171</v>
      </c>
      <c r="J159" s="16"/>
      <c r="K159" s="18" t="s">
        <v>143</v>
      </c>
      <c r="L159" s="18" t="s">
        <v>144</v>
      </c>
      <c r="M159" s="16"/>
    </row>
    <row r="160" spans="1:13" s="17" customFormat="1" ht="18" x14ac:dyDescent="0.55000000000000004">
      <c r="A160" s="15" t="str">
        <f>HYPERLINK(VLOOKUP(B160,'7. Back up ลิงค์โครงการ'!$B$2:$C$514,2,FALSE),LEFT(B160,LEN(B160)-4))</f>
        <v>โครงการสร้างพลเมืองดีสพป.เชียงรายเขต4(กิจกรรมพิธีมอบเครื่่องราชอิสริยาภรณ์)</v>
      </c>
      <c r="B160" s="16" t="s">
        <v>1420</v>
      </c>
      <c r="C160" s="16" t="s">
        <v>11</v>
      </c>
      <c r="D160" s="16" t="s">
        <v>25</v>
      </c>
      <c r="E160" s="16">
        <v>2563</v>
      </c>
      <c r="F160" s="16" t="s">
        <v>13</v>
      </c>
      <c r="G160" s="16" t="s">
        <v>356</v>
      </c>
      <c r="H160" s="16" t="s">
        <v>174</v>
      </c>
      <c r="I160" s="16" t="s">
        <v>171</v>
      </c>
      <c r="J160" s="16"/>
      <c r="K160" s="18" t="s">
        <v>143</v>
      </c>
      <c r="L160" s="18" t="s">
        <v>144</v>
      </c>
      <c r="M160" s="16"/>
    </row>
    <row r="161" spans="1:13" s="17" customFormat="1" ht="18" x14ac:dyDescent="0.55000000000000004">
      <c r="A161" s="15" t="str">
        <f>HYPERLINK(VLOOKUP(B161,'7. Back up ลิงค์โครงการ'!$B$2:$C$514,2,FALSE),LEFT(B161,LEN(B161)-4))</f>
        <v>โครงการบริหารตามหลักธรรมาภิบาล(กิจกรรมส่งเสริมการอนุรักษ์ศิลปะวัฒนธรรมและประเพณี)</v>
      </c>
      <c r="B161" s="16" t="s">
        <v>1421</v>
      </c>
      <c r="C161" s="16" t="s">
        <v>11</v>
      </c>
      <c r="D161" s="16" t="s">
        <v>96</v>
      </c>
      <c r="E161" s="16">
        <v>2563</v>
      </c>
      <c r="F161" s="16" t="s">
        <v>13</v>
      </c>
      <c r="G161" s="16" t="s">
        <v>356</v>
      </c>
      <c r="H161" s="16" t="s">
        <v>174</v>
      </c>
      <c r="I161" s="16" t="s">
        <v>171</v>
      </c>
      <c r="J161" s="16"/>
      <c r="K161" s="18" t="s">
        <v>143</v>
      </c>
      <c r="L161" s="18" t="s">
        <v>144</v>
      </c>
      <c r="M161" s="16"/>
    </row>
    <row r="162" spans="1:13" ht="18" x14ac:dyDescent="0.55000000000000004">
      <c r="A162" s="3" t="str">
        <f>HYPERLINK(VLOOKUP(B162,'7. Back up ลิงค์โครงการ'!$B$2:$C$514,2,FALSE),LEFT(B162,LEN(B162)-4))</f>
        <v>"วันสมเด็จพระมหาธีรราชเจ้า"ประจำปี2562</v>
      </c>
      <c r="B162" s="1" t="s">
        <v>1422</v>
      </c>
      <c r="C162" s="1" t="s">
        <v>11</v>
      </c>
      <c r="D162" s="1" t="s">
        <v>38</v>
      </c>
      <c r="E162" s="1">
        <v>2563</v>
      </c>
      <c r="F162" s="1" t="s">
        <v>25</v>
      </c>
      <c r="G162" s="1" t="s">
        <v>359</v>
      </c>
      <c r="H162" s="1" t="s">
        <v>174</v>
      </c>
      <c r="I162" s="1" t="s">
        <v>171</v>
      </c>
      <c r="J162" s="1"/>
      <c r="K162" s="1" t="s">
        <v>48</v>
      </c>
      <c r="L162" s="1" t="s">
        <v>49</v>
      </c>
      <c r="M162" s="1"/>
    </row>
    <row r="163" spans="1:13" s="17" customFormat="1" ht="18" x14ac:dyDescent="0.55000000000000004">
      <c r="A163" s="15" t="str">
        <f>HYPERLINK(VLOOKUP(B163,'7. Back up ลิงค์โครงการ'!$B$2:$C$514,2,FALSE),LEFT(B163,LEN(B163)-4))</f>
        <v>โครงการขับเคลื่อนสภานักเรียนเพื่อประชาธิปไตยในโรงเรียน</v>
      </c>
      <c r="B163" s="16" t="s">
        <v>1423</v>
      </c>
      <c r="C163" s="16" t="s">
        <v>11</v>
      </c>
      <c r="D163" s="16" t="s">
        <v>96</v>
      </c>
      <c r="E163" s="16">
        <v>2563</v>
      </c>
      <c r="F163" s="16" t="s">
        <v>12</v>
      </c>
      <c r="G163" s="16" t="s">
        <v>361</v>
      </c>
      <c r="H163" s="16" t="s">
        <v>174</v>
      </c>
      <c r="I163" s="16" t="s">
        <v>171</v>
      </c>
      <c r="J163" s="16"/>
      <c r="K163" s="18" t="s">
        <v>143</v>
      </c>
      <c r="L163" s="18" t="s">
        <v>221</v>
      </c>
      <c r="M163" s="16"/>
    </row>
    <row r="164" spans="1:13" s="17" customFormat="1" ht="18" x14ac:dyDescent="0.55000000000000004">
      <c r="A164" s="15" t="str">
        <f>HYPERLINK(VLOOKUP(B164,'7. Back up ลิงค์โครงการ'!$B$2:$C$514,2,FALSE),LEFT(B164,LEN(B164)-4))</f>
        <v>โครงการจัดงานประกอบพิธีการวันสำคัญทางลูกเสือ</v>
      </c>
      <c r="B164" s="16" t="s">
        <v>1424</v>
      </c>
      <c r="C164" s="16" t="s">
        <v>11</v>
      </c>
      <c r="D164" s="16" t="s">
        <v>289</v>
      </c>
      <c r="E164" s="16">
        <v>2563</v>
      </c>
      <c r="F164" s="16" t="s">
        <v>202</v>
      </c>
      <c r="G164" s="16" t="s">
        <v>361</v>
      </c>
      <c r="H164" s="16" t="s">
        <v>174</v>
      </c>
      <c r="I164" s="16" t="s">
        <v>171</v>
      </c>
      <c r="J164" s="16"/>
      <c r="K164" s="18" t="s">
        <v>143</v>
      </c>
      <c r="L164" s="18" t="s">
        <v>221</v>
      </c>
      <c r="M164" s="16"/>
    </row>
    <row r="165" spans="1:13" s="17" customFormat="1" ht="18" x14ac:dyDescent="0.55000000000000004">
      <c r="A165" s="15" t="str">
        <f>HYPERLINK(VLOOKUP(B165,'7. Back up ลิงค์โครงการ'!$B$2:$C$514,2,FALSE),LEFT(B165,LEN(B165)-4))</f>
        <v>โครงการสร้างพลเมืองดีสพป.เชียงรายเขต4(กิจกรรมลูกเสืออาสาพัฒนาคุณธรรมกิจกรรมย่อยที่่1พิธีถวายราชสดุดี"วันสมเด็จพระมหาธีรราชเจ้า")</v>
      </c>
      <c r="B165" s="16" t="s">
        <v>1425</v>
      </c>
      <c r="C165" s="16" t="s">
        <v>11</v>
      </c>
      <c r="D165" s="16" t="s">
        <v>96</v>
      </c>
      <c r="E165" s="16">
        <v>2563</v>
      </c>
      <c r="F165" s="16" t="s">
        <v>13</v>
      </c>
      <c r="G165" s="16" t="s">
        <v>356</v>
      </c>
      <c r="H165" s="16" t="s">
        <v>174</v>
      </c>
      <c r="I165" s="16" t="s">
        <v>171</v>
      </c>
      <c r="J165" s="16"/>
      <c r="K165" s="18" t="s">
        <v>143</v>
      </c>
      <c r="L165" s="18" t="s">
        <v>221</v>
      </c>
      <c r="M165" s="16"/>
    </row>
    <row r="166" spans="1:13" s="17" customFormat="1" ht="18" x14ac:dyDescent="0.55000000000000004">
      <c r="A166" s="15" t="str">
        <f>HYPERLINK(VLOOKUP(B166,'7. Back up ลิงค์โครงการ'!$B$2:$C$514,2,FALSE),LEFT(B166,LEN(B166)-4))</f>
        <v>โครงการสร้างพลเมืองดีสพป.เชียงรายเขต4(กิจกรรมที่1ลูกเสืออาสาพัฒนาคุณธรรมกิจกรรมย่อยที่3วันสถาปนาคณะลูกเสือแห่งชาติ)</v>
      </c>
      <c r="B166" s="16" t="s">
        <v>1426</v>
      </c>
      <c r="C166" s="16" t="s">
        <v>11</v>
      </c>
      <c r="D166" s="16" t="s">
        <v>96</v>
      </c>
      <c r="E166" s="16">
        <v>2563</v>
      </c>
      <c r="F166" s="16" t="s">
        <v>13</v>
      </c>
      <c r="G166" s="16" t="s">
        <v>356</v>
      </c>
      <c r="H166" s="16" t="s">
        <v>174</v>
      </c>
      <c r="I166" s="16" t="s">
        <v>171</v>
      </c>
      <c r="J166" s="16"/>
      <c r="K166" s="18" t="s">
        <v>143</v>
      </c>
      <c r="L166" s="18" t="s">
        <v>221</v>
      </c>
      <c r="M166" s="16"/>
    </row>
    <row r="167" spans="1:13" s="17" customFormat="1" ht="18" x14ac:dyDescent="0.55000000000000004">
      <c r="A167" s="15" t="str">
        <f>HYPERLINK(VLOOKUP(B167,'7. Back up ลิงค์โครงการ'!$B$2:$C$514,2,FALSE),LEFT(B167,LEN(B167)-4))</f>
        <v>โครงการสร้างพลเมืองดีสพป.เชียงรายเขต4(กิจกรรมลูกเสืออาสาพัฒนาคุณธรรมกิจกรรมย่อยที่2การชุมนุมลูกเสือสำนักงานเขตพื้นที่การศึกษาประถมศึกษาเชียงรายเขต4)</v>
      </c>
      <c r="B167" s="16" t="s">
        <v>1427</v>
      </c>
      <c r="C167" s="16" t="s">
        <v>11</v>
      </c>
      <c r="D167" s="16" t="s">
        <v>96</v>
      </c>
      <c r="E167" s="16">
        <v>2563</v>
      </c>
      <c r="F167" s="16" t="s">
        <v>13</v>
      </c>
      <c r="G167" s="16" t="s">
        <v>356</v>
      </c>
      <c r="H167" s="16" t="s">
        <v>174</v>
      </c>
      <c r="I167" s="16" t="s">
        <v>171</v>
      </c>
      <c r="J167" s="16"/>
      <c r="K167" s="18" t="s">
        <v>143</v>
      </c>
      <c r="L167" s="18" t="s">
        <v>221</v>
      </c>
      <c r="M167" s="16"/>
    </row>
    <row r="168" spans="1:13" s="17" customFormat="1" ht="18" x14ac:dyDescent="0.55000000000000004">
      <c r="A168" s="15" t="str">
        <f>HYPERLINK(VLOOKUP(B168,'7. Back up ลิงค์โครงการ'!$B$2:$C$514,2,FALSE),LEFT(B168,LEN(B168)-4))</f>
        <v>เสริมสร้างหลักธรรมาภิบาลและกฎหมายที่เกี่ยวข้องสำหรับผู้บริหารสถานศึกษา</v>
      </c>
      <c r="B168" s="16" t="s">
        <v>1428</v>
      </c>
      <c r="C168" s="16" t="s">
        <v>11</v>
      </c>
      <c r="D168" s="16" t="s">
        <v>38</v>
      </c>
      <c r="E168" s="16">
        <v>2563</v>
      </c>
      <c r="F168" s="16" t="s">
        <v>13</v>
      </c>
      <c r="G168" s="16" t="s">
        <v>367</v>
      </c>
      <c r="H168" s="16" t="s">
        <v>174</v>
      </c>
      <c r="I168" s="16" t="s">
        <v>171</v>
      </c>
      <c r="J168" s="16"/>
      <c r="K168" s="18" t="s">
        <v>181</v>
      </c>
      <c r="L168" s="18" t="s">
        <v>1637</v>
      </c>
      <c r="M168" s="16"/>
    </row>
    <row r="169" spans="1:13" ht="18" x14ac:dyDescent="0.55000000000000004">
      <c r="A169" s="3" t="str">
        <f>HYPERLINK(VLOOKUP(B169,'7. Back up ลิงค์โครงการ'!$B$2:$C$514,2,FALSE),LEFT(B169,LEN(B169)-4))</f>
        <v>งานพิธีถวายราชสักการะและกิจกรรมวันสำคัญ</v>
      </c>
      <c r="B169" s="1" t="s">
        <v>1429</v>
      </c>
      <c r="C169" s="1" t="s">
        <v>11</v>
      </c>
      <c r="D169" s="1" t="s">
        <v>38</v>
      </c>
      <c r="E169" s="1">
        <v>2563</v>
      </c>
      <c r="F169" s="1" t="s">
        <v>13</v>
      </c>
      <c r="G169" s="1" t="s">
        <v>369</v>
      </c>
      <c r="H169" s="1" t="s">
        <v>174</v>
      </c>
      <c r="I169" s="1" t="s">
        <v>171</v>
      </c>
      <c r="J169" s="1"/>
      <c r="K169" s="1" t="s">
        <v>48</v>
      </c>
      <c r="L169" s="1" t="s">
        <v>99</v>
      </c>
      <c r="M169" s="1"/>
    </row>
    <row r="170" spans="1:13" s="17" customFormat="1" ht="18" x14ac:dyDescent="0.55000000000000004">
      <c r="A170" s="15" t="str">
        <f>HYPERLINK(VLOOKUP(B170,'7. Back up ลิงค์โครงการ'!$B$2:$C$514,2,FALSE),LEFT(B170,LEN(B170)-4))</f>
        <v>โครงการเทิดพระเกียรติพระบรมวงศานุวงศ์ประจำปีงบประมาณพ.ศ.2563สำนักงานศึกษาธิการภาค7(ปี63)</v>
      </c>
      <c r="B170" s="16" t="s">
        <v>1430</v>
      </c>
      <c r="C170" s="16" t="s">
        <v>11</v>
      </c>
      <c r="D170" s="16" t="s">
        <v>96</v>
      </c>
      <c r="E170" s="16">
        <v>2563</v>
      </c>
      <c r="F170" s="16" t="s">
        <v>13</v>
      </c>
      <c r="G170" s="16" t="s">
        <v>371</v>
      </c>
      <c r="H170" s="16" t="s">
        <v>170</v>
      </c>
      <c r="I170" s="16" t="s">
        <v>171</v>
      </c>
      <c r="J170" s="16"/>
      <c r="K170" s="18" t="s">
        <v>181</v>
      </c>
      <c r="L170" s="18" t="s">
        <v>182</v>
      </c>
      <c r="M170" s="16"/>
    </row>
    <row r="171" spans="1:13" s="17" customFormat="1" ht="18" x14ac:dyDescent="0.55000000000000004">
      <c r="A171" s="15" t="str">
        <f>HYPERLINK(VLOOKUP(B171,'7. Back up ลิงค์โครงการ'!$B$2:$C$514,2,FALSE),LEFT(B171,LEN(B171)-4))</f>
        <v>โครงการเทิดพระเกียรติพระบรมวงศานุวงศ์ประจำปีงบประมาณพ.ศ.2563</v>
      </c>
      <c r="B171" s="16" t="s">
        <v>1402</v>
      </c>
      <c r="C171" s="16" t="s">
        <v>11</v>
      </c>
      <c r="D171" s="16" t="s">
        <v>12</v>
      </c>
      <c r="E171" s="16">
        <v>2563</v>
      </c>
      <c r="F171" s="16" t="s">
        <v>13</v>
      </c>
      <c r="G171" s="16" t="s">
        <v>372</v>
      </c>
      <c r="H171" s="16" t="s">
        <v>170</v>
      </c>
      <c r="I171" s="16" t="s">
        <v>171</v>
      </c>
      <c r="J171" s="16"/>
      <c r="K171" s="18" t="s">
        <v>181</v>
      </c>
      <c r="L171" s="18" t="s">
        <v>182</v>
      </c>
      <c r="M171" s="16"/>
    </row>
    <row r="172" spans="1:13" s="17" customFormat="1" ht="18" x14ac:dyDescent="0.55000000000000004">
      <c r="A172" s="15" t="str">
        <f>HYPERLINK(VLOOKUP(B172,'7. Back up ลิงค์โครงการ'!$B$2:$C$514,2,FALSE),LEFT(B172,LEN(B172)-4))</f>
        <v>ยุวกาชาดบำเพ็ญประโยชน์ป้องกันภัยCOVID-19เฉลิมพระเกียรติ</v>
      </c>
      <c r="B172" s="16" t="s">
        <v>1431</v>
      </c>
      <c r="C172" s="16" t="s">
        <v>11</v>
      </c>
      <c r="D172" s="16" t="s">
        <v>202</v>
      </c>
      <c r="E172" s="16">
        <v>2563</v>
      </c>
      <c r="F172" s="16" t="s">
        <v>13</v>
      </c>
      <c r="G172" s="16" t="s">
        <v>249</v>
      </c>
      <c r="H172" s="16" t="s">
        <v>170</v>
      </c>
      <c r="I172" s="16" t="s">
        <v>171</v>
      </c>
      <c r="J172" s="16"/>
      <c r="K172" s="18" t="s">
        <v>181</v>
      </c>
      <c r="L172" s="18" t="s">
        <v>182</v>
      </c>
      <c r="M172" s="16"/>
    </row>
    <row r="173" spans="1:13" s="17" customFormat="1" ht="18" x14ac:dyDescent="0.55000000000000004">
      <c r="A173" s="15" t="str">
        <f>HYPERLINK(VLOOKUP(B173,'7. Back up ลิงค์โครงการ'!$B$2:$C$514,2,FALSE),LEFT(B173,LEN(B173)-4))</f>
        <v>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นครปฐม</v>
      </c>
      <c r="B173" s="16" t="s">
        <v>1432</v>
      </c>
      <c r="C173" s="16" t="s">
        <v>11</v>
      </c>
      <c r="D173" s="16" t="s">
        <v>202</v>
      </c>
      <c r="E173" s="16">
        <v>2563</v>
      </c>
      <c r="F173" s="16" t="s">
        <v>202</v>
      </c>
      <c r="G173" s="16" t="s">
        <v>249</v>
      </c>
      <c r="H173" s="16" t="s">
        <v>170</v>
      </c>
      <c r="I173" s="16" t="s">
        <v>171</v>
      </c>
      <c r="J173" s="16"/>
      <c r="K173" s="18" t="s">
        <v>181</v>
      </c>
      <c r="L173" s="18" t="s">
        <v>182</v>
      </c>
      <c r="M173" s="16"/>
    </row>
    <row r="174" spans="1:13" s="17" customFormat="1" ht="18" x14ac:dyDescent="0.55000000000000004">
      <c r="A174" s="15" t="str">
        <f>HYPERLINK(VLOOKUP(B174,'7. Back up ลิงค์โครงการ'!$B$2:$C$514,2,FALSE),LEFT(B174,LEN(B174)-4))</f>
        <v>โครงการส่งเสริมและพัฒนาระบบฐานข้อมูลด้านลูกเสือยุวกาชาดและกิจการนักเรียน</v>
      </c>
      <c r="B174" s="16" t="s">
        <v>1433</v>
      </c>
      <c r="C174" s="16" t="s">
        <v>11</v>
      </c>
      <c r="D174" s="16" t="s">
        <v>336</v>
      </c>
      <c r="E174" s="16">
        <v>2563</v>
      </c>
      <c r="F174" s="16" t="s">
        <v>13</v>
      </c>
      <c r="G174" s="16" t="s">
        <v>186</v>
      </c>
      <c r="H174" s="16" t="s">
        <v>170</v>
      </c>
      <c r="I174" s="16" t="s">
        <v>171</v>
      </c>
      <c r="J174" s="16"/>
      <c r="K174" s="18" t="s">
        <v>181</v>
      </c>
      <c r="L174" s="18" t="s">
        <v>182</v>
      </c>
      <c r="M174" s="16"/>
    </row>
    <row r="175" spans="1:13" s="17" customFormat="1" ht="18" x14ac:dyDescent="0.55000000000000004">
      <c r="A175" s="15" t="str">
        <f>HYPERLINK(VLOOKUP(B175,'7. Back up ลิงค์โครงการ'!$B$2:$C$514,2,FALSE),LEFT(B175,LEN(B175)-4))</f>
        <v>โครงการเสริมสร้างคุณธรรมจริยธรรมและธรรมาภิบาลในสถานศึกษาสพป.ชลบุรีเขต2</v>
      </c>
      <c r="B175" s="16" t="s">
        <v>1434</v>
      </c>
      <c r="C175" s="16" t="s">
        <v>11</v>
      </c>
      <c r="D175" s="16" t="s">
        <v>96</v>
      </c>
      <c r="E175" s="16">
        <v>2563</v>
      </c>
      <c r="F175" s="16" t="s">
        <v>13</v>
      </c>
      <c r="G175" s="16" t="s">
        <v>377</v>
      </c>
      <c r="H175" s="16" t="s">
        <v>174</v>
      </c>
      <c r="I175" s="16" t="s">
        <v>171</v>
      </c>
      <c r="J175" s="16"/>
      <c r="K175" s="18" t="s">
        <v>181</v>
      </c>
      <c r="L175" s="18" t="s">
        <v>182</v>
      </c>
      <c r="M175" s="16"/>
    </row>
    <row r="176" spans="1:13" ht="18" x14ac:dyDescent="0.55000000000000004">
      <c r="A176" s="3" t="str">
        <f>HYPERLINK(VLOOKUP(B176,'7. Back up ลิงค์โครงการ'!$B$2:$C$514,2,FALSE),LEFT(B176,LEN(B176)-4))</f>
        <v>เฉลิมพระเกียรติพระบาทสมเด็จพระปรเมนทรรามาธิบดีศรีสินทรมหาวชิราลงกรณฯพระวชิรเกล้าเจ้าอยู่หัวเนื่องในโอกาสวันเฉลิมพระชนมพรรษา68พรรษา28กรกฎาคม2563</v>
      </c>
      <c r="B176" s="1" t="s">
        <v>1435</v>
      </c>
      <c r="C176" s="1" t="s">
        <v>11</v>
      </c>
      <c r="D176" s="1" t="s">
        <v>202</v>
      </c>
      <c r="E176" s="1">
        <v>2563</v>
      </c>
      <c r="F176" s="1" t="s">
        <v>336</v>
      </c>
      <c r="G176" s="1" t="s">
        <v>369</v>
      </c>
      <c r="H176" s="1" t="s">
        <v>174</v>
      </c>
      <c r="I176" s="1" t="s">
        <v>171</v>
      </c>
      <c r="J176" s="1"/>
      <c r="K176" s="1" t="s">
        <v>48</v>
      </c>
      <c r="L176" s="1" t="s">
        <v>99</v>
      </c>
      <c r="M176" s="1"/>
    </row>
    <row r="177" spans="1:13" ht="18" x14ac:dyDescent="0.55000000000000004">
      <c r="A177" s="3" t="str">
        <f>HYPERLINK(VLOOKUP(B177,'7. Back up ลิงค์โครงการ'!$B$2:$C$514,2,FALSE),LEFT(B177,LEN(B177)-4))</f>
        <v>โครงการประชุมเชิงปฏิบัติการสร้างความเข้มแข็งองค์กรสภานักเรียนเขตพื้นที่</v>
      </c>
      <c r="B177" s="1" t="s">
        <v>1436</v>
      </c>
      <c r="C177" s="1" t="s">
        <v>11</v>
      </c>
      <c r="D177" s="1" t="s">
        <v>38</v>
      </c>
      <c r="E177" s="1">
        <v>2563</v>
      </c>
      <c r="F177" s="1" t="s">
        <v>13</v>
      </c>
      <c r="G177" s="1" t="s">
        <v>380</v>
      </c>
      <c r="H177" s="1" t="s">
        <v>174</v>
      </c>
      <c r="I177" s="1" t="s">
        <v>171</v>
      </c>
      <c r="J177" s="1"/>
      <c r="K177" s="1" t="s">
        <v>48</v>
      </c>
      <c r="L177" s="1" t="s">
        <v>49</v>
      </c>
      <c r="M177" s="1"/>
    </row>
    <row r="178" spans="1:13" ht="18" x14ac:dyDescent="0.55000000000000004">
      <c r="A178" s="3" t="str">
        <f>HYPERLINK(VLOOKUP(B178,'7. Back up ลิงค์โครงการ'!$B$2:$C$514,2,FALSE),LEFT(B178,LEN(B178)-4))</f>
        <v>โครงการเทิดพระเกียรติพระบรมวงศานุวงศ์ประจำปีงบประมาณพ.ศ.2563สำนักงานศึกษาธิการภาค3</v>
      </c>
      <c r="B178" s="1" t="s">
        <v>1437</v>
      </c>
      <c r="C178" s="1" t="s">
        <v>11</v>
      </c>
      <c r="D178" s="1" t="s">
        <v>96</v>
      </c>
      <c r="E178" s="1">
        <v>2563</v>
      </c>
      <c r="F178" s="1" t="s">
        <v>13</v>
      </c>
      <c r="G178" s="1" t="s">
        <v>382</v>
      </c>
      <c r="H178" s="1" t="s">
        <v>170</v>
      </c>
      <c r="I178" s="1" t="s">
        <v>171</v>
      </c>
      <c r="J178" s="1"/>
      <c r="K178" s="1" t="s">
        <v>48</v>
      </c>
      <c r="L178" s="1" t="s">
        <v>49</v>
      </c>
      <c r="M178" s="1"/>
    </row>
    <row r="179" spans="1:13" ht="18" x14ac:dyDescent="0.55000000000000004">
      <c r="A179" s="3" t="str">
        <f>HYPERLINK(VLOOKUP(B179,'7. Back up ลิงค์โครงการ'!$B$2:$C$514,2,FALSE),LEFT(B179,LEN(B179)-4))</f>
        <v>โครงการเทิดพระเกียรติพระบรมวงศานุวงศ์สำนักงานศึกษาธิการภาค1ประจำปีงบประมาณพ.ศ.2563</v>
      </c>
      <c r="B179" s="1" t="s">
        <v>1438</v>
      </c>
      <c r="C179" s="1" t="s">
        <v>11</v>
      </c>
      <c r="D179" s="1" t="s">
        <v>12</v>
      </c>
      <c r="E179" s="1">
        <v>2563</v>
      </c>
      <c r="F179" s="1" t="s">
        <v>103</v>
      </c>
      <c r="G179" s="1" t="s">
        <v>384</v>
      </c>
      <c r="H179" s="1" t="s">
        <v>170</v>
      </c>
      <c r="I179" s="1" t="s">
        <v>171</v>
      </c>
      <c r="J179" s="1"/>
      <c r="K179" s="1" t="s">
        <v>48</v>
      </c>
      <c r="L179" s="1" t="s">
        <v>49</v>
      </c>
      <c r="M179" s="1"/>
    </row>
    <row r="180" spans="1:13" ht="18" x14ac:dyDescent="0.55000000000000004">
      <c r="A180" s="3" t="str">
        <f>HYPERLINK(VLOOKUP(B180,'7. Back up ลิงค์โครงการ'!$B$2:$C$514,2,FALSE),LEFT(B180,LEN(B180)-4))</f>
        <v>โครงการเทิดพระเกียรติพระบรมวงศานุวงศ์สำนักงานศึกษาธิการภาค9ประจำปีงบประมาณพ.ศ.2563</v>
      </c>
      <c r="B180" s="1" t="s">
        <v>1439</v>
      </c>
      <c r="C180" s="1" t="s">
        <v>11</v>
      </c>
      <c r="D180" s="1" t="s">
        <v>96</v>
      </c>
      <c r="E180" s="1">
        <v>2563</v>
      </c>
      <c r="F180" s="1" t="s">
        <v>13</v>
      </c>
      <c r="G180" s="1" t="s">
        <v>386</v>
      </c>
      <c r="H180" s="1" t="s">
        <v>170</v>
      </c>
      <c r="I180" s="1" t="s">
        <v>171</v>
      </c>
      <c r="J180" s="1"/>
      <c r="K180" s="1" t="s">
        <v>48</v>
      </c>
      <c r="L180" s="1" t="s">
        <v>49</v>
      </c>
      <c r="M180" s="1"/>
    </row>
    <row r="181" spans="1:13" ht="18" x14ac:dyDescent="0.55000000000000004">
      <c r="A181" s="3" t="str">
        <f>HYPERLINK(VLOOKUP(B181,'7. Back up ลิงค์โครงการ'!$B$2:$C$514,2,FALSE),LEFT(B181,LEN(B181)-4))</f>
        <v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ภาคประจำปีงบประมาณพ.ศ.2565</v>
      </c>
      <c r="B181" s="1" t="s">
        <v>1440</v>
      </c>
      <c r="C181" s="1" t="s">
        <v>11</v>
      </c>
      <c r="D181" s="1" t="s">
        <v>44</v>
      </c>
      <c r="E181" s="1">
        <v>2565</v>
      </c>
      <c r="F181" s="1" t="s">
        <v>45</v>
      </c>
      <c r="G181" s="1" t="s">
        <v>240</v>
      </c>
      <c r="H181" s="1" t="s">
        <v>170</v>
      </c>
      <c r="I181" s="1" t="s">
        <v>171</v>
      </c>
      <c r="J181" s="1" t="s">
        <v>1638</v>
      </c>
      <c r="K181" s="1" t="s">
        <v>48</v>
      </c>
      <c r="L181" s="1" t="s">
        <v>49</v>
      </c>
      <c r="M181" s="1"/>
    </row>
    <row r="182" spans="1:13" ht="18" x14ac:dyDescent="0.55000000000000004">
      <c r="A182" s="3" t="str">
        <f>HYPERLINK(VLOOKUP(B182,'7. Back up ลิงค์โครงการ'!$B$2:$C$514,2,FALSE),LEFT(B182,LEN(B182)-4))</f>
        <v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</v>
      </c>
      <c r="B182" s="1" t="s">
        <v>1441</v>
      </c>
      <c r="C182" s="1" t="s">
        <v>11</v>
      </c>
      <c r="D182" s="1" t="s">
        <v>44</v>
      </c>
      <c r="E182" s="1">
        <v>2565</v>
      </c>
      <c r="F182" s="1" t="s">
        <v>45</v>
      </c>
      <c r="G182" s="1" t="s">
        <v>240</v>
      </c>
      <c r="H182" s="1" t="s">
        <v>170</v>
      </c>
      <c r="I182" s="1" t="s">
        <v>171</v>
      </c>
      <c r="J182" s="1" t="s">
        <v>1638</v>
      </c>
      <c r="K182" s="1" t="s">
        <v>48</v>
      </c>
      <c r="L182" s="1" t="s">
        <v>49</v>
      </c>
      <c r="M182" s="1"/>
    </row>
    <row r="183" spans="1:13" ht="18" x14ac:dyDescent="0.55000000000000004">
      <c r="A183" s="3" t="str">
        <f>HYPERLINK(VLOOKUP(B183,'7. Back up ลิงค์โครงการ'!$B$2:$C$514,2,FALSE),LEFT(B183,LEN(B183)-4))</f>
        <v>การจัดกิจกรรมลูกเสือเพื่อถวายเป็นราชกุศล“ลูกเสือรวมใจเทิดไท้องค์ราชัน”เนื่องในวันคล้ายวันสถาปนาคณะลูกเสือแห่งชาติและเนื่องในวันเฉลิมพระชนมพรรษาพระบาทสมเด็จพระเจ้าเจ้าอยู่หัวประจำปี2563</v>
      </c>
      <c r="B183" s="1" t="s">
        <v>1442</v>
      </c>
      <c r="C183" s="1" t="s">
        <v>11</v>
      </c>
      <c r="D183" s="1" t="s">
        <v>202</v>
      </c>
      <c r="E183" s="1">
        <v>2563</v>
      </c>
      <c r="F183" s="1" t="s">
        <v>13</v>
      </c>
      <c r="G183" s="1" t="s">
        <v>390</v>
      </c>
      <c r="H183" s="1" t="s">
        <v>174</v>
      </c>
      <c r="I183" s="1" t="s">
        <v>171</v>
      </c>
      <c r="J183" s="1"/>
      <c r="K183" s="1" t="s">
        <v>143</v>
      </c>
      <c r="L183" s="1" t="s">
        <v>221</v>
      </c>
      <c r="M183" s="1"/>
    </row>
    <row r="184" spans="1:13" ht="18" x14ac:dyDescent="0.55000000000000004">
      <c r="A184" s="3" t="str">
        <f>HYPERLINK(VLOOKUP(B184,'7. Back up ลิงค์โครงการ'!$B$2:$C$514,2,FALSE),LEFT(B184,LEN(B184)-4))</f>
        <v>โครงการขับเคลื่อนงานด้านสถานศึกษาพอเพียงและศูนย์การเรียนรู้ตามหลักปรัชญาของเศรษฐกิจพอเพียงด้านการศึกษาอย่างยั่งยืนประจำปีงบประมาณ2565</v>
      </c>
      <c r="B184" s="1" t="s">
        <v>1443</v>
      </c>
      <c r="C184" s="1" t="s">
        <v>11</v>
      </c>
      <c r="D184" s="1" t="s">
        <v>44</v>
      </c>
      <c r="E184" s="1">
        <v>2565</v>
      </c>
      <c r="F184" s="1" t="s">
        <v>45</v>
      </c>
      <c r="G184" s="1" t="s">
        <v>240</v>
      </c>
      <c r="H184" s="1" t="s">
        <v>170</v>
      </c>
      <c r="I184" s="1" t="s">
        <v>171</v>
      </c>
      <c r="J184" s="1" t="s">
        <v>1638</v>
      </c>
      <c r="K184" s="1" t="s">
        <v>143</v>
      </c>
      <c r="L184" s="1" t="s">
        <v>144</v>
      </c>
      <c r="M184" s="1"/>
    </row>
    <row r="185" spans="1:13" ht="18" x14ac:dyDescent="0.55000000000000004">
      <c r="A185" s="3" t="str">
        <f>HYPERLINK(VLOOKUP(B185,'7. Back up ลิงค์โครงการ'!$B$2:$C$514,2,FALSE),LEFT(B185,LEN(B185)-4))</f>
        <v>จิตอาสา“เราทำความดีด้วยหัวใจ”</v>
      </c>
      <c r="B185" s="1" t="s">
        <v>1444</v>
      </c>
      <c r="C185" s="1" t="s">
        <v>11</v>
      </c>
      <c r="D185" s="1" t="s">
        <v>202</v>
      </c>
      <c r="E185" s="1">
        <v>2563</v>
      </c>
      <c r="F185" s="1" t="s">
        <v>13</v>
      </c>
      <c r="G185" s="1" t="s">
        <v>390</v>
      </c>
      <c r="H185" s="1" t="s">
        <v>174</v>
      </c>
      <c r="I185" s="1" t="s">
        <v>171</v>
      </c>
      <c r="J185" s="1"/>
      <c r="K185" s="1" t="s">
        <v>48</v>
      </c>
      <c r="L185" s="1" t="s">
        <v>99</v>
      </c>
      <c r="M185" s="1"/>
    </row>
    <row r="186" spans="1:13" ht="18" x14ac:dyDescent="0.55000000000000004">
      <c r="A186" s="3" t="str">
        <f>HYPERLINK(VLOOKUP(B186,'7. Back up ลิงค์โครงการ'!$B$2:$C$514,2,FALSE),LEFT(B186,LEN(B186)-4))</f>
        <v>โครงการค่ายกิจกรรมเยาวชนส่งเสริมคุณธรรมจริยธรรมน้อมนำพระบรมราโชบายด้านการศึกษาสู่การปฏิบัติ</v>
      </c>
      <c r="B186" s="1" t="s">
        <v>1445</v>
      </c>
      <c r="C186" s="1" t="s">
        <v>11</v>
      </c>
      <c r="D186" s="1" t="s">
        <v>44</v>
      </c>
      <c r="E186" s="1">
        <v>2565</v>
      </c>
      <c r="F186" s="1" t="s">
        <v>45</v>
      </c>
      <c r="G186" s="1" t="s">
        <v>240</v>
      </c>
      <c r="H186" s="1" t="s">
        <v>170</v>
      </c>
      <c r="I186" s="1" t="s">
        <v>171</v>
      </c>
      <c r="J186" s="1" t="s">
        <v>1638</v>
      </c>
      <c r="K186" s="1" t="s">
        <v>181</v>
      </c>
      <c r="L186" s="1" t="s">
        <v>182</v>
      </c>
      <c r="M186" s="1"/>
    </row>
    <row r="187" spans="1:13" ht="18" x14ac:dyDescent="0.55000000000000004">
      <c r="A187" s="3" t="str">
        <f>HYPERLINK(VLOOKUP(B187,'7. Back up ลิงค์โครงการ'!$B$2:$C$514,2,FALSE),LEFT(B187,LEN(B187)-4))</f>
        <v>โครงการงานชุมนุมยุวกาชาดและกิจกรรมบำเพ็ญประโยชน์ยุวกาชาดเฉลิมพระเกียรติ</v>
      </c>
      <c r="B187" s="1" t="s">
        <v>1446</v>
      </c>
      <c r="C187" s="1" t="s">
        <v>11</v>
      </c>
      <c r="D187" s="1" t="s">
        <v>44</v>
      </c>
      <c r="E187" s="1">
        <v>2565</v>
      </c>
      <c r="F187" s="1" t="s">
        <v>45</v>
      </c>
      <c r="G187" s="1" t="s">
        <v>240</v>
      </c>
      <c r="H187" s="1" t="s">
        <v>170</v>
      </c>
      <c r="I187" s="1" t="s">
        <v>171</v>
      </c>
      <c r="J187" s="1" t="s">
        <v>1638</v>
      </c>
      <c r="K187" s="1" t="s">
        <v>181</v>
      </c>
      <c r="L187" s="1" t="s">
        <v>182</v>
      </c>
      <c r="M187" s="1"/>
    </row>
    <row r="188" spans="1:13" ht="18" x14ac:dyDescent="0.55000000000000004">
      <c r="A188" s="3" t="str">
        <f>HYPERLINK(VLOOKUP(B188,'7. Back up ลิงค์โครงการ'!$B$2:$C$514,2,FALSE),LEFT(B188,LEN(B188)-4))</f>
        <v>โครงการส่งเสริมกระบวนการเรียนรู้และปลูกฝังแนวทางการจัดการความขัดแย้งโดยแนวทางสันติวิธี</v>
      </c>
      <c r="B188" s="1" t="s">
        <v>1338</v>
      </c>
      <c r="C188" s="1" t="s">
        <v>11</v>
      </c>
      <c r="D188" s="1" t="s">
        <v>44</v>
      </c>
      <c r="E188" s="1">
        <v>2565</v>
      </c>
      <c r="F188" s="1" t="s">
        <v>45</v>
      </c>
      <c r="G188" s="1" t="s">
        <v>240</v>
      </c>
      <c r="H188" s="1" t="s">
        <v>170</v>
      </c>
      <c r="I188" s="1" t="s">
        <v>171</v>
      </c>
      <c r="J188" s="1" t="s">
        <v>1638</v>
      </c>
      <c r="K188" s="1" t="s">
        <v>181</v>
      </c>
      <c r="L188" s="1" t="s">
        <v>182</v>
      </c>
      <c r="M188" s="1"/>
    </row>
    <row r="189" spans="1:13" ht="18" x14ac:dyDescent="0.55000000000000004">
      <c r="A189" s="3" t="str">
        <f>HYPERLINK(VLOOKUP(B189,'7. Back up ลิงค์โครงการ'!$B$2:$C$514,2,FALSE),LEFT(B189,LEN(B189)-4))</f>
        <v>เสริมสร้างความเข้มแข็งและความจงรักภักดีต่อสถาบันชาติศาสนาพระมหากษัตริย์ของสถานศึกษาเอกชนในพื้นที่จังหวัดชายแดนภาคใต้</v>
      </c>
      <c r="B189" s="1" t="s">
        <v>1447</v>
      </c>
      <c r="C189" s="1" t="s">
        <v>11</v>
      </c>
      <c r="D189" s="1" t="s">
        <v>44</v>
      </c>
      <c r="E189" s="1">
        <v>2565</v>
      </c>
      <c r="F189" s="1" t="s">
        <v>45</v>
      </c>
      <c r="G189" s="1" t="s">
        <v>240</v>
      </c>
      <c r="H189" s="1" t="s">
        <v>170</v>
      </c>
      <c r="I189" s="1" t="s">
        <v>171</v>
      </c>
      <c r="J189" s="1" t="s">
        <v>1638</v>
      </c>
      <c r="K189" s="1" t="s">
        <v>48</v>
      </c>
      <c r="L189" s="1" t="s">
        <v>49</v>
      </c>
      <c r="M189" s="1"/>
    </row>
    <row r="190" spans="1:13" ht="18" x14ac:dyDescent="0.55000000000000004">
      <c r="A190" s="3" t="str">
        <f>HYPERLINK(VLOOKUP(B190,'7. Back up ลิงค์โครงการ'!$B$2:$C$514,2,FALSE),LEFT(B190,LEN(B190)-4))</f>
        <v>โครงการส่งเสริมการพัฒนาโรงเรียนเอกชนในโครงการตามพระราชดำริสมเด็จพระกนิษฐาธิราชเจ้ากรมสมเด็จพระเทพรัตนราชสุดาฯสยามบรมราชกุมารีให้มีคุณภาพ</v>
      </c>
      <c r="B190" s="1" t="s">
        <v>1448</v>
      </c>
      <c r="C190" s="1" t="s">
        <v>11</v>
      </c>
      <c r="D190" s="1" t="s">
        <v>44</v>
      </c>
      <c r="E190" s="1">
        <v>2565</v>
      </c>
      <c r="F190" s="1" t="s">
        <v>45</v>
      </c>
      <c r="G190" s="1" t="s">
        <v>240</v>
      </c>
      <c r="H190" s="1" t="s">
        <v>170</v>
      </c>
      <c r="I190" s="1" t="s">
        <v>171</v>
      </c>
      <c r="J190" s="1" t="s">
        <v>1638</v>
      </c>
      <c r="K190" s="1" t="s">
        <v>48</v>
      </c>
      <c r="L190" s="1" t="s">
        <v>49</v>
      </c>
      <c r="M190" s="1"/>
    </row>
    <row r="191" spans="1:13" ht="18" x14ac:dyDescent="0.55000000000000004">
      <c r="A191" s="3" t="str">
        <f>HYPERLINK(VLOOKUP(B191,'7. Back up ลิงค์โครงการ'!$B$2:$C$514,2,FALSE),LEFT(B191,LEN(B191)-4))</f>
        <v>โครงการส่งเสริมความสัมพันธ์โรงเรียนกับชุมชนในจังหวัดชายแดนภาคใต้</v>
      </c>
      <c r="B191" s="1" t="s">
        <v>1449</v>
      </c>
      <c r="C191" s="1" t="s">
        <v>11</v>
      </c>
      <c r="D191" s="1" t="s">
        <v>202</v>
      </c>
      <c r="E191" s="1">
        <v>2563</v>
      </c>
      <c r="F191" s="1" t="s">
        <v>13</v>
      </c>
      <c r="G191" s="1" t="s">
        <v>397</v>
      </c>
      <c r="H191" s="1" t="s">
        <v>174</v>
      </c>
      <c r="I191" s="1" t="s">
        <v>171</v>
      </c>
      <c r="J191" s="1"/>
      <c r="K191" s="1" t="s">
        <v>48</v>
      </c>
      <c r="L191" s="1" t="s">
        <v>99</v>
      </c>
      <c r="M191" s="1"/>
    </row>
    <row r="192" spans="1:13" ht="18" x14ac:dyDescent="0.55000000000000004">
      <c r="A192" s="3" t="str">
        <f>HYPERLINK(VLOOKUP(B192,'7. Back up ลิงค์โครงการ'!$B$2:$C$514,2,FALSE),LEFT(B192,LEN(B192)-4))</f>
        <v>พัฒนาแกนนำสภานักเรียนต้นแบบเขตพื้นที่การศึกษาประจำปี2563</v>
      </c>
      <c r="B192" s="1" t="s">
        <v>1450</v>
      </c>
      <c r="C192" s="1" t="s">
        <v>11</v>
      </c>
      <c r="D192" s="1" t="s">
        <v>202</v>
      </c>
      <c r="E192" s="1">
        <v>2563</v>
      </c>
      <c r="F192" s="1" t="s">
        <v>13</v>
      </c>
      <c r="G192" s="1" t="s">
        <v>397</v>
      </c>
      <c r="H192" s="1" t="s">
        <v>174</v>
      </c>
      <c r="I192" s="1" t="s">
        <v>171</v>
      </c>
      <c r="J192" s="1"/>
      <c r="K192" s="1" t="s">
        <v>48</v>
      </c>
      <c r="L192" s="1" t="s">
        <v>399</v>
      </c>
      <c r="M192" s="1"/>
    </row>
    <row r="193" spans="1:13" ht="18" x14ac:dyDescent="0.55000000000000004">
      <c r="A193" s="3" t="str">
        <f>HYPERLINK(VLOOKUP(B193,'7. Back up ลิงค์โครงการ'!$B$2:$C$514,2,FALSE),LEFT(B193,LEN(B193)-4))</f>
        <v>ลูกเสือรวมใจเทิดไท้องค์ราชัน</v>
      </c>
      <c r="B193" s="1" t="s">
        <v>1451</v>
      </c>
      <c r="C193" s="1" t="s">
        <v>11</v>
      </c>
      <c r="D193" s="1" t="s">
        <v>202</v>
      </c>
      <c r="E193" s="1">
        <v>2563</v>
      </c>
      <c r="F193" s="1" t="s">
        <v>336</v>
      </c>
      <c r="G193" s="1" t="s">
        <v>369</v>
      </c>
      <c r="H193" s="1" t="s">
        <v>174</v>
      </c>
      <c r="I193" s="1" t="s">
        <v>171</v>
      </c>
      <c r="J193" s="1"/>
      <c r="K193" s="1" t="s">
        <v>48</v>
      </c>
      <c r="L193" s="1" t="s">
        <v>99</v>
      </c>
      <c r="M193" s="1"/>
    </row>
    <row r="194" spans="1:13" ht="18" x14ac:dyDescent="0.55000000000000004">
      <c r="A194" s="3" t="str">
        <f>HYPERLINK(VLOOKUP(B194,'7. Back up ลิงค์โครงการ'!$B$2:$C$514,2,FALSE),LEFT(B194,LEN(B194)-4))</f>
        <v>โครงการประชุมเชิงปฏิบัติการจิตอาสาพระราชทาน904วปร.ประจำปีงบประมาณพ.ศ.2563</v>
      </c>
      <c r="B194" s="1" t="s">
        <v>1452</v>
      </c>
      <c r="C194" s="1" t="s">
        <v>11</v>
      </c>
      <c r="D194" s="1" t="s">
        <v>25</v>
      </c>
      <c r="E194" s="1">
        <v>2563</v>
      </c>
      <c r="F194" s="1" t="s">
        <v>13</v>
      </c>
      <c r="G194" s="1" t="s">
        <v>402</v>
      </c>
      <c r="H194" s="1" t="s">
        <v>174</v>
      </c>
      <c r="I194" s="1" t="s">
        <v>171</v>
      </c>
      <c r="J194" s="1"/>
      <c r="K194" s="1" t="s">
        <v>181</v>
      </c>
      <c r="L194" s="1" t="s">
        <v>403</v>
      </c>
      <c r="M194" s="1"/>
    </row>
    <row r="195" spans="1:13" ht="18" x14ac:dyDescent="0.55000000000000004">
      <c r="A195" s="3" t="str">
        <f>HYPERLINK(VLOOKUP(B195,'7. Back up ลิงค์โครงการ'!$B$2:$C$514,2,FALSE),LEFT(B195,LEN(B195)-4))</f>
        <v>โครงการเทิดพระเกียรติพระบรมวงศานุวงศ์ประจำปีงบประมาณพ.ศ.2563สำนักงานศึกษาธิการภาค4</v>
      </c>
      <c r="B195" s="1" t="s">
        <v>1453</v>
      </c>
      <c r="C195" s="1" t="s">
        <v>11</v>
      </c>
      <c r="D195" s="1" t="s">
        <v>202</v>
      </c>
      <c r="E195" s="1">
        <v>2563</v>
      </c>
      <c r="F195" s="1" t="s">
        <v>13</v>
      </c>
      <c r="G195" s="1" t="s">
        <v>405</v>
      </c>
      <c r="H195" s="1" t="s">
        <v>170</v>
      </c>
      <c r="I195" s="1" t="s">
        <v>171</v>
      </c>
      <c r="J195" s="1"/>
      <c r="K195" s="1" t="s">
        <v>48</v>
      </c>
      <c r="L195" s="1" t="s">
        <v>49</v>
      </c>
      <c r="M195" s="1"/>
    </row>
    <row r="196" spans="1:13" ht="18" x14ac:dyDescent="0.55000000000000004">
      <c r="A196" s="3" t="str">
        <f>HYPERLINK(VLOOKUP(B196,'7. Back up ลิงค์โครงการ'!$B$2:$C$514,2,FALSE),LEFT(B196,LEN(B196)-4))</f>
        <v>การจัดงานวันสมเด็จพระมหาธีรราชเจ้าประจำปี2562</v>
      </c>
      <c r="B196" s="1" t="s">
        <v>1454</v>
      </c>
      <c r="C196" s="1" t="s">
        <v>11</v>
      </c>
      <c r="D196" s="1" t="s">
        <v>96</v>
      </c>
      <c r="E196" s="1">
        <v>2563</v>
      </c>
      <c r="F196" s="1" t="s">
        <v>13</v>
      </c>
      <c r="G196" s="1" t="s">
        <v>407</v>
      </c>
      <c r="H196" s="1" t="s">
        <v>174</v>
      </c>
      <c r="I196" s="1" t="s">
        <v>171</v>
      </c>
      <c r="J196" s="1"/>
      <c r="K196" s="1" t="s">
        <v>48</v>
      </c>
      <c r="L196" s="1" t="s">
        <v>99</v>
      </c>
      <c r="M196" s="1"/>
    </row>
    <row r="197" spans="1:13" ht="18" x14ac:dyDescent="0.55000000000000004">
      <c r="A197" s="3" t="str">
        <f>HYPERLINK(VLOOKUP(B197,'7. Back up ลิงค์โครงการ'!$B$2:$C$514,2,FALSE),LEFT(B197,LEN(B197)-4))</f>
        <v>จิตอาสาเราทำความดีด้วยหัวใจ</v>
      </c>
      <c r="B197" s="1" t="s">
        <v>1455</v>
      </c>
      <c r="C197" s="1" t="s">
        <v>11</v>
      </c>
      <c r="D197" s="1" t="s">
        <v>38</v>
      </c>
      <c r="E197" s="1">
        <v>2563</v>
      </c>
      <c r="F197" s="1" t="s">
        <v>13</v>
      </c>
      <c r="G197" s="1" t="s">
        <v>409</v>
      </c>
      <c r="H197" s="1" t="s">
        <v>174</v>
      </c>
      <c r="I197" s="1" t="s">
        <v>171</v>
      </c>
      <c r="J197" s="1"/>
      <c r="K197" s="1" t="s">
        <v>48</v>
      </c>
      <c r="L197" s="1" t="s">
        <v>99</v>
      </c>
      <c r="M197" s="1"/>
    </row>
    <row r="198" spans="1:13" ht="18" x14ac:dyDescent="0.55000000000000004">
      <c r="A198" s="3" t="str">
        <f>HYPERLINK(VLOOKUP(B198,'7. Back up ลิงค์โครงการ'!$B$2:$C$514,2,FALSE),LEFT(B198,LEN(B198)-4))</f>
        <v>โครงการโรงเรียนคุณธรรมสพฐ.</v>
      </c>
      <c r="B198" s="1" t="s">
        <v>1456</v>
      </c>
      <c r="C198" s="1" t="s">
        <v>11</v>
      </c>
      <c r="D198" s="1" t="s">
        <v>96</v>
      </c>
      <c r="E198" s="1">
        <v>2563</v>
      </c>
      <c r="F198" s="1" t="s">
        <v>13</v>
      </c>
      <c r="G198" s="1" t="s">
        <v>411</v>
      </c>
      <c r="H198" s="1" t="s">
        <v>174</v>
      </c>
      <c r="I198" s="1" t="s">
        <v>171</v>
      </c>
      <c r="J198" s="1"/>
      <c r="K198" s="1" t="s">
        <v>48</v>
      </c>
      <c r="L198" s="1" t="s">
        <v>49</v>
      </c>
      <c r="M198" s="1"/>
    </row>
    <row r="199" spans="1:13" ht="18" x14ac:dyDescent="0.55000000000000004">
      <c r="A199" s="3" t="str">
        <f>HYPERLINK(VLOOKUP(B199,'7. Back up ลิงค์โครงการ'!$B$2:$C$514,2,FALSE),LEFT(B199,LEN(B199)-4))</f>
        <v>โครงการคัดเลือกโรงเรียนต้นแบบสภานักเรียนระดับประเทศประจำปี2563ภาคใต้</v>
      </c>
      <c r="B199" s="1" t="s">
        <v>1457</v>
      </c>
      <c r="C199" s="1" t="s">
        <v>11</v>
      </c>
      <c r="D199" s="1" t="s">
        <v>202</v>
      </c>
      <c r="E199" s="1">
        <v>2563</v>
      </c>
      <c r="F199" s="1" t="s">
        <v>13</v>
      </c>
      <c r="G199" s="1" t="s">
        <v>413</v>
      </c>
      <c r="H199" s="1" t="s">
        <v>174</v>
      </c>
      <c r="I199" s="1" t="s">
        <v>171</v>
      </c>
      <c r="J199" s="1"/>
      <c r="K199" s="1" t="s">
        <v>48</v>
      </c>
      <c r="L199" s="1" t="s">
        <v>49</v>
      </c>
      <c r="M199" s="1"/>
    </row>
    <row r="200" spans="1:13" ht="18" x14ac:dyDescent="0.55000000000000004">
      <c r="A200" s="3" t="str">
        <f>HYPERLINK(VLOOKUP(B200,'7. Back up ลิงค์โครงการ'!$B$2:$C$514,2,FALSE),LEFT(B200,LEN(B200)-4))</f>
        <v>โครงการการจัดงานวันคล้ายวันสถาปนายุวกาชาดไทยประจำปีงบประมาณพ.ศ.2563</v>
      </c>
      <c r="B200" s="1" t="s">
        <v>1458</v>
      </c>
      <c r="C200" s="1" t="s">
        <v>11</v>
      </c>
      <c r="D200" s="1" t="s">
        <v>33</v>
      </c>
      <c r="E200" s="1">
        <v>2562</v>
      </c>
      <c r="F200" s="1" t="s">
        <v>102</v>
      </c>
      <c r="G200" s="1" t="s">
        <v>200</v>
      </c>
      <c r="H200" s="1" t="s">
        <v>170</v>
      </c>
      <c r="I200" s="1" t="s">
        <v>171</v>
      </c>
      <c r="J200" s="1"/>
      <c r="K200" s="1" t="s">
        <v>48</v>
      </c>
      <c r="L200" s="1" t="s">
        <v>49</v>
      </c>
      <c r="M200" s="1"/>
    </row>
    <row r="201" spans="1:13" ht="18" x14ac:dyDescent="0.55000000000000004">
      <c r="A201" s="3" t="str">
        <f>HYPERLINK(VLOOKUP(B201,'7. Back up ลิงค์โครงการ'!$B$2:$C$514,2,FALSE),LEFT(B201,LEN(B201)-4))</f>
        <v>การจัดกิจกรรมเนื่องในวันคล้ายวันสถาปนาคณะลูกเสือแห่งชาติประจำปี2563ภายใต้โครงการ“ลูกเสืออาสาพัฒนาท้องถิ่น”</v>
      </c>
      <c r="B201" s="1" t="s">
        <v>1459</v>
      </c>
      <c r="C201" s="1" t="s">
        <v>11</v>
      </c>
      <c r="D201" s="1" t="s">
        <v>202</v>
      </c>
      <c r="E201" s="1">
        <v>2563</v>
      </c>
      <c r="F201" s="1" t="s">
        <v>13</v>
      </c>
      <c r="G201" s="1" t="s">
        <v>369</v>
      </c>
      <c r="H201" s="1" t="s">
        <v>174</v>
      </c>
      <c r="I201" s="1" t="s">
        <v>171</v>
      </c>
      <c r="J201" s="1"/>
      <c r="K201" s="1" t="s">
        <v>48</v>
      </c>
      <c r="L201" s="1" t="s">
        <v>99</v>
      </c>
      <c r="M201" s="1"/>
    </row>
    <row r="202" spans="1:13" ht="18" x14ac:dyDescent="0.55000000000000004">
      <c r="A202" s="3" t="str">
        <f>HYPERLINK(VLOOKUP(B202,'7. Back up ลิงค์โครงการ'!$B$2:$C$514,2,FALSE),LEFT(B202,LEN(B202)-4))</f>
        <v>โครงการจิตอาสาพระราชทาน904หลักสูตรพื้นฐาน</v>
      </c>
      <c r="B202" s="1" t="s">
        <v>1460</v>
      </c>
      <c r="C202" s="1" t="s">
        <v>11</v>
      </c>
      <c r="D202" s="1" t="s">
        <v>12</v>
      </c>
      <c r="E202" s="1">
        <v>2563</v>
      </c>
      <c r="F202" s="1" t="s">
        <v>13</v>
      </c>
      <c r="G202" s="1" t="s">
        <v>417</v>
      </c>
      <c r="H202" s="1" t="s">
        <v>174</v>
      </c>
      <c r="I202" s="1" t="s">
        <v>171</v>
      </c>
      <c r="J202" s="1"/>
      <c r="K202" s="1" t="s">
        <v>48</v>
      </c>
      <c r="L202" s="1" t="s">
        <v>49</v>
      </c>
      <c r="M202" s="1"/>
    </row>
    <row r="203" spans="1:13" ht="18" x14ac:dyDescent="0.55000000000000004">
      <c r="A203" s="3" t="str">
        <f>HYPERLINK(VLOOKUP(B203,'7. Back up ลิงค์โครงการ'!$B$2:$C$514,2,FALSE),LEFT(B203,LEN(B203)-4))</f>
        <v>น้อมนำพระบรมราโชบายด้านการศึกษาของในหลวงรัชกาลที่๑๐สู่การปฏิบัติ</v>
      </c>
      <c r="B203" s="1" t="s">
        <v>1461</v>
      </c>
      <c r="C203" s="1" t="s">
        <v>11</v>
      </c>
      <c r="D203" s="1" t="s">
        <v>12</v>
      </c>
      <c r="E203" s="1">
        <v>2563</v>
      </c>
      <c r="F203" s="1" t="s">
        <v>13</v>
      </c>
      <c r="G203" s="1" t="s">
        <v>417</v>
      </c>
      <c r="H203" s="1" t="s">
        <v>174</v>
      </c>
      <c r="I203" s="1" t="s">
        <v>171</v>
      </c>
      <c r="J203" s="1"/>
      <c r="K203" s="1" t="s">
        <v>48</v>
      </c>
      <c r="L203" s="1" t="s">
        <v>49</v>
      </c>
      <c r="M203" s="1"/>
    </row>
    <row r="204" spans="1:13" ht="18" x14ac:dyDescent="0.55000000000000004">
      <c r="A204" s="3" t="str">
        <f>HYPERLINK(VLOOKUP(B204,'7. Back up ลิงค์โครงการ'!$B$2:$C$514,2,FALSE),LEFT(B204,LEN(B204)-4))</f>
        <v>“เราทำความดีด้วยหัวใจ”ประจำปีงบประมาณพ.ศ.2563กิจกรรมจิตอาสา(พัฒนาสภาพแวดล้อมปรับภูมิทัศน์และความเป็นอยู่ของสำนักงาน)</v>
      </c>
      <c r="B204" s="1" t="s">
        <v>1462</v>
      </c>
      <c r="C204" s="1" t="s">
        <v>11</v>
      </c>
      <c r="D204" s="1" t="s">
        <v>289</v>
      </c>
      <c r="E204" s="1">
        <v>2563</v>
      </c>
      <c r="F204" s="1" t="s">
        <v>25</v>
      </c>
      <c r="G204" s="1" t="s">
        <v>207</v>
      </c>
      <c r="H204" s="1" t="s">
        <v>174</v>
      </c>
      <c r="I204" s="1" t="s">
        <v>171</v>
      </c>
      <c r="J204" s="1"/>
      <c r="K204" s="1" t="s">
        <v>48</v>
      </c>
      <c r="L204" s="1" t="s">
        <v>99</v>
      </c>
      <c r="M204" s="1"/>
    </row>
    <row r="205" spans="1:13" ht="18" x14ac:dyDescent="0.55000000000000004">
      <c r="A205" s="3" t="str">
        <f>HYPERLINK(VLOOKUP(B205,'7. Back up ลิงค์โครงการ'!$B$2:$C$514,2,FALSE),LEFT(B205,LEN(B205)-4))</f>
        <v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</v>
      </c>
      <c r="B205" s="1" t="s">
        <v>1463</v>
      </c>
      <c r="C205" s="1" t="s">
        <v>11</v>
      </c>
      <c r="D205" s="1" t="s">
        <v>13</v>
      </c>
      <c r="E205" s="1">
        <v>2563</v>
      </c>
      <c r="F205" s="1" t="s">
        <v>13</v>
      </c>
      <c r="G205" s="1" t="s">
        <v>420</v>
      </c>
      <c r="H205" s="1" t="s">
        <v>170</v>
      </c>
      <c r="I205" s="1" t="s">
        <v>171</v>
      </c>
      <c r="J205" s="1"/>
      <c r="K205" s="1" t="s">
        <v>48</v>
      </c>
      <c r="L205" s="1" t="s">
        <v>49</v>
      </c>
      <c r="M205" s="1"/>
    </row>
    <row r="206" spans="1:13" ht="18" x14ac:dyDescent="0.55000000000000004">
      <c r="A206" s="3" t="str">
        <f>HYPERLINK(VLOOKUP(B206,'7. Back up ลิงค์โครงการ'!$B$2:$C$514,2,FALSE),LEFT(B206,LEN(B206)-4))</f>
        <v>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นราธิวาส</v>
      </c>
      <c r="B206" s="1" t="s">
        <v>1464</v>
      </c>
      <c r="C206" s="1" t="s">
        <v>11</v>
      </c>
      <c r="D206" s="1" t="s">
        <v>38</v>
      </c>
      <c r="E206" s="1">
        <v>2563</v>
      </c>
      <c r="F206" s="1" t="s">
        <v>13</v>
      </c>
      <c r="G206" s="1" t="s">
        <v>188</v>
      </c>
      <c r="H206" s="1" t="s">
        <v>170</v>
      </c>
      <c r="I206" s="1" t="s">
        <v>171</v>
      </c>
      <c r="J206" s="1"/>
      <c r="K206" s="1" t="s">
        <v>48</v>
      </c>
      <c r="L206" s="1" t="s">
        <v>49</v>
      </c>
      <c r="M206" s="1"/>
    </row>
    <row r="207" spans="1:13" ht="18" x14ac:dyDescent="0.55000000000000004">
      <c r="A207" s="3" t="str">
        <f>HYPERLINK(VLOOKUP(B207,'7. Back up ลิงค์โครงการ'!$B$2:$C$514,2,FALSE),LEFT(B207,LEN(B207)-4))</f>
        <v>การน้อมนำพระบรมราโชบายด้านการศึกษาและหลักปรัชญาของเศรษฐกิจพอเพียงสู่สถานศึกษา</v>
      </c>
      <c r="B207" s="1" t="s">
        <v>1465</v>
      </c>
      <c r="C207" s="1" t="s">
        <v>11</v>
      </c>
      <c r="D207" s="1" t="s">
        <v>25</v>
      </c>
      <c r="E207" s="1">
        <v>2563</v>
      </c>
      <c r="F207" s="1" t="s">
        <v>13</v>
      </c>
      <c r="G207" s="1" t="s">
        <v>423</v>
      </c>
      <c r="H207" s="1" t="s">
        <v>174</v>
      </c>
      <c r="I207" s="1" t="s">
        <v>171</v>
      </c>
      <c r="J207" s="1"/>
      <c r="K207" s="1" t="s">
        <v>143</v>
      </c>
      <c r="L207" s="1" t="s">
        <v>221</v>
      </c>
      <c r="M207" s="1"/>
    </row>
    <row r="208" spans="1:13" ht="18" x14ac:dyDescent="0.55000000000000004">
      <c r="A208" s="3" t="str">
        <f>HYPERLINK(VLOOKUP(B208,'7. Back up ลิงค์โครงการ'!$B$2:$C$514,2,FALSE),LEFT(B208,LEN(B208)-4))</f>
        <v>ส่งเสริมสนับสนุนน้อมนำพระบรมราโชบายด้านการศึกษาของในหลวงรัชกาลที่10สู่การปฏิบัติและหลักปรัชญาของเศรษฐกิจพอเพียงเพื่อพัฒนาผู้เรียนให้มีคุณลักษณะพันพึงประสงค์</v>
      </c>
      <c r="B208" s="1" t="s">
        <v>1466</v>
      </c>
      <c r="C208" s="1" t="s">
        <v>11</v>
      </c>
      <c r="D208" s="1" t="s">
        <v>38</v>
      </c>
      <c r="E208" s="1">
        <v>2563</v>
      </c>
      <c r="F208" s="1" t="s">
        <v>13</v>
      </c>
      <c r="G208" s="1" t="s">
        <v>425</v>
      </c>
      <c r="H208" s="1" t="s">
        <v>174</v>
      </c>
      <c r="I208" s="1" t="s">
        <v>171</v>
      </c>
      <c r="J208" s="1"/>
      <c r="K208" s="1" t="s">
        <v>181</v>
      </c>
      <c r="L208" s="1" t="s">
        <v>182</v>
      </c>
      <c r="M208" s="1"/>
    </row>
    <row r="209" spans="1:13" ht="18" x14ac:dyDescent="0.55000000000000004">
      <c r="A209" s="3" t="str">
        <f>HYPERLINK(VLOOKUP(B209,'7. Back up ลิงค์โครงการ'!$B$2:$C$514,2,FALSE),LEFT(B209,LEN(B209)-4))</f>
        <v>ส่งเสริมและพัฒนากิจการลูกเสือ</v>
      </c>
      <c r="B209" s="1" t="s">
        <v>1467</v>
      </c>
      <c r="C209" s="1" t="s">
        <v>11</v>
      </c>
      <c r="D209" s="1" t="s">
        <v>38</v>
      </c>
      <c r="E209" s="1">
        <v>2563</v>
      </c>
      <c r="F209" s="1" t="s">
        <v>13</v>
      </c>
      <c r="G209" s="1" t="s">
        <v>425</v>
      </c>
      <c r="H209" s="1" t="s">
        <v>174</v>
      </c>
      <c r="I209" s="1" t="s">
        <v>171</v>
      </c>
      <c r="J209" s="1"/>
      <c r="K209" s="1" t="s">
        <v>48</v>
      </c>
      <c r="L209" s="1" t="s">
        <v>49</v>
      </c>
      <c r="M209" s="1"/>
    </row>
    <row r="210" spans="1:13" ht="18" x14ac:dyDescent="0.55000000000000004">
      <c r="A210" s="3" t="str">
        <f>HYPERLINK(VLOOKUP(B210,'7. Back up ลิงค์โครงการ'!$B$2:$C$514,2,FALSE),LEFT(B210,LEN(B210)-4))</f>
        <v>สร้างและส่งเสริมความเป็นพลเมืองดีตามรอยพระยุคลบาทด้านการศึกษาสู่การปฏิบัติ</v>
      </c>
      <c r="B210" s="1" t="s">
        <v>322</v>
      </c>
      <c r="C210" s="1" t="s">
        <v>11</v>
      </c>
      <c r="D210" s="1" t="s">
        <v>13</v>
      </c>
      <c r="E210" s="1">
        <v>2563</v>
      </c>
      <c r="F210" s="1" t="s">
        <v>13</v>
      </c>
      <c r="G210" s="1" t="s">
        <v>427</v>
      </c>
      <c r="H210" s="1" t="s">
        <v>170</v>
      </c>
      <c r="I210" s="1" t="s">
        <v>171</v>
      </c>
      <c r="J210" s="1"/>
      <c r="K210" s="1" t="s">
        <v>48</v>
      </c>
      <c r="L210" s="1" t="s">
        <v>49</v>
      </c>
      <c r="M210" s="1"/>
    </row>
    <row r="211" spans="1:13" ht="18" x14ac:dyDescent="0.55000000000000004">
      <c r="A211" s="3" t="str">
        <f>HYPERLINK(VLOOKUP(B211,'7. Back up ลิงค์โครงการ'!$B$2:$C$514,2,FALSE),LEFT(B211,LEN(B211)-4))</f>
        <v>การจัดกิจกรรมเนื่องในวันเฉลิมพระชนมพรรษาพระบาทสมเด็จพระเจ้าอยู่หัวประจำปี2563</v>
      </c>
      <c r="B211" s="1" t="s">
        <v>1468</v>
      </c>
      <c r="C211" s="1" t="s">
        <v>11</v>
      </c>
      <c r="D211" s="1" t="s">
        <v>38</v>
      </c>
      <c r="E211" s="1">
        <v>2563</v>
      </c>
      <c r="F211" s="1" t="s">
        <v>13</v>
      </c>
      <c r="G211" s="1" t="s">
        <v>425</v>
      </c>
      <c r="H211" s="1" t="s">
        <v>174</v>
      </c>
      <c r="I211" s="1" t="s">
        <v>171</v>
      </c>
      <c r="J211" s="1"/>
      <c r="K211" s="1" t="s">
        <v>48</v>
      </c>
      <c r="L211" s="1" t="s">
        <v>99</v>
      </c>
      <c r="M211" s="1"/>
    </row>
    <row r="212" spans="1:13" ht="18" x14ac:dyDescent="0.55000000000000004">
      <c r="A212" s="3" t="str">
        <f>HYPERLINK(VLOOKUP(B212,'7. Back up ลิงค์โครงการ'!$B$2:$C$514,2,FALSE),LEFT(B212,LEN(B212)-4))</f>
        <v>โครงการเทิดพระเกียรติพระบรมวงศานุวงศ์ประจำปีงบประมาณพ.ศ.2563</v>
      </c>
      <c r="B212" s="1" t="s">
        <v>1402</v>
      </c>
      <c r="C212" s="1" t="s">
        <v>11</v>
      </c>
      <c r="D212" s="1" t="s">
        <v>202</v>
      </c>
      <c r="E212" s="1">
        <v>2563</v>
      </c>
      <c r="F212" s="1" t="s">
        <v>13</v>
      </c>
      <c r="G212" s="1" t="s">
        <v>307</v>
      </c>
      <c r="H212" s="1" t="s">
        <v>170</v>
      </c>
      <c r="I212" s="1" t="s">
        <v>171</v>
      </c>
      <c r="J212" s="1"/>
      <c r="K212" s="1" t="s">
        <v>48</v>
      </c>
      <c r="L212" s="1" t="s">
        <v>49</v>
      </c>
      <c r="M212" s="1"/>
    </row>
    <row r="213" spans="1:13" ht="18" x14ac:dyDescent="0.55000000000000004">
      <c r="A213" s="3" t="str">
        <f>HYPERLINK(VLOOKUP(B213,'7. Back up ลิงค์โครงการ'!$B$2:$C$514,2,FALSE),LEFT(B213,LEN(B213)-4))</f>
        <v>การจัดกิจกรรมเนื่องในวันคล้ายวันสถาปนาคณะลูกเสือแห่งชาติประจำปี2563</v>
      </c>
      <c r="B213" s="1" t="s">
        <v>1469</v>
      </c>
      <c r="C213" s="1" t="s">
        <v>11</v>
      </c>
      <c r="D213" s="1" t="s">
        <v>38</v>
      </c>
      <c r="E213" s="1">
        <v>2563</v>
      </c>
      <c r="F213" s="1" t="s">
        <v>13</v>
      </c>
      <c r="G213" s="1" t="s">
        <v>425</v>
      </c>
      <c r="H213" s="1" t="s">
        <v>174</v>
      </c>
      <c r="I213" s="1" t="s">
        <v>171</v>
      </c>
      <c r="J213" s="1"/>
      <c r="K213" s="1" t="s">
        <v>48</v>
      </c>
      <c r="L213" s="1" t="s">
        <v>49</v>
      </c>
      <c r="M213" s="1"/>
    </row>
    <row r="214" spans="1:13" ht="18" x14ac:dyDescent="0.55000000000000004">
      <c r="A214" s="3" t="str">
        <f>HYPERLINK(VLOOKUP(B214,'7. Back up ลิงค์โครงการ'!$B$2:$C$514,2,FALSE),LEFT(B214,LEN(B214)-4))</f>
        <v>โครงการขับเคลื่อนศาสตร์พระราชาในสถานศึกษา(ปีงบประมาณพ.ศ.2563)</v>
      </c>
      <c r="B214" s="1" t="s">
        <v>1470</v>
      </c>
      <c r="C214" s="1" t="s">
        <v>11</v>
      </c>
      <c r="D214" s="1" t="s">
        <v>202</v>
      </c>
      <c r="E214" s="1">
        <v>2563</v>
      </c>
      <c r="F214" s="1" t="s">
        <v>13</v>
      </c>
      <c r="G214" s="1" t="s">
        <v>431</v>
      </c>
      <c r="H214" s="1" t="s">
        <v>174</v>
      </c>
      <c r="I214" s="1" t="s">
        <v>171</v>
      </c>
      <c r="J214" s="1"/>
      <c r="K214" s="1" t="s">
        <v>143</v>
      </c>
      <c r="L214" s="1" t="s">
        <v>221</v>
      </c>
      <c r="M214" s="1"/>
    </row>
    <row r="215" spans="1:13" ht="18" x14ac:dyDescent="0.55000000000000004">
      <c r="A215" s="3" t="str">
        <f>HYPERLINK(VLOOKUP(B215,'7. Back up ลิงค์โครงการ'!$B$2:$C$514,2,FALSE),LEFT(B215,LEN(B215)-4))</f>
        <v>ส่งเสริมสถานศึกษาพัฒนาผู้เรียนให้มีความรักในสถาบันหลักของชาติ</v>
      </c>
      <c r="B215" s="1" t="s">
        <v>1471</v>
      </c>
      <c r="C215" s="1" t="s">
        <v>11</v>
      </c>
      <c r="D215" s="1" t="s">
        <v>313</v>
      </c>
      <c r="E215" s="1">
        <v>2563</v>
      </c>
      <c r="F215" s="1" t="s">
        <v>13</v>
      </c>
      <c r="G215" s="1" t="s">
        <v>433</v>
      </c>
      <c r="H215" s="1" t="s">
        <v>174</v>
      </c>
      <c r="I215" s="1" t="s">
        <v>171</v>
      </c>
      <c r="J215" s="1"/>
      <c r="K215" s="1" t="s">
        <v>181</v>
      </c>
      <c r="L215" s="1" t="s">
        <v>182</v>
      </c>
      <c r="M215" s="1"/>
    </row>
    <row r="216" spans="1:13" ht="18" x14ac:dyDescent="0.55000000000000004">
      <c r="A216" s="3" t="str">
        <f>HYPERLINK(VLOOKUP(B216,'7. Back up ลิงค์โครงการ'!$B$2:$C$514,2,FALSE),LEFT(B216,LEN(B216)-4))</f>
        <v>โครงการโรงเรียนคุณธรรมสพฐ.</v>
      </c>
      <c r="B216" s="1" t="s">
        <v>1456</v>
      </c>
      <c r="C216" s="1" t="s">
        <v>11</v>
      </c>
      <c r="D216" s="1" t="s">
        <v>202</v>
      </c>
      <c r="E216" s="1">
        <v>2563</v>
      </c>
      <c r="F216" s="1" t="s">
        <v>13</v>
      </c>
      <c r="G216" s="1" t="s">
        <v>434</v>
      </c>
      <c r="H216" s="1" t="s">
        <v>174</v>
      </c>
      <c r="I216" s="1" t="s">
        <v>171</v>
      </c>
      <c r="J216" s="1"/>
      <c r="K216" s="1" t="s">
        <v>48</v>
      </c>
      <c r="L216" s="1" t="s">
        <v>49</v>
      </c>
      <c r="M216" s="1"/>
    </row>
    <row r="217" spans="1:13" ht="18" x14ac:dyDescent="0.55000000000000004">
      <c r="A217" s="3" t="str">
        <f>HYPERLINK(VLOOKUP(B217,'7. Back up ลิงค์โครงการ'!$B$2:$C$514,2,FALSE),LEFT(B217,LEN(B217)-4))</f>
        <v>การพัฒนากระบวนการเรียนรู้ประวัติศาสตร์ชาติไทยและท้องถิ่น</v>
      </c>
      <c r="B217" s="1" t="s">
        <v>1472</v>
      </c>
      <c r="C217" s="1" t="s">
        <v>11</v>
      </c>
      <c r="D217" s="1" t="s">
        <v>102</v>
      </c>
      <c r="E217" s="1">
        <v>2564</v>
      </c>
      <c r="F217" s="1" t="s">
        <v>103</v>
      </c>
      <c r="G217" s="1" t="s">
        <v>436</v>
      </c>
      <c r="H217" s="1" t="s">
        <v>174</v>
      </c>
      <c r="I217" s="1" t="s">
        <v>171</v>
      </c>
      <c r="J217" s="1"/>
      <c r="K217" s="1" t="s">
        <v>48</v>
      </c>
      <c r="L217" s="1" t="s">
        <v>49</v>
      </c>
      <c r="M217" s="1"/>
    </row>
    <row r="218" spans="1:13" ht="18" x14ac:dyDescent="0.55000000000000004">
      <c r="A218" s="3" t="str">
        <f>HYPERLINK(VLOOKUP(B218,'7. Back up ลิงค์โครงการ'!$B$2:$C$514,2,FALSE),LEFT(B218,LEN(B218)-4))</f>
        <v>การจัดกิจกรรมวันสำคัญของพระมหากษัตริย์และวันสำคัญทางศาสนาประจำปีงบประมาณ2563</v>
      </c>
      <c r="B218" s="1" t="s">
        <v>1380</v>
      </c>
      <c r="C218" s="1" t="s">
        <v>11</v>
      </c>
      <c r="D218" s="1" t="s">
        <v>38</v>
      </c>
      <c r="E218" s="1">
        <v>2563</v>
      </c>
      <c r="F218" s="1" t="s">
        <v>13</v>
      </c>
      <c r="G218" s="1" t="s">
        <v>437</v>
      </c>
      <c r="H218" s="1" t="s">
        <v>170</v>
      </c>
      <c r="I218" s="1" t="s">
        <v>171</v>
      </c>
      <c r="J218" s="1"/>
      <c r="K218" s="1" t="s">
        <v>48</v>
      </c>
      <c r="L218" s="1" t="s">
        <v>49</v>
      </c>
      <c r="M218" s="1"/>
    </row>
    <row r="219" spans="1:13" ht="18" x14ac:dyDescent="0.55000000000000004">
      <c r="A219" s="3" t="str">
        <f>HYPERLINK(VLOOKUP(B219,'7. Back up ลิงค์โครงการ'!$B$2:$C$514,2,FALSE),LEFT(B219,LEN(B219)-4))</f>
        <v>การจัดกิจกรรมเนื่องในวันคล้ายวันสถาปนาคณะลูกเสือแห่งชาติประจำปี2563</v>
      </c>
      <c r="B219" s="1" t="s">
        <v>1473</v>
      </c>
      <c r="C219" s="1" t="s">
        <v>11</v>
      </c>
      <c r="D219" s="1" t="s">
        <v>202</v>
      </c>
      <c r="E219" s="1">
        <v>2563</v>
      </c>
      <c r="F219" s="1" t="s">
        <v>202</v>
      </c>
      <c r="G219" s="1" t="s">
        <v>438</v>
      </c>
      <c r="H219" s="1" t="s">
        <v>174</v>
      </c>
      <c r="I219" s="1" t="s">
        <v>171</v>
      </c>
      <c r="J219" s="1"/>
      <c r="K219" s="1" t="s">
        <v>48</v>
      </c>
      <c r="L219" s="1" t="s">
        <v>49</v>
      </c>
      <c r="M219" s="1"/>
    </row>
    <row r="220" spans="1:13" ht="18" x14ac:dyDescent="0.55000000000000004">
      <c r="A220" s="3" t="str">
        <f>HYPERLINK(VLOOKUP(B220,'7. Back up ลิงค์โครงการ'!$B$2:$C$514,2,FALSE),LEFT(B220,LEN(B220)-4))</f>
        <v>โครงการประชุมเชิงปฏิบัติการสร้างความเข้าใจและการรับรู้คู่มือส่งเสริมและพัฒนากิจกรรมทักษะชีวิตลูกเสือเนตรนารียุวกาชาดในสถานศึกษา</v>
      </c>
      <c r="B220" s="1" t="s">
        <v>1474</v>
      </c>
      <c r="C220" s="1" t="s">
        <v>11</v>
      </c>
      <c r="D220" s="1" t="s">
        <v>28</v>
      </c>
      <c r="E220" s="1">
        <v>2563</v>
      </c>
      <c r="F220" s="1" t="s">
        <v>28</v>
      </c>
      <c r="G220" s="1" t="s">
        <v>440</v>
      </c>
      <c r="H220" s="1" t="s">
        <v>174</v>
      </c>
      <c r="I220" s="1" t="s">
        <v>171</v>
      </c>
      <c r="J220" s="1"/>
      <c r="K220" s="1" t="s">
        <v>48</v>
      </c>
      <c r="L220" s="1" t="s">
        <v>99</v>
      </c>
      <c r="M220" s="1"/>
    </row>
    <row r="221" spans="1:13" ht="18" x14ac:dyDescent="0.55000000000000004">
      <c r="A221" s="3" t="str">
        <f>HYPERLINK(VLOOKUP(B221,'7. Back up ลิงค์โครงการ'!$B$2:$C$514,2,FALSE),LEFT(B221,LEN(B221)-4))</f>
        <v>โครงการส่งเสริมกระบวนการเรียนรู้เเละปลูกฝั่งเเนวทางการจัดการความขัดเเย้งโดยเเนวทางสันติวิธี2563</v>
      </c>
      <c r="B221" s="1" t="s">
        <v>1475</v>
      </c>
      <c r="C221" s="1" t="s">
        <v>11</v>
      </c>
      <c r="D221" s="1" t="s">
        <v>202</v>
      </c>
      <c r="E221" s="1">
        <v>2563</v>
      </c>
      <c r="F221" s="1" t="s">
        <v>13</v>
      </c>
      <c r="G221" s="1" t="s">
        <v>442</v>
      </c>
      <c r="H221" s="1" t="s">
        <v>170</v>
      </c>
      <c r="I221" s="1" t="s">
        <v>171</v>
      </c>
      <c r="J221" s="1"/>
      <c r="K221" s="1" t="s">
        <v>48</v>
      </c>
      <c r="L221" s="1" t="s">
        <v>49</v>
      </c>
      <c r="M221" s="1"/>
    </row>
    <row r="222" spans="1:13" ht="18" x14ac:dyDescent="0.55000000000000004">
      <c r="A222" s="3" t="str">
        <f>HYPERLINK(VLOOKUP(B222,'7. Back up ลิงค์โครงการ'!$B$2:$C$514,2,FALSE),LEFT(B222,LEN(B222)-4))</f>
        <v>โครงการอบรมบรรยายขยายผลจิตอาสาพระราชทาน904ในสถานศึกษาเรื่องสถาบันพระมหากษัตริย์กับประเทศไทย</v>
      </c>
      <c r="B222" s="1" t="s">
        <v>1476</v>
      </c>
      <c r="C222" s="1" t="s">
        <v>11</v>
      </c>
      <c r="D222" s="1" t="s">
        <v>13</v>
      </c>
      <c r="E222" s="1">
        <v>2563</v>
      </c>
      <c r="F222" s="1" t="s">
        <v>13</v>
      </c>
      <c r="G222" s="1" t="s">
        <v>444</v>
      </c>
      <c r="H222" s="1" t="s">
        <v>174</v>
      </c>
      <c r="I222" s="1" t="s">
        <v>171</v>
      </c>
      <c r="J222" s="1"/>
      <c r="K222" s="1" t="s">
        <v>48</v>
      </c>
      <c r="L222" s="1" t="s">
        <v>49</v>
      </c>
      <c r="M222" s="1"/>
    </row>
    <row r="223" spans="1:13" ht="18" x14ac:dyDescent="0.55000000000000004">
      <c r="A223" s="3" t="str">
        <f>HYPERLINK(VLOOKUP(B223,'7. Back up ลิงค์โครงการ'!$B$2:$C$514,2,FALSE),LEFT(B223,LEN(B223)-4))</f>
        <v>64.เสริมสร้างความเข้มแข็งและความจงรักภักดีต่อสถาบันชาติศาสนาพระมหากษัตริย์ของสถานศึกษาเอกชนในพื้นที่จังหวัดชายแดนภาคใต้</v>
      </c>
      <c r="B223" s="1" t="s">
        <v>1477</v>
      </c>
      <c r="C223" s="1" t="s">
        <v>11</v>
      </c>
      <c r="D223" s="1" t="s">
        <v>291</v>
      </c>
      <c r="E223" s="1">
        <v>2564</v>
      </c>
      <c r="F223" s="1" t="s">
        <v>97</v>
      </c>
      <c r="G223" s="1" t="s">
        <v>283</v>
      </c>
      <c r="H223" s="1" t="s">
        <v>170</v>
      </c>
      <c r="I223" s="1" t="s">
        <v>171</v>
      </c>
      <c r="J223" s="1"/>
      <c r="K223" s="1" t="s">
        <v>48</v>
      </c>
      <c r="L223" s="1" t="s">
        <v>49</v>
      </c>
      <c r="M223" s="1"/>
    </row>
    <row r="224" spans="1:13" ht="18" x14ac:dyDescent="0.55000000000000004">
      <c r="A224" s="3" t="str">
        <f>HYPERLINK(VLOOKUP(B224,'7. Back up ลิงค์โครงการ'!$B$2:$C$514,2,FALSE),LEFT(B224,LEN(B224)-4))</f>
        <v>64.พัฒนาต้นกล้าเยาวชนโรงเรียนเอกชนในพื้นที่จังหวัดชายแดนภาคใต้</v>
      </c>
      <c r="B224" s="1" t="s">
        <v>1478</v>
      </c>
      <c r="C224" s="1" t="s">
        <v>11</v>
      </c>
      <c r="D224" s="1" t="s">
        <v>190</v>
      </c>
      <c r="E224" s="1">
        <v>2564</v>
      </c>
      <c r="F224" s="1" t="s">
        <v>97</v>
      </c>
      <c r="G224" s="1" t="s">
        <v>283</v>
      </c>
      <c r="H224" s="1" t="s">
        <v>170</v>
      </c>
      <c r="I224" s="1" t="s">
        <v>171</v>
      </c>
      <c r="J224" s="1"/>
      <c r="K224" s="1" t="s">
        <v>48</v>
      </c>
      <c r="L224" s="1" t="s">
        <v>49</v>
      </c>
      <c r="M224" s="1"/>
    </row>
    <row r="225" spans="1:13" ht="18" x14ac:dyDescent="0.55000000000000004">
      <c r="A225" s="3" t="str">
        <f>HYPERLINK(VLOOKUP(B225,'7. Back up ลิงค์โครงการ'!$B$2:$C$514,2,FALSE),LEFT(B225,LEN(B225)-4))</f>
        <v>65.โครงการส่งเสริมการพัฒนาโรงเรียนเอกชนในโครงการตามพระราชดำริสมเด็จพระกนิษฐาธิราชเจ้ากรมสมเด็จพระเทพรัตนราชสุดาฯสยามบรมราชกุมารีให้มีคุณภาพ</v>
      </c>
      <c r="B225" s="1" t="s">
        <v>1479</v>
      </c>
      <c r="C225" s="1" t="s">
        <v>11</v>
      </c>
      <c r="D225" s="1" t="s">
        <v>44</v>
      </c>
      <c r="E225" s="1">
        <v>2565</v>
      </c>
      <c r="F225" s="1" t="s">
        <v>45</v>
      </c>
      <c r="G225" s="1" t="s">
        <v>283</v>
      </c>
      <c r="H225" s="1" t="s">
        <v>170</v>
      </c>
      <c r="I225" s="1" t="s">
        <v>171</v>
      </c>
      <c r="J225" s="1"/>
      <c r="K225" s="1" t="s">
        <v>48</v>
      </c>
      <c r="L225" s="1" t="s">
        <v>49</v>
      </c>
      <c r="M225" s="1"/>
    </row>
    <row r="226" spans="1:13" ht="18" x14ac:dyDescent="0.55000000000000004">
      <c r="A226" s="3" t="str">
        <f>HYPERLINK(VLOOKUP(B226,'7. Back up ลิงค์โครงการ'!$B$2:$C$514,2,FALSE),LEFT(B226,LEN(B226)-4))</f>
        <v>64.โครงการส่งเสริมการพัฒนาโรงเรียนเอกชนในโครงการตามพระราชดำริสมเด็จพระกนิษฐาธิราชเจ้ากรมสมเด็จพระเทพรัตนราชสุดาฯสยามบรมราชกุมารีให้มีคุณภาพ</v>
      </c>
      <c r="B226" s="1" t="s">
        <v>1480</v>
      </c>
      <c r="C226" s="1" t="s">
        <v>11</v>
      </c>
      <c r="D226" s="1" t="s">
        <v>102</v>
      </c>
      <c r="E226" s="1">
        <v>2564</v>
      </c>
      <c r="F226" s="1" t="s">
        <v>103</v>
      </c>
      <c r="G226" s="1" t="s">
        <v>283</v>
      </c>
      <c r="H226" s="1" t="s">
        <v>170</v>
      </c>
      <c r="I226" s="1" t="s">
        <v>171</v>
      </c>
      <c r="J226" s="1"/>
      <c r="K226" s="1" t="s">
        <v>48</v>
      </c>
      <c r="L226" s="1" t="s">
        <v>49</v>
      </c>
      <c r="M226" s="1"/>
    </row>
    <row r="227" spans="1:13" ht="18" x14ac:dyDescent="0.55000000000000004">
      <c r="A227" s="3" t="str">
        <f>HYPERLINK(VLOOKUP(B227,'7. Back up ลิงค์โครงการ'!$B$2:$C$514,2,FALSE),LEFT(B227,LEN(B227)-4))</f>
        <v>ศธ.จิตอาสาบำเพ็ญประโยชน์</v>
      </c>
      <c r="B227" s="1" t="s">
        <v>1370</v>
      </c>
      <c r="C227" s="1" t="s">
        <v>11</v>
      </c>
      <c r="D227" s="1" t="s">
        <v>38</v>
      </c>
      <c r="E227" s="1">
        <v>2563</v>
      </c>
      <c r="F227" s="1" t="s">
        <v>102</v>
      </c>
      <c r="G227" s="1" t="s">
        <v>329</v>
      </c>
      <c r="H227" s="1" t="s">
        <v>170</v>
      </c>
      <c r="I227" s="1" t="s">
        <v>171</v>
      </c>
      <c r="J227" s="1"/>
      <c r="K227" s="1" t="s">
        <v>48</v>
      </c>
      <c r="L227" s="1" t="s">
        <v>49</v>
      </c>
      <c r="M227" s="1"/>
    </row>
    <row r="228" spans="1:13" ht="18" x14ac:dyDescent="0.55000000000000004">
      <c r="A228" s="3" t="str">
        <f>HYPERLINK(VLOOKUP(B228,'7. Back up ลิงค์โครงการ'!$B$2:$C$514,2,FALSE),LEFT(B228,LEN(B228)-4))</f>
        <v>64.โครงการเสริมสร้างวัฒนธรรมการเมืองในระบอบประชาธิปไตยอันมีพระมหากษัตริย์ทรงเป็นประมุข</v>
      </c>
      <c r="B228" s="1" t="s">
        <v>1481</v>
      </c>
      <c r="C228" s="1" t="s">
        <v>11</v>
      </c>
      <c r="D228" s="1" t="s">
        <v>102</v>
      </c>
      <c r="E228" s="1">
        <v>2564</v>
      </c>
      <c r="F228" s="1" t="s">
        <v>103</v>
      </c>
      <c r="G228" s="1" t="s">
        <v>283</v>
      </c>
      <c r="H228" s="1" t="s">
        <v>170</v>
      </c>
      <c r="I228" s="1" t="s">
        <v>171</v>
      </c>
      <c r="J228" s="1"/>
      <c r="K228" s="1" t="s">
        <v>143</v>
      </c>
      <c r="L228" s="1" t="s">
        <v>144</v>
      </c>
      <c r="M228" s="1"/>
    </row>
    <row r="229" spans="1:13" ht="18" x14ac:dyDescent="0.55000000000000004">
      <c r="A229" s="3" t="str">
        <f>HYPERLINK(VLOOKUP(B229,'7. Back up ลิงค์โครงการ'!$B$2:$C$514,2,FALSE),LEFT(B229,LEN(B229)-4))</f>
        <v>พัฒนาผู้เรียนให้มีพื้นฐานชีวิตที่มั่นคงมีคุณธรรมและเป็นพลเมืองดี</v>
      </c>
      <c r="B229" s="1" t="s">
        <v>1482</v>
      </c>
      <c r="C229" s="1" t="s">
        <v>11</v>
      </c>
      <c r="D229" s="1" t="s">
        <v>102</v>
      </c>
      <c r="E229" s="1">
        <v>2564</v>
      </c>
      <c r="F229" s="1" t="s">
        <v>225</v>
      </c>
      <c r="G229" s="1" t="s">
        <v>361</v>
      </c>
      <c r="H229" s="1" t="s">
        <v>174</v>
      </c>
      <c r="I229" s="1" t="s">
        <v>171</v>
      </c>
      <c r="J229" s="1"/>
      <c r="K229" s="1" t="s">
        <v>48</v>
      </c>
      <c r="L229" s="1" t="s">
        <v>49</v>
      </c>
      <c r="M229" s="1"/>
    </row>
    <row r="230" spans="1:13" ht="18" x14ac:dyDescent="0.55000000000000004">
      <c r="A230" s="3" t="str">
        <f>HYPERLINK(VLOOKUP(B230,'7. Back up ลิงค์โครงการ'!$B$2:$C$514,2,FALSE),LEFT(B230,LEN(B230)-4))</f>
        <v>โครงการกิจกรรมวันสำคัญประจำปีงบประมาณ2564</v>
      </c>
      <c r="B230" s="1" t="s">
        <v>1483</v>
      </c>
      <c r="C230" s="1" t="s">
        <v>11</v>
      </c>
      <c r="D230" s="1" t="s">
        <v>102</v>
      </c>
      <c r="E230" s="1">
        <v>2564</v>
      </c>
      <c r="F230" s="1" t="s">
        <v>103</v>
      </c>
      <c r="G230" s="1" t="s">
        <v>452</v>
      </c>
      <c r="H230" s="1" t="s">
        <v>174</v>
      </c>
      <c r="I230" s="1" t="s">
        <v>171</v>
      </c>
      <c r="J230" s="1"/>
      <c r="K230" s="1" t="s">
        <v>48</v>
      </c>
      <c r="L230" s="1" t="s">
        <v>99</v>
      </c>
      <c r="M230" s="1"/>
    </row>
    <row r="231" spans="1:13" ht="18" x14ac:dyDescent="0.55000000000000004">
      <c r="A231" s="3" t="str">
        <f>HYPERLINK(VLOOKUP(B231,'7. Back up ลิงค์โครงการ'!$B$2:$C$514,2,FALSE),LEFT(B231,LEN(B231)-4))</f>
        <v>โครงการสร้างและส่งเสริมความเป็นพลเมืองดีตามรอยพระยุคลบาทด้านการศึกษาสู่การปฏิบัติ</v>
      </c>
      <c r="B231" s="1" t="s">
        <v>1484</v>
      </c>
      <c r="C231" s="1" t="s">
        <v>11</v>
      </c>
      <c r="D231" s="1" t="s">
        <v>190</v>
      </c>
      <c r="E231" s="1">
        <v>2564</v>
      </c>
      <c r="F231" s="1" t="s">
        <v>103</v>
      </c>
      <c r="G231" s="1" t="s">
        <v>232</v>
      </c>
      <c r="H231" s="1" t="s">
        <v>170</v>
      </c>
      <c r="I231" s="1" t="s">
        <v>171</v>
      </c>
      <c r="J231" s="1"/>
      <c r="K231" s="1" t="s">
        <v>48</v>
      </c>
      <c r="L231" s="1" t="s">
        <v>49</v>
      </c>
      <c r="M231" s="1"/>
    </row>
    <row r="232" spans="1:13" ht="18" x14ac:dyDescent="0.55000000000000004">
      <c r="A232" s="3" t="str">
        <f>HYPERLINK(VLOOKUP(B232,'7. Back up ลิงค์โครงการ'!$B$2:$C$514,2,FALSE),LEFT(B232,LEN(B232)-4))</f>
        <v>โครงการศธ.จิตอาสาบำเพ็ญประโยชน์</v>
      </c>
      <c r="B232" s="1" t="s">
        <v>1485</v>
      </c>
      <c r="C232" s="1" t="s">
        <v>11</v>
      </c>
      <c r="D232" s="1" t="s">
        <v>291</v>
      </c>
      <c r="E232" s="1">
        <v>2564</v>
      </c>
      <c r="F232" s="1" t="s">
        <v>190</v>
      </c>
      <c r="G232" s="1" t="s">
        <v>232</v>
      </c>
      <c r="H232" s="1" t="s">
        <v>170</v>
      </c>
      <c r="I232" s="1" t="s">
        <v>171</v>
      </c>
      <c r="J232" s="1"/>
      <c r="K232" s="1" t="s">
        <v>181</v>
      </c>
      <c r="L232" s="1" t="s">
        <v>182</v>
      </c>
      <c r="M232" s="1"/>
    </row>
    <row r="233" spans="1:13" ht="18" x14ac:dyDescent="0.55000000000000004">
      <c r="A233" s="3" t="str">
        <f>HYPERLINK(VLOOKUP(B233,'7. Back up ลิงค์โครงการ'!$B$2:$C$514,2,FALSE),LEFT(B233,LEN(B233)-4))</f>
        <v>ศธ.จิตอาสาบำเพ็ญประโยชน์</v>
      </c>
      <c r="B233" s="1" t="s">
        <v>1486</v>
      </c>
      <c r="C233" s="1" t="s">
        <v>11</v>
      </c>
      <c r="D233" s="1" t="s">
        <v>102</v>
      </c>
      <c r="E233" s="1">
        <v>2564</v>
      </c>
      <c r="F233" s="1" t="s">
        <v>103</v>
      </c>
      <c r="G233" s="1" t="s">
        <v>188</v>
      </c>
      <c r="H233" s="1" t="s">
        <v>170</v>
      </c>
      <c r="I233" s="1" t="s">
        <v>171</v>
      </c>
      <c r="J233" s="1"/>
      <c r="K233" s="1" t="s">
        <v>181</v>
      </c>
      <c r="L233" s="1" t="s">
        <v>182</v>
      </c>
      <c r="M233" s="1"/>
    </row>
    <row r="234" spans="1:13" ht="18" x14ac:dyDescent="0.55000000000000004">
      <c r="A234" s="3" t="str">
        <f>HYPERLINK(VLOOKUP(B234,'7. Back up ลิงค์โครงการ'!$B$2:$C$514,2,FALSE),LEFT(B234,LEN(B234)-4))</f>
        <v>พัฒนาจิตสำนึกรักถิ่นฐานเชิดชูสถาบัน(904)</v>
      </c>
      <c r="B234" s="1" t="s">
        <v>1487</v>
      </c>
      <c r="C234" s="1" t="s">
        <v>11</v>
      </c>
      <c r="D234" s="1" t="s">
        <v>102</v>
      </c>
      <c r="E234" s="1">
        <v>2564</v>
      </c>
      <c r="F234" s="1" t="s">
        <v>103</v>
      </c>
      <c r="G234" s="1" t="s">
        <v>409</v>
      </c>
      <c r="H234" s="1" t="s">
        <v>174</v>
      </c>
      <c r="I234" s="1" t="s">
        <v>171</v>
      </c>
      <c r="J234" s="1"/>
      <c r="K234" s="1" t="s">
        <v>48</v>
      </c>
      <c r="L234" s="1" t="s">
        <v>49</v>
      </c>
      <c r="M234" s="1"/>
    </row>
    <row r="235" spans="1:13" ht="18" x14ac:dyDescent="0.55000000000000004">
      <c r="A235" s="3" t="str">
        <f>HYPERLINK(VLOOKUP(B235,'7. Back up ลิงค์โครงการ'!$B$2:$C$514,2,FALSE),LEFT(B235,LEN(B235)-4))</f>
        <v>โครงการส่งเสริมสนับสนุนการดำเนินงานกลุ่มบริหารงานบุคคลสำนักงานศึกษาธิการภาค8</v>
      </c>
      <c r="B235" s="1" t="s">
        <v>1488</v>
      </c>
      <c r="C235" s="1" t="s">
        <v>11</v>
      </c>
      <c r="D235" s="1" t="s">
        <v>102</v>
      </c>
      <c r="E235" s="1">
        <v>2564</v>
      </c>
      <c r="F235" s="1" t="s">
        <v>103</v>
      </c>
      <c r="G235" s="1" t="s">
        <v>455</v>
      </c>
      <c r="H235" s="1" t="s">
        <v>170</v>
      </c>
      <c r="I235" s="1" t="s">
        <v>171</v>
      </c>
      <c r="J235" s="1"/>
      <c r="K235" s="1" t="s">
        <v>77</v>
      </c>
      <c r="L235" s="1" t="s">
        <v>82</v>
      </c>
      <c r="M235" s="1"/>
    </row>
    <row r="236" spans="1:13" ht="18" x14ac:dyDescent="0.55000000000000004">
      <c r="A236" s="3" t="str">
        <f>HYPERLINK(VLOOKUP(B236,'7. Back up ลิงค์โครงการ'!$B$2:$C$514,2,FALSE),LEFT(B236,LEN(B236)-4))</f>
        <v>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อุบลราชธานีประจำปีงบประมาณ2564</v>
      </c>
      <c r="B236" s="1" t="s">
        <v>1489</v>
      </c>
      <c r="C236" s="1" t="s">
        <v>11</v>
      </c>
      <c r="D236" s="1" t="s">
        <v>102</v>
      </c>
      <c r="E236" s="1">
        <v>2564</v>
      </c>
      <c r="F236" s="1" t="s">
        <v>103</v>
      </c>
      <c r="G236" s="1" t="s">
        <v>230</v>
      </c>
      <c r="H236" s="1" t="s">
        <v>170</v>
      </c>
      <c r="I236" s="1" t="s">
        <v>171</v>
      </c>
      <c r="J236" s="1"/>
      <c r="K236" s="1" t="s">
        <v>48</v>
      </c>
      <c r="L236" s="1" t="s">
        <v>49</v>
      </c>
      <c r="M236" s="1"/>
    </row>
    <row r="237" spans="1:13" ht="18" x14ac:dyDescent="0.55000000000000004">
      <c r="A237" s="3" t="str">
        <f>HYPERLINK(VLOOKUP(B237,'7. Back up ลิงค์โครงการ'!$B$2:$C$514,2,FALSE),LEFT(B237,LEN(B237)-4))</f>
        <v>โครงการสร้างและส่งเสริมความเป็นพลเมืองดีตามรอยพระยุคลบาทด้านการศึกษาสู่การปฏิบัติปีงบประมาณ2564</v>
      </c>
      <c r="B237" s="1" t="s">
        <v>1490</v>
      </c>
      <c r="C237" s="1" t="s">
        <v>11</v>
      </c>
      <c r="D237" s="1" t="s">
        <v>184</v>
      </c>
      <c r="E237" s="1">
        <v>2564</v>
      </c>
      <c r="F237" s="1" t="s">
        <v>103</v>
      </c>
      <c r="G237" s="1" t="s">
        <v>458</v>
      </c>
      <c r="H237" s="1" t="s">
        <v>170</v>
      </c>
      <c r="I237" s="1" t="s">
        <v>171</v>
      </c>
      <c r="J237" s="1"/>
      <c r="K237" s="1" t="s">
        <v>48</v>
      </c>
      <c r="L237" s="1" t="s">
        <v>49</v>
      </c>
      <c r="M237" s="1"/>
    </row>
    <row r="238" spans="1:13" ht="18" x14ac:dyDescent="0.55000000000000004">
      <c r="A238" s="3" t="str">
        <f>HYPERLINK(VLOOKUP(B238,'7. Back up ลิงค์โครงการ'!$B$2:$C$514,2,FALSE),LEFT(B238,LEN(B238)-4))</f>
        <v>การจัดงาน"วันสมเด็จพระมหาธีรราชเจ้า"ประจำปี2563</v>
      </c>
      <c r="B238" s="1" t="s">
        <v>1491</v>
      </c>
      <c r="C238" s="1" t="s">
        <v>11</v>
      </c>
      <c r="D238" s="1" t="s">
        <v>102</v>
      </c>
      <c r="E238" s="1">
        <v>2564</v>
      </c>
      <c r="F238" s="1" t="s">
        <v>103</v>
      </c>
      <c r="G238" s="1" t="s">
        <v>460</v>
      </c>
      <c r="H238" s="1" t="s">
        <v>174</v>
      </c>
      <c r="I238" s="1" t="s">
        <v>171</v>
      </c>
      <c r="J238" s="1"/>
      <c r="K238" s="1" t="s">
        <v>48</v>
      </c>
      <c r="L238" s="1" t="s">
        <v>49</v>
      </c>
      <c r="M238" s="1"/>
    </row>
    <row r="239" spans="1:13" ht="18" x14ac:dyDescent="0.55000000000000004">
      <c r="A239" s="3" t="str">
        <f>HYPERLINK(VLOOKUP(B239,'7. Back up ลิงค์โครงการ'!$B$2:$C$514,2,FALSE),LEFT(B239,LEN(B239)-4))</f>
        <v>โครงการสร้างและส่งเสริมความเป็นพลเมืองดีตามรอยพระยุคลบาทด้านการศึกษาสู่การปฏิบัติในพื้นที่รับผิดชอบของสำนักงานศึกษาธิการภาค13ประจำปีงบประมาณพ.ศ.2564</v>
      </c>
      <c r="B239" s="1" t="s">
        <v>1492</v>
      </c>
      <c r="C239" s="1" t="s">
        <v>11</v>
      </c>
      <c r="D239" s="1" t="s">
        <v>190</v>
      </c>
      <c r="E239" s="1">
        <v>2564</v>
      </c>
      <c r="F239" s="1" t="s">
        <v>103</v>
      </c>
      <c r="G239" s="1" t="s">
        <v>462</v>
      </c>
      <c r="H239" s="1" t="s">
        <v>170</v>
      </c>
      <c r="I239" s="1" t="s">
        <v>171</v>
      </c>
      <c r="J239" s="1"/>
      <c r="K239" s="1" t="s">
        <v>48</v>
      </c>
      <c r="L239" s="1" t="s">
        <v>49</v>
      </c>
      <c r="M239" s="1"/>
    </row>
    <row r="240" spans="1:13" ht="18" x14ac:dyDescent="0.55000000000000004">
      <c r="A240" s="3" t="str">
        <f>HYPERLINK(VLOOKUP(B240,'7. Back up ลิงค์โครงการ'!$B$2:$C$514,2,FALSE),LEFT(B240,LEN(B240)-4))</f>
        <v>ศธ.จิตอาสาบำเพ็ญประโยชน์</v>
      </c>
      <c r="B240" s="1" t="s">
        <v>1486</v>
      </c>
      <c r="C240" s="1" t="s">
        <v>11</v>
      </c>
      <c r="D240" s="1" t="s">
        <v>291</v>
      </c>
      <c r="E240" s="1">
        <v>2564</v>
      </c>
      <c r="F240" s="1" t="s">
        <v>190</v>
      </c>
      <c r="G240" s="1" t="s">
        <v>463</v>
      </c>
      <c r="H240" s="1" t="s">
        <v>170</v>
      </c>
      <c r="I240" s="1" t="s">
        <v>171</v>
      </c>
      <c r="J240" s="1"/>
      <c r="K240" s="1" t="s">
        <v>143</v>
      </c>
      <c r="L240" s="1" t="s">
        <v>221</v>
      </c>
      <c r="M240" s="1"/>
    </row>
    <row r="241" spans="1:13" ht="18" x14ac:dyDescent="0.55000000000000004">
      <c r="A241" s="3" t="str">
        <f>HYPERLINK(VLOOKUP(B241,'7. Back up ลิงค์โครงการ'!$B$2:$C$514,2,FALSE),LEFT(B241,LEN(B241)-4))</f>
        <v>โครงการสร้างและส่งเสริมความเป็นพลเมืองดีตามรอยพระยุคลบาทด้านการศึกษาสู่การปฏิบัติในพื้นที่สำนักงานศึกษาธิการภาค8</v>
      </c>
      <c r="B241" s="1" t="s">
        <v>1493</v>
      </c>
      <c r="C241" s="1" t="s">
        <v>11</v>
      </c>
      <c r="D241" s="1" t="s">
        <v>465</v>
      </c>
      <c r="E241" s="1">
        <v>2564</v>
      </c>
      <c r="F241" s="1" t="s">
        <v>103</v>
      </c>
      <c r="G241" s="1" t="s">
        <v>455</v>
      </c>
      <c r="H241" s="1" t="s">
        <v>170</v>
      </c>
      <c r="I241" s="1" t="s">
        <v>171</v>
      </c>
      <c r="J241" s="1"/>
      <c r="K241" s="1" t="s">
        <v>48</v>
      </c>
      <c r="L241" s="1" t="s">
        <v>49</v>
      </c>
      <c r="M241" s="1"/>
    </row>
    <row r="242" spans="1:13" ht="18" x14ac:dyDescent="0.55000000000000004">
      <c r="A242" s="3" t="str">
        <f>HYPERLINK(VLOOKUP(B242,'7. Back up ลิงค์โครงการ'!$B$2:$C$514,2,FALSE),LEFT(B242,LEN(B242)-4))</f>
        <v>สร้างและส่งเสริมความเป็นพลเมืองดีตามรอยพระยุคลบาทด้านการศึกษาสู่การปฏิบัติ</v>
      </c>
      <c r="B242" s="1" t="s">
        <v>322</v>
      </c>
      <c r="C242" s="1" t="s">
        <v>11</v>
      </c>
      <c r="D242" s="1" t="s">
        <v>102</v>
      </c>
      <c r="E242" s="1">
        <v>2564</v>
      </c>
      <c r="F242" s="1" t="s">
        <v>103</v>
      </c>
      <c r="G242" s="1" t="s">
        <v>466</v>
      </c>
      <c r="H242" s="1" t="s">
        <v>170</v>
      </c>
      <c r="I242" s="1" t="s">
        <v>171</v>
      </c>
      <c r="J242" s="1"/>
      <c r="K242" s="1" t="s">
        <v>48</v>
      </c>
      <c r="L242" s="1" t="s">
        <v>49</v>
      </c>
      <c r="M242" s="1"/>
    </row>
    <row r="243" spans="1:13" ht="18" x14ac:dyDescent="0.55000000000000004">
      <c r="A243" s="3" t="str">
        <f>HYPERLINK(VLOOKUP(B243,'7. Back up ลิงค์โครงการ'!$B$2:$C$514,2,FALSE),LEFT(B243,LEN(B243)-4))</f>
        <v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อุตรดิตถ์</v>
      </c>
      <c r="B243" s="1" t="s">
        <v>1494</v>
      </c>
      <c r="C243" s="1" t="s">
        <v>11</v>
      </c>
      <c r="D243" s="1" t="s">
        <v>102</v>
      </c>
      <c r="E243" s="1">
        <v>2564</v>
      </c>
      <c r="F243" s="1" t="s">
        <v>103</v>
      </c>
      <c r="G243" s="1" t="s">
        <v>305</v>
      </c>
      <c r="H243" s="1" t="s">
        <v>170</v>
      </c>
      <c r="I243" s="1" t="s">
        <v>171</v>
      </c>
      <c r="J243" s="1"/>
      <c r="K243" s="1" t="s">
        <v>48</v>
      </c>
      <c r="L243" s="1" t="s">
        <v>49</v>
      </c>
      <c r="M243" s="1"/>
    </row>
    <row r="244" spans="1:13" ht="18" x14ac:dyDescent="0.55000000000000004">
      <c r="A244" s="3" t="str">
        <f>HYPERLINK(VLOOKUP(B244,'7. Back up ลิงค์โครงการ'!$B$2:$C$514,2,FALSE),LEFT(B244,LEN(B244)-4))</f>
        <v>สร้างและส่งเสริมความเป็นพลเมืองดีตามรอยพระยุคลบาทด้านการศึกษาสู่การปฏิบัติ</v>
      </c>
      <c r="B244" s="1" t="s">
        <v>322</v>
      </c>
      <c r="C244" s="1" t="s">
        <v>11</v>
      </c>
      <c r="D244" s="1" t="s">
        <v>102</v>
      </c>
      <c r="E244" s="1">
        <v>2564</v>
      </c>
      <c r="F244" s="1" t="s">
        <v>103</v>
      </c>
      <c r="G244" s="1" t="s">
        <v>467</v>
      </c>
      <c r="H244" s="1" t="s">
        <v>170</v>
      </c>
      <c r="I244" s="1" t="s">
        <v>171</v>
      </c>
      <c r="J244" s="1"/>
      <c r="K244" s="1" t="s">
        <v>143</v>
      </c>
      <c r="L244" s="1" t="s">
        <v>221</v>
      </c>
      <c r="M244" s="1"/>
    </row>
    <row r="245" spans="1:13" ht="18" x14ac:dyDescent="0.55000000000000004">
      <c r="A245" s="3" t="str">
        <f>HYPERLINK(VLOOKUP(B245,'7. Back up ลิงค์โครงการ'!$B$2:$C$514,2,FALSE),LEFT(B245,LEN(B245)-4))</f>
        <v>ศธ.จิตอาสาบำเพ็ญประโยชน์</v>
      </c>
      <c r="B245" s="1" t="s">
        <v>1486</v>
      </c>
      <c r="C245" s="1" t="s">
        <v>11</v>
      </c>
      <c r="D245" s="1" t="s">
        <v>102</v>
      </c>
      <c r="E245" s="1">
        <v>2564</v>
      </c>
      <c r="F245" s="1" t="s">
        <v>103</v>
      </c>
      <c r="G245" s="1" t="s">
        <v>468</v>
      </c>
      <c r="H245" s="1" t="s">
        <v>170</v>
      </c>
      <c r="I245" s="1" t="s">
        <v>171</v>
      </c>
      <c r="J245" s="1"/>
      <c r="K245" s="1" t="s">
        <v>48</v>
      </c>
      <c r="L245" s="1" t="s">
        <v>49</v>
      </c>
      <c r="M245" s="1"/>
    </row>
    <row r="246" spans="1:13" ht="18" x14ac:dyDescent="0.55000000000000004">
      <c r="A246" s="3" t="str">
        <f>HYPERLINK(VLOOKUP(B246,'7. Back up ลิงค์โครงการ'!$B$2:$C$514,2,FALSE),LEFT(B246,LEN(B246)-4))</f>
        <v>สร้างและส่งเสริมความเป็นพลเมืองดีตามรอยพระยุคลบาทด้านการศึกษาสู่การปฏิบัติ</v>
      </c>
      <c r="B246" s="1" t="s">
        <v>322</v>
      </c>
      <c r="C246" s="1" t="s">
        <v>11</v>
      </c>
      <c r="D246" s="1" t="s">
        <v>102</v>
      </c>
      <c r="E246" s="1">
        <v>2564</v>
      </c>
      <c r="F246" s="1" t="s">
        <v>103</v>
      </c>
      <c r="G246" s="1" t="s">
        <v>328</v>
      </c>
      <c r="H246" s="1" t="s">
        <v>170</v>
      </c>
      <c r="I246" s="1" t="s">
        <v>171</v>
      </c>
      <c r="J246" s="1"/>
      <c r="K246" s="1" t="s">
        <v>48</v>
      </c>
      <c r="L246" s="1" t="s">
        <v>49</v>
      </c>
      <c r="M246" s="1"/>
    </row>
    <row r="247" spans="1:13" ht="18" x14ac:dyDescent="0.55000000000000004">
      <c r="A247" s="3" t="str">
        <f>HYPERLINK(VLOOKUP(B247,'7. Back up ลิงค์โครงการ'!$B$2:$C$514,2,FALSE),LEFT(B247,LEN(B247)-4))</f>
        <v>ศธ.จิตอาสาบำเพ็ญประโยชน์</v>
      </c>
      <c r="B247" s="1" t="s">
        <v>1486</v>
      </c>
      <c r="C247" s="1" t="s">
        <v>11</v>
      </c>
      <c r="D247" s="1" t="s">
        <v>102</v>
      </c>
      <c r="E247" s="1">
        <v>2564</v>
      </c>
      <c r="F247" s="1" t="s">
        <v>291</v>
      </c>
      <c r="G247" s="1" t="s">
        <v>328</v>
      </c>
      <c r="H247" s="1" t="s">
        <v>170</v>
      </c>
      <c r="I247" s="1" t="s">
        <v>171</v>
      </c>
      <c r="J247" s="1"/>
      <c r="K247" s="1" t="s">
        <v>48</v>
      </c>
      <c r="L247" s="1" t="s">
        <v>49</v>
      </c>
      <c r="M247" s="1"/>
    </row>
    <row r="248" spans="1:13" ht="18" x14ac:dyDescent="0.55000000000000004">
      <c r="A248" s="3" t="str">
        <f>HYPERLINK(VLOOKUP(B248,'7. Back up ลิงค์โครงการ'!$B$2:$C$514,2,FALSE),LEFT(B248,LEN(B248)-4))</f>
        <v>โครงการ“ศธ.จิตอาสาบำเพ็ญประโยชน์”</v>
      </c>
      <c r="B248" s="1" t="s">
        <v>1495</v>
      </c>
      <c r="C248" s="1" t="s">
        <v>11</v>
      </c>
      <c r="D248" s="1" t="s">
        <v>291</v>
      </c>
      <c r="E248" s="1">
        <v>2564</v>
      </c>
      <c r="F248" s="1" t="s">
        <v>19</v>
      </c>
      <c r="G248" s="1" t="s">
        <v>186</v>
      </c>
      <c r="H248" s="1" t="s">
        <v>170</v>
      </c>
      <c r="I248" s="1" t="s">
        <v>171</v>
      </c>
      <c r="J248" s="1"/>
      <c r="K248" s="1" t="s">
        <v>48</v>
      </c>
      <c r="L248" s="1" t="s">
        <v>99</v>
      </c>
      <c r="M248" s="1"/>
    </row>
    <row r="249" spans="1:13" ht="18" x14ac:dyDescent="0.55000000000000004">
      <c r="A249" s="3" t="str">
        <f>HYPERLINK(VLOOKUP(B249,'7. Back up ลิงค์โครงการ'!$B$2:$C$514,2,FALSE),LEFT(B249,LEN(B249)-4))</f>
        <v>สร้างและส่งเสริมความเป็นพลเมืองดีตามรอยพระยุคลบาทด้านการศึกษาสู่การปฏิบัติ</v>
      </c>
      <c r="B249" s="1" t="s">
        <v>1496</v>
      </c>
      <c r="C249" s="1" t="s">
        <v>11</v>
      </c>
      <c r="D249" s="1" t="s">
        <v>190</v>
      </c>
      <c r="E249" s="1">
        <v>2564</v>
      </c>
      <c r="F249" s="1" t="s">
        <v>103</v>
      </c>
      <c r="G249" s="1" t="s">
        <v>295</v>
      </c>
      <c r="H249" s="1" t="s">
        <v>170</v>
      </c>
      <c r="I249" s="1" t="s">
        <v>171</v>
      </c>
      <c r="J249" s="1"/>
      <c r="K249" s="1" t="s">
        <v>48</v>
      </c>
      <c r="L249" s="1" t="s">
        <v>49</v>
      </c>
      <c r="M249" s="1"/>
    </row>
    <row r="250" spans="1:13" ht="18" x14ac:dyDescent="0.55000000000000004">
      <c r="A250" s="3" t="str">
        <f>HYPERLINK(VLOOKUP(B250,'7. Back up ลิงค์โครงการ'!$B$2:$C$514,2,FALSE),LEFT(B250,LEN(B250)-4))</f>
        <v>เปิดโลกทัศน์สร้างเสริมและพัฒนาสมรรถนะยุวกาชาดดีเด่นโล่พระราชทานฯประจำปี2564</v>
      </c>
      <c r="B250" s="1" t="s">
        <v>1497</v>
      </c>
      <c r="C250" s="1" t="s">
        <v>11</v>
      </c>
      <c r="D250" s="1" t="s">
        <v>212</v>
      </c>
      <c r="E250" s="1">
        <v>2564</v>
      </c>
      <c r="F250" s="1" t="s">
        <v>108</v>
      </c>
      <c r="G250" s="1" t="s">
        <v>295</v>
      </c>
      <c r="H250" s="1" t="s">
        <v>170</v>
      </c>
      <c r="I250" s="1" t="s">
        <v>171</v>
      </c>
      <c r="J250" s="1"/>
      <c r="K250" s="1" t="s">
        <v>48</v>
      </c>
      <c r="L250" s="1" t="s">
        <v>49</v>
      </c>
      <c r="M250" s="1"/>
    </row>
    <row r="251" spans="1:13" ht="18" x14ac:dyDescent="0.55000000000000004">
      <c r="A251" s="3" t="str">
        <f>HYPERLINK(VLOOKUP(B251,'7. Back up ลิงค์โครงการ'!$B$2:$C$514,2,FALSE),LEFT(B251,LEN(B251)-4))</f>
        <v>โครงการสร้างและส่งเสริมความเป็นพลเมืองดีตามรอยพระยุคลบาทด้านการศึกษาสู่การปฏิบัติปีงบประมาณพ.ศ.2564</v>
      </c>
      <c r="B251" s="1" t="s">
        <v>1498</v>
      </c>
      <c r="C251" s="1" t="s">
        <v>11</v>
      </c>
      <c r="D251" s="1" t="s">
        <v>102</v>
      </c>
      <c r="E251" s="1">
        <v>2564</v>
      </c>
      <c r="F251" s="1" t="s">
        <v>103</v>
      </c>
      <c r="G251" s="1" t="s">
        <v>472</v>
      </c>
      <c r="H251" s="1" t="s">
        <v>170</v>
      </c>
      <c r="I251" s="1" t="s">
        <v>171</v>
      </c>
      <c r="J251" s="1"/>
      <c r="K251" s="1" t="s">
        <v>48</v>
      </c>
      <c r="L251" s="1" t="s">
        <v>49</v>
      </c>
      <c r="M251" s="1"/>
    </row>
    <row r="252" spans="1:13" ht="18" x14ac:dyDescent="0.55000000000000004">
      <c r="A252" s="3" t="str">
        <f>HYPERLINK(VLOOKUP(B252,'7. Back up ลิงค์โครงการ'!$B$2:$C$514,2,FALSE),LEFT(B252,LEN(B252)-4))</f>
        <v>โครงการ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ฯในระดับพื้นที่ปีงบประมาณพ.ศ.2564</v>
      </c>
      <c r="B252" s="1" t="s">
        <v>1499</v>
      </c>
      <c r="C252" s="1" t="s">
        <v>11</v>
      </c>
      <c r="D252" s="1" t="s">
        <v>102</v>
      </c>
      <c r="E252" s="1">
        <v>2564</v>
      </c>
      <c r="F252" s="1" t="s">
        <v>103</v>
      </c>
      <c r="G252" s="1" t="s">
        <v>472</v>
      </c>
      <c r="H252" s="1" t="s">
        <v>170</v>
      </c>
      <c r="I252" s="1" t="s">
        <v>171</v>
      </c>
      <c r="J252" s="1"/>
      <c r="K252" s="1" t="s">
        <v>181</v>
      </c>
      <c r="L252" s="1" t="s">
        <v>182</v>
      </c>
      <c r="M252" s="1"/>
    </row>
    <row r="253" spans="1:13" ht="18" x14ac:dyDescent="0.55000000000000004">
      <c r="A253" s="3" t="str">
        <f>HYPERLINK(VLOOKUP(B253,'7. Back up ลิงค์โครงการ'!$B$2:$C$514,2,FALSE),LEFT(B253,LEN(B253)-4))</f>
        <v>จัดทำแผนพัฒนาการศึกษาพื้นที่ชายแดนจังหวัดบุรีรัมย์ประจำปีงบประมาณพ.ศ.2564</v>
      </c>
      <c r="B253" s="1" t="s">
        <v>1500</v>
      </c>
      <c r="C253" s="1" t="s">
        <v>11</v>
      </c>
      <c r="D253" s="1" t="s">
        <v>102</v>
      </c>
      <c r="E253" s="1">
        <v>2564</v>
      </c>
      <c r="F253" s="1" t="s">
        <v>103</v>
      </c>
      <c r="G253" s="1" t="s">
        <v>328</v>
      </c>
      <c r="H253" s="1" t="s">
        <v>170</v>
      </c>
      <c r="I253" s="1" t="s">
        <v>171</v>
      </c>
      <c r="J253" s="1"/>
      <c r="K253" s="1" t="s">
        <v>181</v>
      </c>
      <c r="L253" s="1" t="s">
        <v>182</v>
      </c>
      <c r="M253" s="1"/>
    </row>
    <row r="254" spans="1:13" ht="18" x14ac:dyDescent="0.55000000000000004">
      <c r="A254" s="3" t="str">
        <f>HYPERLINK(VLOOKUP(B254,'7. Back up ลิงค์โครงการ'!$B$2:$C$514,2,FALSE),LEFT(B254,LEN(B254)-4))</f>
        <v>การจัดกิจกรรมวันสำคัญของพระมหากษัตริย์และวันสำคัญทางศาสนาประจำปีงบประมาณ2564</v>
      </c>
      <c r="B254" s="1" t="s">
        <v>1501</v>
      </c>
      <c r="C254" s="1" t="s">
        <v>11</v>
      </c>
      <c r="D254" s="1" t="s">
        <v>102</v>
      </c>
      <c r="E254" s="1">
        <v>2564</v>
      </c>
      <c r="F254" s="1" t="s">
        <v>225</v>
      </c>
      <c r="G254" s="1" t="s">
        <v>259</v>
      </c>
      <c r="H254" s="1" t="s">
        <v>170</v>
      </c>
      <c r="I254" s="1" t="s">
        <v>171</v>
      </c>
      <c r="J254" s="1"/>
      <c r="K254" s="1" t="s">
        <v>48</v>
      </c>
      <c r="L254" s="1" t="s">
        <v>99</v>
      </c>
      <c r="M254" s="1"/>
    </row>
    <row r="255" spans="1:13" ht="18" x14ac:dyDescent="0.55000000000000004">
      <c r="A255" s="3" t="str">
        <f>HYPERLINK(VLOOKUP(B255,'7. Back up ลิงค์โครงการ'!$B$2:$C$514,2,FALSE),LEFT(B255,LEN(B255)-4))</f>
        <v>โครงการเทิดพระเกียรติพระบรมวงศานุวงศ์ประจำปีงบประมาณพ.ศ.2564</v>
      </c>
      <c r="B255" s="1" t="s">
        <v>1502</v>
      </c>
      <c r="C255" s="1" t="s">
        <v>11</v>
      </c>
      <c r="D255" s="1" t="s">
        <v>102</v>
      </c>
      <c r="E255" s="1">
        <v>2564</v>
      </c>
      <c r="F255" s="1" t="s">
        <v>103</v>
      </c>
      <c r="G255" s="1" t="s">
        <v>240</v>
      </c>
      <c r="H255" s="1" t="s">
        <v>170</v>
      </c>
      <c r="I255" s="1" t="s">
        <v>171</v>
      </c>
      <c r="J255" s="1"/>
      <c r="K255" s="1" t="s">
        <v>48</v>
      </c>
      <c r="L255" s="1" t="s">
        <v>49</v>
      </c>
      <c r="M255" s="1"/>
    </row>
    <row r="256" spans="1:13" ht="18" x14ac:dyDescent="0.55000000000000004">
      <c r="A256" s="3" t="str">
        <f>HYPERLINK(VLOOKUP(B256,'7. Back up ลิงค์โครงการ'!$B$2:$C$514,2,FALSE),LEFT(B256,LEN(B256)-4))</f>
        <v>สร้างและส่งเสริมความเป็นพลเมืองดีตามรอยพระยุคลบาทด้านการศึกษาสู่การปฏิบัติ</v>
      </c>
      <c r="B256" s="1" t="s">
        <v>322</v>
      </c>
      <c r="C256" s="1" t="s">
        <v>11</v>
      </c>
      <c r="D256" s="1" t="s">
        <v>102</v>
      </c>
      <c r="E256" s="1">
        <v>2564</v>
      </c>
      <c r="F256" s="1" t="s">
        <v>103</v>
      </c>
      <c r="G256" s="1" t="s">
        <v>477</v>
      </c>
      <c r="H256" s="1" t="s">
        <v>170</v>
      </c>
      <c r="I256" s="1" t="s">
        <v>171</v>
      </c>
      <c r="J256" s="1"/>
      <c r="K256" s="1" t="s">
        <v>48</v>
      </c>
      <c r="L256" s="1" t="s">
        <v>49</v>
      </c>
      <c r="M256" s="1"/>
    </row>
    <row r="257" spans="1:13" ht="18" x14ac:dyDescent="0.55000000000000004">
      <c r="A257" s="3" t="str">
        <f>HYPERLINK(VLOOKUP(B257,'7. Back up ลิงค์โครงการ'!$B$2:$C$514,2,FALSE),LEFT(B257,LEN(B257)-4))</f>
        <v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ภาค11ประจำปีงบประมาณพ.ศ.2564</v>
      </c>
      <c r="B257" s="1" t="s">
        <v>1503</v>
      </c>
      <c r="C257" s="1" t="s">
        <v>11</v>
      </c>
      <c r="D257" s="1" t="s">
        <v>465</v>
      </c>
      <c r="E257" s="1">
        <v>2564</v>
      </c>
      <c r="F257" s="1" t="s">
        <v>103</v>
      </c>
      <c r="G257" s="1" t="s">
        <v>372</v>
      </c>
      <c r="H257" s="1" t="s">
        <v>170</v>
      </c>
      <c r="I257" s="1" t="s">
        <v>171</v>
      </c>
      <c r="J257" s="1"/>
      <c r="K257" s="1" t="s">
        <v>48</v>
      </c>
      <c r="L257" s="1" t="s">
        <v>49</v>
      </c>
      <c r="M257" s="1"/>
    </row>
    <row r="258" spans="1:13" ht="18" x14ac:dyDescent="0.55000000000000004">
      <c r="A258" s="3" t="str">
        <f>HYPERLINK(VLOOKUP(B258,'7. Back up ลิงค์โครงการ'!$B$2:$C$514,2,FALSE),LEFT(B258,LEN(B258)-4))</f>
        <v>โครงการสร้างและส่งเสริมความเป็นพลเมืองดีตามรอยพระยุคลบาทด้านการศึกษาสู่การปฏิบัติ</v>
      </c>
      <c r="B258" s="1" t="s">
        <v>1484</v>
      </c>
      <c r="C258" s="1" t="s">
        <v>11</v>
      </c>
      <c r="D258" s="1" t="s">
        <v>178</v>
      </c>
      <c r="E258" s="1">
        <v>2564</v>
      </c>
      <c r="F258" s="1" t="s">
        <v>103</v>
      </c>
      <c r="G258" s="1" t="s">
        <v>214</v>
      </c>
      <c r="H258" s="1" t="s">
        <v>170</v>
      </c>
      <c r="I258" s="1" t="s">
        <v>171</v>
      </c>
      <c r="J258" s="1"/>
      <c r="K258" s="1" t="s">
        <v>48</v>
      </c>
      <c r="L258" s="1" t="s">
        <v>49</v>
      </c>
      <c r="M258" s="1"/>
    </row>
    <row r="259" spans="1:13" ht="18" x14ac:dyDescent="0.55000000000000004">
      <c r="A259" s="3" t="str">
        <f>HYPERLINK(VLOOKUP(B259,'7. Back up ลิงค์โครงการ'!$B$2:$C$514,2,FALSE),LEFT(B259,LEN(B259)-4))</f>
        <v>สร้างและส่งเสริมความเป็นพลเมืองดีตามรอยพระยุคลบาทด้านการศึกษาสู่การปฏิบัติ</v>
      </c>
      <c r="B259" s="1" t="s">
        <v>322</v>
      </c>
      <c r="C259" s="1" t="s">
        <v>11</v>
      </c>
      <c r="D259" s="1" t="s">
        <v>102</v>
      </c>
      <c r="E259" s="1">
        <v>2564</v>
      </c>
      <c r="F259" s="1" t="s">
        <v>103</v>
      </c>
      <c r="G259" s="1" t="s">
        <v>479</v>
      </c>
      <c r="H259" s="1" t="s">
        <v>170</v>
      </c>
      <c r="I259" s="1" t="s">
        <v>171</v>
      </c>
      <c r="J259" s="1"/>
      <c r="K259" s="1" t="s">
        <v>181</v>
      </c>
      <c r="L259" s="1" t="s">
        <v>182</v>
      </c>
      <c r="M259" s="1"/>
    </row>
    <row r="260" spans="1:13" ht="18" x14ac:dyDescent="0.55000000000000004">
      <c r="A260" s="3" t="str">
        <f>HYPERLINK(VLOOKUP(B260,'7. Back up ลิงค์โครงการ'!$B$2:$C$514,2,FALSE),LEFT(B260,LEN(B260)-4))</f>
        <v>โครงการสร้างและส่งเสริมความเป็นพลเมืองดีตามรอยพระยุคลบาทด้านการศึกษาสู่การปฏิบัติประจำปีงบประมาณพ.ศ.2564</v>
      </c>
      <c r="B260" s="1" t="s">
        <v>1504</v>
      </c>
      <c r="C260" s="1" t="s">
        <v>11</v>
      </c>
      <c r="D260" s="1" t="s">
        <v>190</v>
      </c>
      <c r="E260" s="1">
        <v>2564</v>
      </c>
      <c r="F260" s="1" t="s">
        <v>103</v>
      </c>
      <c r="G260" s="1" t="s">
        <v>480</v>
      </c>
      <c r="H260" s="1" t="s">
        <v>170</v>
      </c>
      <c r="I260" s="1" t="s">
        <v>171</v>
      </c>
      <c r="J260" s="1"/>
      <c r="K260" s="1" t="s">
        <v>48</v>
      </c>
      <c r="L260" s="1" t="s">
        <v>49</v>
      </c>
      <c r="M260" s="1"/>
    </row>
    <row r="261" spans="1:13" ht="18" x14ac:dyDescent="0.55000000000000004">
      <c r="A261" s="3" t="str">
        <f>HYPERLINK(VLOOKUP(B261,'7. Back up ลิงค์โครงการ'!$B$2:$C$514,2,FALSE),LEFT(B261,LEN(B261)-4))</f>
        <v>โครงการค่ายเฉลิมพระเกียรติเนื่องในโอกาสวันเฉลิมพระชนมพรรษาพระบาทสมเด็จพระเจ้าอยู่หัวครบ69พรรษาลูกเสือเนตรนารีรู้รักษ์พลังงานแสงอาทิตย์(ปีงบประมาณ2564)และยุวกาชาด</v>
      </c>
      <c r="B261" s="1" t="s">
        <v>1505</v>
      </c>
      <c r="C261" s="1" t="s">
        <v>11</v>
      </c>
      <c r="D261" s="1" t="s">
        <v>97</v>
      </c>
      <c r="E261" s="1">
        <v>2564</v>
      </c>
      <c r="F261" s="1" t="s">
        <v>103</v>
      </c>
      <c r="G261" s="1" t="s">
        <v>480</v>
      </c>
      <c r="H261" s="1" t="s">
        <v>170</v>
      </c>
      <c r="I261" s="1" t="s">
        <v>171</v>
      </c>
      <c r="J261" s="1"/>
      <c r="K261" s="1" t="s">
        <v>48</v>
      </c>
      <c r="L261" s="1" t="s">
        <v>49</v>
      </c>
      <c r="M261" s="1"/>
    </row>
    <row r="262" spans="1:13" ht="18" x14ac:dyDescent="0.55000000000000004">
      <c r="A262" s="3" t="str">
        <f>HYPERLINK(VLOOKUP(B262,'7. Back up ลิงค์โครงการ'!$B$2:$C$514,2,FALSE),LEFT(B262,LEN(B262)-4))</f>
        <v>ศธ.จิตอาสาบำเพ็ญประโยชน์ประจำปี2564</v>
      </c>
      <c r="B262" s="1" t="s">
        <v>1506</v>
      </c>
      <c r="C262" s="1" t="s">
        <v>11</v>
      </c>
      <c r="D262" s="1" t="s">
        <v>102</v>
      </c>
      <c r="E262" s="1">
        <v>2564</v>
      </c>
      <c r="F262" s="1" t="s">
        <v>103</v>
      </c>
      <c r="G262" s="1" t="s">
        <v>483</v>
      </c>
      <c r="H262" s="1" t="s">
        <v>170</v>
      </c>
      <c r="I262" s="1" t="s">
        <v>171</v>
      </c>
      <c r="J262" s="1"/>
      <c r="K262" s="1" t="s">
        <v>181</v>
      </c>
      <c r="L262" s="1" t="s">
        <v>182</v>
      </c>
      <c r="M262" s="1"/>
    </row>
    <row r="263" spans="1:13" ht="18" x14ac:dyDescent="0.55000000000000004">
      <c r="A263" s="3" t="str">
        <f>HYPERLINK(VLOOKUP(B263,'7. Back up ลิงค์โครงการ'!$B$2:$C$514,2,FALSE),LEFT(B263,LEN(B263)-4))</f>
        <v>โครงการนิเทศการจัดกิจกรรมยุวกาชาดในสถานศึกษา</v>
      </c>
      <c r="B263" s="1" t="s">
        <v>1407</v>
      </c>
      <c r="C263" s="1" t="s">
        <v>11</v>
      </c>
      <c r="D263" s="1" t="s">
        <v>102</v>
      </c>
      <c r="E263" s="1">
        <v>2564</v>
      </c>
      <c r="F263" s="1" t="s">
        <v>103</v>
      </c>
      <c r="G263" s="1" t="s">
        <v>483</v>
      </c>
      <c r="H263" s="1" t="s">
        <v>170</v>
      </c>
      <c r="I263" s="1" t="s">
        <v>171</v>
      </c>
      <c r="J263" s="1"/>
      <c r="K263" s="1" t="s">
        <v>48</v>
      </c>
      <c r="L263" s="1" t="s">
        <v>49</v>
      </c>
      <c r="M263" s="1"/>
    </row>
    <row r="264" spans="1:13" ht="18" x14ac:dyDescent="0.55000000000000004">
      <c r="A264" s="3" t="str">
        <f>HYPERLINK(VLOOKUP(B264,'7. Back up ลิงค์โครงการ'!$B$2:$C$514,2,FALSE),LEFT(B264,LEN(B264)-4))</f>
        <v>โครงการสร้างและเสริมความเป็นพลเมืองดีตามรอยพระยุคลบาทด้านการศึกษาสู่การปฏิบัติประจำปี2564</v>
      </c>
      <c r="B264" s="1" t="s">
        <v>1507</v>
      </c>
      <c r="C264" s="1" t="s">
        <v>11</v>
      </c>
      <c r="D264" s="1" t="s">
        <v>102</v>
      </c>
      <c r="E264" s="1">
        <v>2564</v>
      </c>
      <c r="F264" s="1" t="s">
        <v>103</v>
      </c>
      <c r="G264" s="1" t="s">
        <v>483</v>
      </c>
      <c r="H264" s="1" t="s">
        <v>170</v>
      </c>
      <c r="I264" s="1" t="s">
        <v>171</v>
      </c>
      <c r="J264" s="1"/>
      <c r="K264" s="1" t="s">
        <v>48</v>
      </c>
      <c r="L264" s="1" t="s">
        <v>49</v>
      </c>
      <c r="M264" s="1"/>
    </row>
    <row r="265" spans="1:13" ht="18" x14ac:dyDescent="0.55000000000000004">
      <c r="A265" s="3" t="str">
        <f>HYPERLINK(VLOOKUP(B265,'7. Back up ลิงค์โครงการ'!$B$2:$C$514,2,FALSE),LEFT(B265,LEN(B265)-4))</f>
        <v>โครงการสร้างและส่งเสริมความเป็นพลเมืองดีตามรอยพระยุคลบาทด้านการศึกษาสู่การปฏิบัติประจำปีงบประมาณพ.ศ.2564</v>
      </c>
      <c r="B265" s="1" t="s">
        <v>1508</v>
      </c>
      <c r="C265" s="1" t="s">
        <v>11</v>
      </c>
      <c r="D265" s="1" t="s">
        <v>102</v>
      </c>
      <c r="E265" s="1">
        <v>2564</v>
      </c>
      <c r="F265" s="1" t="s">
        <v>103</v>
      </c>
      <c r="G265" s="1" t="s">
        <v>200</v>
      </c>
      <c r="H265" s="1" t="s">
        <v>170</v>
      </c>
      <c r="I265" s="1" t="s">
        <v>171</v>
      </c>
      <c r="J265" s="1"/>
      <c r="K265" s="1" t="s">
        <v>48</v>
      </c>
      <c r="L265" s="1" t="s">
        <v>49</v>
      </c>
      <c r="M265" s="1"/>
    </row>
    <row r="266" spans="1:13" ht="18" x14ac:dyDescent="0.55000000000000004">
      <c r="A266" s="5" t="s">
        <v>218</v>
      </c>
      <c r="B266" s="1" t="s">
        <v>1509</v>
      </c>
      <c r="C266" s="1" t="s">
        <v>11</v>
      </c>
      <c r="D266" s="1" t="s">
        <v>102</v>
      </c>
      <c r="E266" s="1">
        <v>2564</v>
      </c>
      <c r="F266" s="1" t="s">
        <v>103</v>
      </c>
      <c r="G266" s="1" t="s">
        <v>200</v>
      </c>
      <c r="H266" s="1" t="s">
        <v>170</v>
      </c>
      <c r="I266" s="1" t="s">
        <v>171</v>
      </c>
      <c r="J266" s="1"/>
      <c r="K266" s="1" t="s">
        <v>48</v>
      </c>
      <c r="L266" s="1" t="s">
        <v>49</v>
      </c>
      <c r="M266" s="1"/>
    </row>
    <row r="267" spans="1:13" ht="18" x14ac:dyDescent="0.55000000000000004">
      <c r="A267" s="3" t="str">
        <f>HYPERLINK(VLOOKUP(B267,'7. Back up ลิงค์โครงการ'!$B$2:$C$514,2,FALSE),LEFT(B267,LEN(B267)-4))</f>
        <v>โครงการนิเทศการจัดกิจกรรมยุวกาชาดในสถานศึกษาประจำปีงบประมาณพ.ศ.2564</v>
      </c>
      <c r="B267" s="1" t="s">
        <v>1510</v>
      </c>
      <c r="C267" s="1" t="s">
        <v>11</v>
      </c>
      <c r="D267" s="1" t="s">
        <v>102</v>
      </c>
      <c r="E267" s="1">
        <v>2564</v>
      </c>
      <c r="F267" s="1" t="s">
        <v>103</v>
      </c>
      <c r="G267" s="1" t="s">
        <v>200</v>
      </c>
      <c r="H267" s="1" t="s">
        <v>170</v>
      </c>
      <c r="I267" s="1" t="s">
        <v>171</v>
      </c>
      <c r="J267" s="1"/>
      <c r="K267" s="1" t="s">
        <v>48</v>
      </c>
      <c r="L267" s="1" t="s">
        <v>49</v>
      </c>
      <c r="M267" s="1"/>
    </row>
    <row r="268" spans="1:13" ht="18" x14ac:dyDescent="0.55000000000000004">
      <c r="A268" s="3" t="str">
        <f>HYPERLINK(VLOOKUP(B268,'7. Back up ลิงค์โครงการ'!$B$2:$C$514,2,FALSE),LEFT(B268,LEN(B268)-4))</f>
        <v>โครงการคัดเลือกยุวกาชาดดีเด่นโล่พระราชทานฯประจำปีงบประมาณพ.ศ.2564</v>
      </c>
      <c r="B268" s="1" t="s">
        <v>1511</v>
      </c>
      <c r="C268" s="1" t="s">
        <v>11</v>
      </c>
      <c r="D268" s="1" t="s">
        <v>102</v>
      </c>
      <c r="E268" s="1">
        <v>2564</v>
      </c>
      <c r="F268" s="1" t="s">
        <v>103</v>
      </c>
      <c r="G268" s="1" t="s">
        <v>200</v>
      </c>
      <c r="H268" s="1" t="s">
        <v>170</v>
      </c>
      <c r="I268" s="1" t="s">
        <v>171</v>
      </c>
      <c r="J268" s="1"/>
      <c r="K268" s="1" t="s">
        <v>48</v>
      </c>
      <c r="L268" s="1" t="s">
        <v>49</v>
      </c>
      <c r="M268" s="1"/>
    </row>
    <row r="269" spans="1:13" ht="18" x14ac:dyDescent="0.55000000000000004">
      <c r="A269" s="3" t="str">
        <f>HYPERLINK(VLOOKUP(B269,'7. Back up ลิงค์โครงการ'!$B$2:$C$514,2,FALSE),LEFT(B269,LEN(B269)-4))</f>
        <v>โครงการยุวกาชาดจิตอาสาเฉลิมพระเกียรติพระบาทสมเด็จพระเจ้าอยู่หัวฯประจำปีงบประมาณพ.ศ.2564</v>
      </c>
      <c r="B269" s="1" t="s">
        <v>1512</v>
      </c>
      <c r="C269" s="1" t="s">
        <v>11</v>
      </c>
      <c r="D269" s="1" t="s">
        <v>102</v>
      </c>
      <c r="E269" s="1">
        <v>2564</v>
      </c>
      <c r="F269" s="1" t="s">
        <v>103</v>
      </c>
      <c r="G269" s="1" t="s">
        <v>200</v>
      </c>
      <c r="H269" s="1" t="s">
        <v>170</v>
      </c>
      <c r="I269" s="1" t="s">
        <v>171</v>
      </c>
      <c r="J269" s="1"/>
      <c r="K269" s="1" t="s">
        <v>48</v>
      </c>
      <c r="L269" s="1" t="s">
        <v>49</v>
      </c>
      <c r="M269" s="1"/>
    </row>
    <row r="270" spans="1:13" ht="18" x14ac:dyDescent="0.55000000000000004">
      <c r="A270" s="3" t="str">
        <f>HYPERLINK(VLOOKUP(B270,'7. Back up ลิงค์โครงการ'!$B$2:$C$514,2,FALSE),LEFT(B270,LEN(B270)-4))</f>
        <v>สร้างและส่งเสริมความเป็นพลเมืองดีตามรอยพระยุคลบาทด้านการศึกษาสู่การปฏิบัติ</v>
      </c>
      <c r="B270" s="1" t="s">
        <v>322</v>
      </c>
      <c r="C270" s="1" t="s">
        <v>11</v>
      </c>
      <c r="D270" s="1" t="s">
        <v>102</v>
      </c>
      <c r="E270" s="1">
        <v>2564</v>
      </c>
      <c r="F270" s="1" t="s">
        <v>103</v>
      </c>
      <c r="G270" s="1" t="s">
        <v>488</v>
      </c>
      <c r="H270" s="1" t="s">
        <v>170</v>
      </c>
      <c r="I270" s="1" t="s">
        <v>171</v>
      </c>
      <c r="J270" s="1"/>
      <c r="K270" s="1" t="s">
        <v>48</v>
      </c>
      <c r="L270" s="1" t="s">
        <v>489</v>
      </c>
      <c r="M270" s="1"/>
    </row>
    <row r="271" spans="1:13" ht="18" x14ac:dyDescent="0.55000000000000004">
      <c r="A271" s="3" t="str">
        <f>HYPERLINK(VLOOKUP(B271,'7. Back up ลิงค์โครงการ'!$B$2:$C$514,2,FALSE),LEFT(B271,LEN(B271)-4))</f>
        <v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พัทลุงประจำปีงบประมาณ2564</v>
      </c>
      <c r="B271" s="1" t="s">
        <v>1513</v>
      </c>
      <c r="C271" s="1" t="s">
        <v>11</v>
      </c>
      <c r="D271" s="1" t="s">
        <v>190</v>
      </c>
      <c r="E271" s="1">
        <v>2564</v>
      </c>
      <c r="F271" s="1" t="s">
        <v>103</v>
      </c>
      <c r="G271" s="1" t="s">
        <v>491</v>
      </c>
      <c r="H271" s="1" t="s">
        <v>170</v>
      </c>
      <c r="I271" s="1" t="s">
        <v>171</v>
      </c>
      <c r="J271" s="1"/>
      <c r="K271" s="1" t="s">
        <v>48</v>
      </c>
      <c r="L271" s="1" t="s">
        <v>399</v>
      </c>
      <c r="M271" s="1"/>
    </row>
    <row r="272" spans="1:13" ht="18" x14ac:dyDescent="0.55000000000000004">
      <c r="A272" s="3" t="str">
        <f>HYPERLINK(VLOOKUP(B272,'7. Back up ลิงค์โครงการ'!$B$2:$C$514,2,FALSE),LEFT(B272,LEN(B272)-4))</f>
        <v>โครงการการขับเคลื่อนและสร้างเครือข่ายในการดำเนินงานสวนพฤกษศาสตร์โรงเรียนในโครงการอนุรักษ์พันธุกรรมพืชอันเนื่องมาจากพระราชดำริฯในระดับพื้นที่</v>
      </c>
      <c r="B272" s="1" t="s">
        <v>1514</v>
      </c>
      <c r="C272" s="1" t="s">
        <v>11</v>
      </c>
      <c r="D272" s="1" t="s">
        <v>190</v>
      </c>
      <c r="E272" s="1">
        <v>2564</v>
      </c>
      <c r="F272" s="1" t="s">
        <v>103</v>
      </c>
      <c r="G272" s="1" t="s">
        <v>491</v>
      </c>
      <c r="H272" s="1" t="s">
        <v>170</v>
      </c>
      <c r="I272" s="1" t="s">
        <v>171</v>
      </c>
      <c r="J272" s="1"/>
      <c r="K272" s="1" t="s">
        <v>143</v>
      </c>
      <c r="L272" s="1" t="s">
        <v>221</v>
      </c>
      <c r="M272" s="1"/>
    </row>
    <row r="273" spans="1:13" ht="18" x14ac:dyDescent="0.55000000000000004">
      <c r="A273" s="3" t="str">
        <f>HYPERLINK(VLOOKUP(B273,'7. Back up ลิงค์โครงการ'!$B$2:$C$514,2,FALSE),LEFT(B273,LEN(B273)-4))</f>
        <v>สร้างและส่งเสริมความเป็นพลเมืองดีตามรอยพระยุคลบาทด้านการศึกษาสู่การปฏิบัติปีงบประมาณ2564</v>
      </c>
      <c r="B273" s="1" t="s">
        <v>1515</v>
      </c>
      <c r="C273" s="1" t="s">
        <v>11</v>
      </c>
      <c r="D273" s="1" t="s">
        <v>178</v>
      </c>
      <c r="E273" s="1">
        <v>2564</v>
      </c>
      <c r="F273" s="1" t="s">
        <v>103</v>
      </c>
      <c r="G273" s="1" t="s">
        <v>321</v>
      </c>
      <c r="H273" s="1" t="s">
        <v>170</v>
      </c>
      <c r="I273" s="1" t="s">
        <v>171</v>
      </c>
      <c r="J273" s="1"/>
      <c r="K273" s="1" t="s">
        <v>48</v>
      </c>
      <c r="L273" s="1" t="s">
        <v>49</v>
      </c>
      <c r="M273" s="1"/>
    </row>
    <row r="274" spans="1:13" ht="18" x14ac:dyDescent="0.55000000000000004">
      <c r="A274" s="3" t="str">
        <f>HYPERLINK(VLOOKUP(B274,'7. Back up ลิงค์โครงการ'!$B$2:$C$514,2,FALSE),LEFT(B274,LEN(B274)-4))</f>
        <v>สร้างและส่งเสริมความเป็นพลเมืองดีตามรอยพระยุคลบาทด้านการศึกษาสู่การปฏิบัติประจำปีงบประมาณพ.ศ.2564</v>
      </c>
      <c r="B274" s="1" t="s">
        <v>1516</v>
      </c>
      <c r="C274" s="1" t="s">
        <v>11</v>
      </c>
      <c r="D274" s="1" t="s">
        <v>212</v>
      </c>
      <c r="E274" s="1">
        <v>2564</v>
      </c>
      <c r="F274" s="1" t="s">
        <v>103</v>
      </c>
      <c r="G274" s="1" t="s">
        <v>249</v>
      </c>
      <c r="H274" s="1" t="s">
        <v>170</v>
      </c>
      <c r="I274" s="1" t="s">
        <v>171</v>
      </c>
      <c r="J274" s="1"/>
      <c r="K274" s="1" t="s">
        <v>48</v>
      </c>
      <c r="L274" s="1" t="s">
        <v>49</v>
      </c>
      <c r="M274" s="1"/>
    </row>
    <row r="275" spans="1:13" ht="18" x14ac:dyDescent="0.55000000000000004">
      <c r="A275" s="3" t="str">
        <f>HYPERLINK(VLOOKUP(B275,'7. Back up ลิงค์โครงการ'!$B$2:$C$514,2,FALSE),LEFT(B275,LEN(B275)-4))</f>
        <v>สร้างและส่งเสริมความเป็นพลเมืองดีตามรอยพระยุคลบาทด้านการศึกษาสู่การปฏิบัติปีงบประมาณพ.ศ.2564</v>
      </c>
      <c r="B275" s="1" t="s">
        <v>1517</v>
      </c>
      <c r="C275" s="1" t="s">
        <v>11</v>
      </c>
      <c r="D275" s="1" t="s">
        <v>190</v>
      </c>
      <c r="E275" s="1">
        <v>2564</v>
      </c>
      <c r="F275" s="1" t="s">
        <v>103</v>
      </c>
      <c r="G275" s="1" t="s">
        <v>263</v>
      </c>
      <c r="H275" s="1" t="s">
        <v>170</v>
      </c>
      <c r="I275" s="1" t="s">
        <v>171</v>
      </c>
      <c r="J275" s="1"/>
      <c r="K275" s="1" t="s">
        <v>143</v>
      </c>
      <c r="L275" s="1" t="s">
        <v>144</v>
      </c>
      <c r="M275" s="1"/>
    </row>
    <row r="276" spans="1:13" s="17" customFormat="1" ht="18" x14ac:dyDescent="0.55000000000000004">
      <c r="A276" s="15" t="str">
        <f>HYPERLINK(VLOOKUP(B276,'7. Back up ลิงค์โครงการ'!$B$2:$C$514,2,FALSE),LEFT(B276,LEN(B276)-4))</f>
        <v>โครงการกิจกรรมเฉลิมพระเกียรติสมเด็จพระกนิษฐาธิราชเจ้ากรมสมเด็จพระเทพรัตนราชสุดาเจ้าฟ้ามหาจักรีสิรินธรมหาวชิราลงกรณวรราชภักดีสิริกิจการิณีพีรยพัฒนรัฐสีมาคุณากรปิยชาติสยามบรมราชกุมารี๒เมษายน</v>
      </c>
      <c r="B276" s="16" t="s">
        <v>1518</v>
      </c>
      <c r="C276" s="16" t="s">
        <v>11</v>
      </c>
      <c r="D276" s="16" t="s">
        <v>32</v>
      </c>
      <c r="E276" s="16">
        <v>2562</v>
      </c>
      <c r="F276" s="16" t="s">
        <v>33</v>
      </c>
      <c r="G276" s="16" t="s">
        <v>516</v>
      </c>
      <c r="H276" s="16" t="s">
        <v>517</v>
      </c>
      <c r="I276" s="16" t="s">
        <v>511</v>
      </c>
      <c r="J276" s="16"/>
      <c r="K276" s="18" t="s">
        <v>181</v>
      </c>
      <c r="L276" s="18" t="s">
        <v>182</v>
      </c>
      <c r="M276" s="16"/>
    </row>
    <row r="277" spans="1:13" s="17" customFormat="1" ht="18" x14ac:dyDescent="0.55000000000000004">
      <c r="A277" s="15" t="str">
        <f>HYPERLINK(VLOOKUP(B277,'7. Back up ลิงค์โครงการ'!$B$2:$C$514,2,FALSE),LEFT(B277,LEN(B277)-4))</f>
        <v>โครงการรวมใจไทยเทิดไท้สถาบันพระมหากษัตริย์(กิจกรรมเฉลิมพระเกียรติพระบาทสมเด็จพระวชิรเกล้าเจ้าอยู่หัว28กรกฎาคม)</v>
      </c>
      <c r="B277" s="16" t="s">
        <v>1519</v>
      </c>
      <c r="C277" s="16" t="s">
        <v>11</v>
      </c>
      <c r="D277" s="16" t="s">
        <v>32</v>
      </c>
      <c r="E277" s="16">
        <v>2562</v>
      </c>
      <c r="F277" s="16" t="s">
        <v>33</v>
      </c>
      <c r="G277" s="16" t="s">
        <v>516</v>
      </c>
      <c r="H277" s="16" t="s">
        <v>517</v>
      </c>
      <c r="I277" s="16" t="s">
        <v>511</v>
      </c>
      <c r="J277" s="16"/>
      <c r="K277" s="18" t="s">
        <v>181</v>
      </c>
      <c r="L277" s="18" t="s">
        <v>182</v>
      </c>
      <c r="M277" s="16"/>
    </row>
    <row r="278" spans="1:13" s="17" customFormat="1" ht="18" x14ac:dyDescent="0.55000000000000004">
      <c r="A278" s="15" t="str">
        <f>HYPERLINK(VLOOKUP(B278,'7. Back up ลิงค์โครงการ'!$B$2:$C$514,2,FALSE),LEFT(B278,LEN(B278)-4))</f>
        <v>โครงการกิจกรรมถวายเป็นพระราชกุศลแด่พระบาทสมเด็จพระบรมชนกาธิเบศรมหาภูมิพลอดุลยเดชมหาราชบรมนาถบพิตรปีงบประมาณ๒๕๖๒</v>
      </c>
      <c r="B278" s="16" t="s">
        <v>1520</v>
      </c>
      <c r="C278" s="16" t="s">
        <v>11</v>
      </c>
      <c r="D278" s="16" t="s">
        <v>32</v>
      </c>
      <c r="E278" s="16">
        <v>2562</v>
      </c>
      <c r="F278" s="16" t="s">
        <v>33</v>
      </c>
      <c r="G278" s="16" t="s">
        <v>520</v>
      </c>
      <c r="H278" s="16" t="s">
        <v>517</v>
      </c>
      <c r="I278" s="16" t="s">
        <v>511</v>
      </c>
      <c r="J278" s="16"/>
      <c r="K278" s="18" t="s">
        <v>181</v>
      </c>
      <c r="L278" s="18" t="s">
        <v>182</v>
      </c>
      <c r="M278" s="16"/>
    </row>
    <row r="279" spans="1:13" s="17" customFormat="1" ht="18" x14ac:dyDescent="0.55000000000000004">
      <c r="A279" s="15" t="str">
        <f>HYPERLINK(VLOOKUP(B279,'7. Back up ลิงค์โครงการ'!$B$2:$C$514,2,FALSE),LEFT(B279,LEN(B279)-4))</f>
        <v>โครงการกิจกรรมเฉลิมพระเกียรติสมเด็จพระนางเจ้าสิริกิติ์พระบรมราชินีนาถพระบรมราชชนนีพันปีหลวง(๑๒สิงหาคม)ประจำปีงบประมาณ๒๕๖๒</v>
      </c>
      <c r="B279" s="16" t="s">
        <v>1521</v>
      </c>
      <c r="C279" s="16" t="s">
        <v>11</v>
      </c>
      <c r="D279" s="16" t="s">
        <v>32</v>
      </c>
      <c r="E279" s="16">
        <v>2562</v>
      </c>
      <c r="F279" s="16" t="s">
        <v>33</v>
      </c>
      <c r="G279" s="16" t="s">
        <v>516</v>
      </c>
      <c r="H279" s="16" t="s">
        <v>517</v>
      </c>
      <c r="I279" s="16" t="s">
        <v>511</v>
      </c>
      <c r="J279" s="16"/>
      <c r="K279" s="18" t="s">
        <v>181</v>
      </c>
      <c r="L279" s="18" t="s">
        <v>182</v>
      </c>
      <c r="M279" s="16"/>
    </row>
    <row r="280" spans="1:13" s="17" customFormat="1" ht="18" x14ac:dyDescent="0.55000000000000004">
      <c r="A280" s="15" t="str">
        <f>HYPERLINK(VLOOKUP(B280,'7. Back up ลิงค์โครงการ'!$B$2:$C$514,2,FALSE),LEFT(B280,LEN(B280)-4))</f>
        <v>โครงการกิจกรรมเฉลิมพระเกียรติถวายเป็นพระราชกุศลแด่สมเด็จพระเจ้าลูกเธอเจ้าฟ้าจุฬาภรณวลัยลักษณ์(๔กรกฎาคม๒๕๖๒)</v>
      </c>
      <c r="B280" s="16" t="s">
        <v>1522</v>
      </c>
      <c r="C280" s="16" t="s">
        <v>11</v>
      </c>
      <c r="D280" s="16" t="s">
        <v>32</v>
      </c>
      <c r="E280" s="16">
        <v>2562</v>
      </c>
      <c r="F280" s="16" t="s">
        <v>33</v>
      </c>
      <c r="G280" s="16" t="s">
        <v>520</v>
      </c>
      <c r="H280" s="16" t="s">
        <v>517</v>
      </c>
      <c r="I280" s="16" t="s">
        <v>511</v>
      </c>
      <c r="J280" s="16"/>
      <c r="K280" s="18" t="s">
        <v>181</v>
      </c>
      <c r="L280" s="18" t="s">
        <v>182</v>
      </c>
      <c r="M280" s="16"/>
    </row>
    <row r="281" spans="1:13" s="17" customFormat="1" ht="18" x14ac:dyDescent="0.55000000000000004">
      <c r="A281" s="15" t="str">
        <f>HYPERLINK(VLOOKUP(B281,'7. Back up ลิงค์โครงการ'!$B$2:$C$514,2,FALSE),LEFT(B281,LEN(B281)-4))</f>
        <v>โครงการศาสนสัมพันธ์ต่างประเทศประจำปี2563</v>
      </c>
      <c r="B281" s="16" t="s">
        <v>1523</v>
      </c>
      <c r="C281" s="16" t="s">
        <v>11</v>
      </c>
      <c r="D281" s="16" t="s">
        <v>38</v>
      </c>
      <c r="E281" s="16">
        <v>2563</v>
      </c>
      <c r="F281" s="16" t="s">
        <v>13</v>
      </c>
      <c r="G281" s="16" t="s">
        <v>524</v>
      </c>
      <c r="H281" s="16" t="s">
        <v>517</v>
      </c>
      <c r="I281" s="16" t="s">
        <v>511</v>
      </c>
      <c r="J281" s="16"/>
      <c r="K281" s="18" t="s">
        <v>181</v>
      </c>
      <c r="L281" s="18" t="s">
        <v>182</v>
      </c>
      <c r="M281" s="16"/>
    </row>
    <row r="282" spans="1:13" s="17" customFormat="1" ht="18" x14ac:dyDescent="0.55000000000000004">
      <c r="A282" s="15" t="str">
        <f>HYPERLINK(VLOOKUP(B282,'7. Back up ลิงค์โครงการ'!$B$2:$C$514,2,FALSE),LEFT(B282,LEN(B282)-4))</f>
        <v>กิจกรรมถวายเป็นพระราชกุศลแด่พระบาทสมเด็จพระบรมชนกาธิเบศรมหาภูมิพลอดุลยเดชมหาราชบรมนาถบพิตร2563</v>
      </c>
      <c r="B282" s="16" t="s">
        <v>1524</v>
      </c>
      <c r="C282" s="16" t="s">
        <v>11</v>
      </c>
      <c r="D282" s="16" t="s">
        <v>38</v>
      </c>
      <c r="E282" s="16">
        <v>2563</v>
      </c>
      <c r="F282" s="16" t="s">
        <v>13</v>
      </c>
      <c r="G282" s="16" t="s">
        <v>520</v>
      </c>
      <c r="H282" s="16" t="s">
        <v>517</v>
      </c>
      <c r="I282" s="16" t="s">
        <v>511</v>
      </c>
      <c r="J282" s="16"/>
      <c r="K282" s="18" t="s">
        <v>181</v>
      </c>
      <c r="L282" s="18" t="s">
        <v>182</v>
      </c>
      <c r="M282" s="16"/>
    </row>
    <row r="283" spans="1:13" s="17" customFormat="1" ht="18" x14ac:dyDescent="0.55000000000000004">
      <c r="A283" s="15" t="str">
        <f>HYPERLINK(VLOOKUP(B283,'7. Back up ลิงค์โครงการ'!$B$2:$C$514,2,FALSE),LEFT(B283,LEN(B283)-4))</f>
        <v>กิจกรรมเฉลิมพระเกียรติสมเด็จพระนางเจ้าสิริกิติ์พระบรมราชินีนาถพระบรมราชชนนีพันปีหลวง2563</v>
      </c>
      <c r="B283" s="16" t="s">
        <v>1525</v>
      </c>
      <c r="C283" s="16" t="s">
        <v>11</v>
      </c>
      <c r="D283" s="16" t="s">
        <v>38</v>
      </c>
      <c r="E283" s="16">
        <v>2563</v>
      </c>
      <c r="F283" s="16" t="s">
        <v>13</v>
      </c>
      <c r="G283" s="16" t="s">
        <v>516</v>
      </c>
      <c r="H283" s="16" t="s">
        <v>517</v>
      </c>
      <c r="I283" s="16" t="s">
        <v>511</v>
      </c>
      <c r="J283" s="16"/>
      <c r="K283" s="18" t="s">
        <v>181</v>
      </c>
      <c r="L283" s="18" t="s">
        <v>182</v>
      </c>
      <c r="M283" s="16"/>
    </row>
    <row r="284" spans="1:13" s="17" customFormat="1" ht="18" x14ac:dyDescent="0.55000000000000004">
      <c r="A284" s="15" t="str">
        <f>HYPERLINK(VLOOKUP(B284,'7. Back up ลิงค์โครงการ'!$B$2:$C$514,2,FALSE),LEFT(B284,LEN(B284)-4))</f>
        <v>กิจกรรมเฉลิมพระเกียรติพระบาทสมเด็จพระวชิรเกล้าเจ้าอยู่หัว2563</v>
      </c>
      <c r="B284" s="16" t="s">
        <v>1526</v>
      </c>
      <c r="C284" s="16" t="s">
        <v>11</v>
      </c>
      <c r="D284" s="16" t="s">
        <v>38</v>
      </c>
      <c r="E284" s="16">
        <v>2563</v>
      </c>
      <c r="F284" s="16" t="s">
        <v>13</v>
      </c>
      <c r="G284" s="16" t="s">
        <v>516</v>
      </c>
      <c r="H284" s="16" t="s">
        <v>517</v>
      </c>
      <c r="I284" s="16" t="s">
        <v>511</v>
      </c>
      <c r="J284" s="16"/>
      <c r="K284" s="18" t="s">
        <v>181</v>
      </c>
      <c r="L284" s="18" t="s">
        <v>182</v>
      </c>
      <c r="M284" s="16"/>
    </row>
    <row r="285" spans="1:13" s="17" customFormat="1" ht="18" x14ac:dyDescent="0.55000000000000004">
      <c r="A285" s="15" t="str">
        <f>HYPERLINK(VLOOKUP(B285,'7. Back up ลิงค์โครงการ'!$B$2:$C$514,2,FALSE),LEFT(B285,LEN(B285)-4))</f>
        <v>กิจกรรมเฉลิมพระเกียรติสมเด็จพระกนิษฐาธิราชเจ้ากรมสมเด็จพระเทพรัตนราชสุดาเจ้าฟ้ามหาจักรีสิรินธร2563</v>
      </c>
      <c r="B285" s="16" t="s">
        <v>1527</v>
      </c>
      <c r="C285" s="16" t="s">
        <v>11</v>
      </c>
      <c r="D285" s="16" t="s">
        <v>38</v>
      </c>
      <c r="E285" s="16">
        <v>2563</v>
      </c>
      <c r="F285" s="16" t="s">
        <v>13</v>
      </c>
      <c r="G285" s="16" t="s">
        <v>516</v>
      </c>
      <c r="H285" s="16" t="s">
        <v>517</v>
      </c>
      <c r="I285" s="16" t="s">
        <v>511</v>
      </c>
      <c r="J285" s="16"/>
      <c r="K285" s="18" t="s">
        <v>181</v>
      </c>
      <c r="L285" s="18" t="s">
        <v>182</v>
      </c>
      <c r="M285" s="16"/>
    </row>
    <row r="286" spans="1:13" s="17" customFormat="1" ht="18" x14ac:dyDescent="0.55000000000000004">
      <c r="A286" s="15" t="str">
        <f>HYPERLINK(VLOOKUP(B286,'7. Back up ลิงค์โครงการ'!$B$2:$C$514,2,FALSE),LEFT(B286,LEN(B286)-4))</f>
        <v>โครงการจัดทำพระไตรปิฎกฉบับภาษาอังกฤษ</v>
      </c>
      <c r="B286" s="16" t="s">
        <v>1528</v>
      </c>
      <c r="C286" s="16" t="s">
        <v>11</v>
      </c>
      <c r="D286" s="16" t="s">
        <v>38</v>
      </c>
      <c r="E286" s="16">
        <v>2563</v>
      </c>
      <c r="F286" s="16" t="s">
        <v>13</v>
      </c>
      <c r="G286" s="16" t="s">
        <v>520</v>
      </c>
      <c r="H286" s="16" t="s">
        <v>517</v>
      </c>
      <c r="I286" s="16" t="s">
        <v>511</v>
      </c>
      <c r="J286" s="16"/>
      <c r="K286" s="18" t="s">
        <v>181</v>
      </c>
      <c r="L286" s="18" t="s">
        <v>182</v>
      </c>
      <c r="M286" s="16"/>
    </row>
    <row r="287" spans="1:13" ht="18" x14ac:dyDescent="0.55000000000000004">
      <c r="A287" s="3" t="str">
        <f>HYPERLINK(VLOOKUP(B287,'7. Back up ลิงค์โครงการ'!$B$2:$C$514,2,FALSE),LEFT(B287,LEN(B287)-4))</f>
        <v>โครงการการสนับสนุนการจัดกิจกรรมเฉลิมพระเกียรติสมเด็จพระศรีสวรินทิราบรมราชเทวีพระพันวัสสาอัยยิกาเจ้าและพระราชวงศ์</v>
      </c>
      <c r="B287" s="1" t="s">
        <v>1529</v>
      </c>
      <c r="C287" s="1" t="s">
        <v>11</v>
      </c>
      <c r="D287" s="1" t="s">
        <v>44</v>
      </c>
      <c r="E287" s="1">
        <v>2565</v>
      </c>
      <c r="F287" s="1" t="s">
        <v>45</v>
      </c>
      <c r="G287" s="1" t="s">
        <v>240</v>
      </c>
      <c r="H287" s="1" t="s">
        <v>510</v>
      </c>
      <c r="I287" s="1" t="s">
        <v>511</v>
      </c>
      <c r="J287" s="1" t="s">
        <v>1638</v>
      </c>
      <c r="K287" s="1" t="s">
        <v>48</v>
      </c>
      <c r="L287" s="1" t="s">
        <v>49</v>
      </c>
      <c r="M287" s="1"/>
    </row>
    <row r="288" spans="1:13" ht="18" x14ac:dyDescent="0.55000000000000004">
      <c r="A288" s="3" t="str">
        <f>HYPERLINK(VLOOKUP(B288,'7. Back up ลิงค์โครงการ'!$B$2:$C$514,2,FALSE),LEFT(B288,LEN(B288)-4))</f>
        <v>เทิดทูนสถาบันพระมหากษัตริย์และพระบรมวงศานุวงศ์</v>
      </c>
      <c r="B288" s="1" t="s">
        <v>1530</v>
      </c>
      <c r="C288" s="1" t="s">
        <v>11</v>
      </c>
      <c r="D288" s="1" t="s">
        <v>44</v>
      </c>
      <c r="E288" s="1">
        <v>2565</v>
      </c>
      <c r="F288" s="1" t="s">
        <v>45</v>
      </c>
      <c r="G288" s="1" t="s">
        <v>240</v>
      </c>
      <c r="H288" s="1" t="s">
        <v>510</v>
      </c>
      <c r="I288" s="1" t="s">
        <v>511</v>
      </c>
      <c r="J288" s="1" t="s">
        <v>1638</v>
      </c>
      <c r="K288" s="1" t="s">
        <v>181</v>
      </c>
      <c r="L288" s="1" t="s">
        <v>403</v>
      </c>
      <c r="M288" s="1"/>
    </row>
    <row r="289" spans="1:13" s="17" customFormat="1" ht="18" x14ac:dyDescent="0.55000000000000004">
      <c r="A289" s="15" t="str">
        <f>HYPERLINK(VLOOKUP(B289,'7. Back up ลิงค์โครงการ'!$B$2:$C$514,2,FALSE),LEFT(B289,LEN(B289)-4))</f>
        <v>โครงการขับเคลื่อนการพัฒนาพื้นที่ตามแนวพระราชดำริและหลักปรัชญาของเศรษฐกิจพอเพียง</v>
      </c>
      <c r="B289" s="16" t="s">
        <v>1531</v>
      </c>
      <c r="C289" s="16" t="s">
        <v>11</v>
      </c>
      <c r="D289" s="16" t="s">
        <v>32</v>
      </c>
      <c r="E289" s="16">
        <v>2562</v>
      </c>
      <c r="F289" s="16" t="s">
        <v>45</v>
      </c>
      <c r="G289" s="16" t="s">
        <v>34</v>
      </c>
      <c r="H289" s="16" t="s">
        <v>558</v>
      </c>
      <c r="I289" s="16" t="s">
        <v>554</v>
      </c>
      <c r="J289" s="16"/>
      <c r="K289" s="18" t="s">
        <v>77</v>
      </c>
      <c r="L289" s="18" t="s">
        <v>93</v>
      </c>
      <c r="M289" s="16"/>
    </row>
    <row r="290" spans="1:13" s="17" customFormat="1" ht="18" x14ac:dyDescent="0.55000000000000004">
      <c r="A290" s="15" t="str">
        <f>HYPERLINK(VLOOKUP(B290,'7. Back up ลิงค์โครงการ'!$B$2:$C$514,2,FALSE),LEFT(B290,LEN(B290)-4))</f>
        <v>โครงการสนับสนุนกิจกรรมพิเศษหลวง</v>
      </c>
      <c r="B290" s="16" t="s">
        <v>1532</v>
      </c>
      <c r="C290" s="16" t="s">
        <v>11</v>
      </c>
      <c r="D290" s="16" t="s">
        <v>32</v>
      </c>
      <c r="E290" s="16">
        <v>2562</v>
      </c>
      <c r="F290" s="16" t="s">
        <v>45</v>
      </c>
      <c r="G290" s="16" t="s">
        <v>559</v>
      </c>
      <c r="H290" s="16" t="s">
        <v>553</v>
      </c>
      <c r="I290" s="16" t="s">
        <v>554</v>
      </c>
      <c r="J290" s="16"/>
      <c r="K290" s="18" t="s">
        <v>77</v>
      </c>
      <c r="L290" s="18" t="s">
        <v>93</v>
      </c>
      <c r="M290" s="16"/>
    </row>
    <row r="291" spans="1:13" s="17" customFormat="1" ht="18" x14ac:dyDescent="0.55000000000000004">
      <c r="A291" s="15" t="str">
        <f>HYPERLINK(VLOOKUP(B291,'7. Back up ลิงค์โครงการ'!$B$2:$C$514,2,FALSE),LEFT(B291,LEN(B291)-4))</f>
        <v>ปลูกจิตสำนึกการเคารพเทิดทูนสถาบันจัดงานน้อมรำลึกสมเด็จพระนเรศวรมหาราชนครลำปางประจำปี2563</v>
      </c>
      <c r="B291" s="16" t="s">
        <v>1533</v>
      </c>
      <c r="C291" s="16" t="s">
        <v>11</v>
      </c>
      <c r="D291" s="16" t="s">
        <v>28</v>
      </c>
      <c r="E291" s="16">
        <v>2563</v>
      </c>
      <c r="F291" s="16" t="s">
        <v>323</v>
      </c>
      <c r="G291" s="16" t="s">
        <v>561</v>
      </c>
      <c r="H291" s="16" t="s">
        <v>556</v>
      </c>
      <c r="I291" s="16" t="s">
        <v>554</v>
      </c>
      <c r="J291" s="16"/>
      <c r="K291" s="18" t="s">
        <v>181</v>
      </c>
      <c r="L291" s="18" t="s">
        <v>403</v>
      </c>
      <c r="M291" s="16"/>
    </row>
    <row r="292" spans="1:13" s="17" customFormat="1" ht="18" x14ac:dyDescent="0.55000000000000004">
      <c r="A292" s="15" t="str">
        <f>HYPERLINK(VLOOKUP(B292,'7. Back up ลิงค์โครงการ'!$B$2:$C$514,2,FALSE),LEFT(B292,LEN(B292)-4))</f>
        <v>โครงการสนับสนุนกิจกรรมพิเศษหลวง</v>
      </c>
      <c r="B292" s="16" t="s">
        <v>1534</v>
      </c>
      <c r="C292" s="16" t="s">
        <v>11</v>
      </c>
      <c r="D292" s="16" t="s">
        <v>38</v>
      </c>
      <c r="E292" s="16">
        <v>2563</v>
      </c>
      <c r="F292" s="16" t="s">
        <v>45</v>
      </c>
      <c r="G292" s="16" t="s">
        <v>559</v>
      </c>
      <c r="H292" s="16" t="s">
        <v>553</v>
      </c>
      <c r="I292" s="16" t="s">
        <v>554</v>
      </c>
      <c r="J292" s="16"/>
      <c r="K292" s="18" t="s">
        <v>77</v>
      </c>
      <c r="L292" s="18" t="s">
        <v>93</v>
      </c>
      <c r="M292" s="16"/>
    </row>
    <row r="293" spans="1:13" s="17" customFormat="1" ht="18" x14ac:dyDescent="0.55000000000000004">
      <c r="A293" s="15" t="str">
        <f>HYPERLINK(VLOOKUP(B293,'7. Back up ลิงค์โครงการ'!$B$2:$C$514,2,FALSE),LEFT(B293,LEN(B293)-4))</f>
        <v>เพิ่มประสิทธิภาพกลไกดำเนินงานศูนย์ดำรงธรรมหมู่บ้านในการสร้างเครือข่ายความรู้ความเข้าใจและตระหนักถึงการสร้างความปรองดองตามแนวทางประชารัฐต่อความมั่นคงของประเทศชาติ</v>
      </c>
      <c r="B293" s="16" t="s">
        <v>1535</v>
      </c>
      <c r="C293" s="16" t="s">
        <v>11</v>
      </c>
      <c r="D293" s="16" t="s">
        <v>38</v>
      </c>
      <c r="E293" s="16">
        <v>2563</v>
      </c>
      <c r="F293" s="16" t="s">
        <v>13</v>
      </c>
      <c r="G293" s="16" t="s">
        <v>563</v>
      </c>
      <c r="H293" s="16" t="s">
        <v>556</v>
      </c>
      <c r="I293" s="16" t="s">
        <v>554</v>
      </c>
      <c r="J293" s="16"/>
      <c r="K293" s="18" t="s">
        <v>77</v>
      </c>
      <c r="L293" s="18" t="s">
        <v>93</v>
      </c>
      <c r="M293" s="16"/>
    </row>
    <row r="294" spans="1:13" s="17" customFormat="1" ht="18" x14ac:dyDescent="0.55000000000000004">
      <c r="A294" s="15" t="str">
        <f>HYPERLINK(VLOOKUP(B294,'7. Back up ลิงค์โครงการ'!$B$2:$C$514,2,FALSE),LEFT(B294,LEN(B294)-4))</f>
        <v>โครงการสร้างเสริมความจงรักภักดีต่อสถาบันบำบัดทุกข์บำรุงสุขสร้างรอยยิ้มให้ประชาชนประจำปีงบประมาณพ.ศ.2563</v>
      </c>
      <c r="B294" s="16" t="s">
        <v>1536</v>
      </c>
      <c r="C294" s="16" t="s">
        <v>11</v>
      </c>
      <c r="D294" s="16" t="s">
        <v>12</v>
      </c>
      <c r="E294" s="16">
        <v>2563</v>
      </c>
      <c r="F294" s="16" t="s">
        <v>13</v>
      </c>
      <c r="G294" s="16" t="s">
        <v>565</v>
      </c>
      <c r="H294" s="16" t="s">
        <v>556</v>
      </c>
      <c r="I294" s="16" t="s">
        <v>554</v>
      </c>
      <c r="J294" s="16"/>
      <c r="K294" s="18" t="s">
        <v>181</v>
      </c>
      <c r="L294" s="18" t="s">
        <v>403</v>
      </c>
      <c r="M294" s="16"/>
    </row>
    <row r="295" spans="1:13" s="17" customFormat="1" ht="18" x14ac:dyDescent="0.55000000000000004">
      <c r="A295" s="15" t="str">
        <f>HYPERLINK(VLOOKUP(B295,'7. Back up ลิงค์โครงการ'!$B$2:$C$514,2,FALSE),LEFT(B295,LEN(B295)-4))</f>
        <v>โครงการป้องกันและรักษาความสงบเรียบร้อย</v>
      </c>
      <c r="B295" s="16" t="s">
        <v>1537</v>
      </c>
      <c r="C295" s="16" t="s">
        <v>11</v>
      </c>
      <c r="D295" s="16" t="s">
        <v>38</v>
      </c>
      <c r="E295" s="16">
        <v>2563</v>
      </c>
      <c r="F295" s="16" t="s">
        <v>13</v>
      </c>
      <c r="G295" s="16" t="s">
        <v>567</v>
      </c>
      <c r="H295" s="16" t="s">
        <v>556</v>
      </c>
      <c r="I295" s="16" t="s">
        <v>554</v>
      </c>
      <c r="J295" s="16"/>
      <c r="K295" s="18" t="s">
        <v>77</v>
      </c>
      <c r="L295" s="18" t="s">
        <v>93</v>
      </c>
      <c r="M295" s="16"/>
    </row>
    <row r="296" spans="1:13" s="17" customFormat="1" ht="18" x14ac:dyDescent="0.55000000000000004">
      <c r="A296" s="15" t="str">
        <f>HYPERLINK(VLOOKUP(B296,'7. Back up ลิงค์โครงการ'!$B$2:$C$514,2,FALSE),LEFT(B296,LEN(B296)-4))</f>
        <v>โครงการขับเคลื่อนการพัฒนาพื้นที่ตามแนวพระราชดำริและหลักปรัชญาของเศรษฐกิจพอเพียง</v>
      </c>
      <c r="B296" s="16" t="s">
        <v>1538</v>
      </c>
      <c r="C296" s="16" t="s">
        <v>11</v>
      </c>
      <c r="D296" s="16" t="s">
        <v>38</v>
      </c>
      <c r="E296" s="16">
        <v>2563</v>
      </c>
      <c r="F296" s="16" t="s">
        <v>13</v>
      </c>
      <c r="G296" s="16" t="s">
        <v>34</v>
      </c>
      <c r="H296" s="16" t="s">
        <v>558</v>
      </c>
      <c r="I296" s="16" t="s">
        <v>554</v>
      </c>
      <c r="J296" s="16"/>
      <c r="K296" s="18" t="s">
        <v>77</v>
      </c>
      <c r="L296" s="18" t="s">
        <v>93</v>
      </c>
      <c r="M296" s="16"/>
    </row>
    <row r="297" spans="1:13" ht="18" x14ac:dyDescent="0.55000000000000004">
      <c r="A297" s="3" t="str">
        <f>HYPERLINK(VLOOKUP(B297,'7. Back up ลิงค์โครงการ'!$B$2:$C$514,2,FALSE),LEFT(B297,LEN(B297)-4))</f>
        <v>โครงการขับเคลื่อนกิจกรรมเทิดพระเกียรติสำหรับอำเภอที่ตั้งตามพระปรมาภิไธยพระมหากษัตริย์พระนามพระบรมวงศานุวงศ์และอำเภอเฉลิมพระเกียรติ12อำเภอ</v>
      </c>
      <c r="B297" s="1" t="s">
        <v>1539</v>
      </c>
      <c r="C297" s="1" t="s">
        <v>11</v>
      </c>
      <c r="D297" s="1" t="s">
        <v>44</v>
      </c>
      <c r="E297" s="1">
        <v>2565</v>
      </c>
      <c r="F297" s="1" t="s">
        <v>45</v>
      </c>
      <c r="G297" s="1" t="s">
        <v>569</v>
      </c>
      <c r="H297" s="1" t="s">
        <v>556</v>
      </c>
      <c r="I297" s="1" t="s">
        <v>554</v>
      </c>
      <c r="J297" s="1" t="s">
        <v>1638</v>
      </c>
      <c r="K297" s="1" t="s">
        <v>48</v>
      </c>
      <c r="L297" s="1" t="s">
        <v>49</v>
      </c>
      <c r="M297" s="1"/>
    </row>
    <row r="298" spans="1:13" ht="18" x14ac:dyDescent="0.55000000000000004">
      <c r="A298" s="3" t="str">
        <f>HYPERLINK(VLOOKUP(B298,'7. Back up ลิงค์โครงการ'!$B$2:$C$514,2,FALSE),LEFT(B298,LEN(B298)-4))</f>
        <v>โครงการพัฒนาพื้นที่แบบบูรณาการตามแนวทางแผนภูฟ้าพัฒนาตามพระราชดำริ</v>
      </c>
      <c r="B298" s="1" t="s">
        <v>1540</v>
      </c>
      <c r="C298" s="1" t="s">
        <v>11</v>
      </c>
      <c r="D298" s="1" t="s">
        <v>44</v>
      </c>
      <c r="E298" s="1">
        <v>2565</v>
      </c>
      <c r="F298" s="1" t="s">
        <v>45</v>
      </c>
      <c r="G298" s="1" t="s">
        <v>569</v>
      </c>
      <c r="H298" s="1" t="s">
        <v>556</v>
      </c>
      <c r="I298" s="1" t="s">
        <v>554</v>
      </c>
      <c r="J298" s="1" t="s">
        <v>1638</v>
      </c>
      <c r="K298" s="1" t="s">
        <v>77</v>
      </c>
      <c r="L298" s="1" t="s">
        <v>93</v>
      </c>
      <c r="M298" s="1"/>
    </row>
    <row r="299" spans="1:13" ht="18" x14ac:dyDescent="0.55000000000000004">
      <c r="A299" s="3" t="str">
        <f>HYPERLINK(VLOOKUP(B299,'7. Back up ลิงค์โครงการ'!$B$2:$C$514,2,FALSE),LEFT(B299,LEN(B299)-4))</f>
        <v>โครงการสนับสนุนกิจกรรมพิเศษหลวง</v>
      </c>
      <c r="B299" s="1" t="s">
        <v>1541</v>
      </c>
      <c r="C299" s="1" t="s">
        <v>11</v>
      </c>
      <c r="D299" s="1" t="s">
        <v>44</v>
      </c>
      <c r="E299" s="1">
        <v>2565</v>
      </c>
      <c r="F299" s="1" t="s">
        <v>45</v>
      </c>
      <c r="G299" s="1" t="s">
        <v>552</v>
      </c>
      <c r="H299" s="1" t="s">
        <v>553</v>
      </c>
      <c r="I299" s="1" t="s">
        <v>554</v>
      </c>
      <c r="J299" s="1" t="s">
        <v>1638</v>
      </c>
      <c r="K299" s="1" t="s">
        <v>181</v>
      </c>
      <c r="L299" s="1" t="s">
        <v>403</v>
      </c>
      <c r="M299" s="1"/>
    </row>
    <row r="300" spans="1:13" ht="18" x14ac:dyDescent="0.55000000000000004">
      <c r="A300" s="3" t="str">
        <f>HYPERLINK(VLOOKUP(B300,'7. Back up ลิงค์โครงการ'!$B$2:$C$514,2,FALSE),LEFT(B300,LEN(B300)-4))</f>
        <v>โครงการพัฒนาพื้นที่ตามแนวพระราชดำริและหลักปรัชญาของเศรษฐกิจพอเพียงประจำปีงบประมาณพ.ศ.2565</v>
      </c>
      <c r="B300" s="1" t="s">
        <v>1542</v>
      </c>
      <c r="C300" s="1" t="s">
        <v>11</v>
      </c>
      <c r="D300" s="1" t="s">
        <v>44</v>
      </c>
      <c r="E300" s="1">
        <v>2565</v>
      </c>
      <c r="F300" s="1" t="s">
        <v>45</v>
      </c>
      <c r="G300" s="1" t="s">
        <v>34</v>
      </c>
      <c r="H300" s="1" t="s">
        <v>558</v>
      </c>
      <c r="I300" s="1" t="s">
        <v>554</v>
      </c>
      <c r="J300" s="1" t="s">
        <v>1638</v>
      </c>
      <c r="K300" s="1" t="s">
        <v>48</v>
      </c>
      <c r="L300" s="1" t="s">
        <v>99</v>
      </c>
      <c r="M300" s="1"/>
    </row>
    <row r="301" spans="1:13" ht="18" x14ac:dyDescent="0.55000000000000004">
      <c r="A301" s="3" t="str">
        <f>HYPERLINK(VLOOKUP(B301,'7. Back up ลิงค์โครงการ'!$B$2:$C$514,2,FALSE),LEFT(B301,LEN(B301)-4))</f>
        <v>โครงการสนับสนุนการดำเนินกิจกรรมจิตอาสาของกระทรวงมหาดไทยและจังหวัดประจำปีงบประมาณพ.ศ.2565</v>
      </c>
      <c r="B301" s="1" t="s">
        <v>1543</v>
      </c>
      <c r="C301" s="1" t="s">
        <v>11</v>
      </c>
      <c r="D301" s="1" t="s">
        <v>44</v>
      </c>
      <c r="E301" s="1">
        <v>2565</v>
      </c>
      <c r="F301" s="1" t="s">
        <v>45</v>
      </c>
      <c r="G301" s="1" t="s">
        <v>34</v>
      </c>
      <c r="H301" s="1" t="s">
        <v>558</v>
      </c>
      <c r="I301" s="1" t="s">
        <v>554</v>
      </c>
      <c r="J301" s="1" t="s">
        <v>1638</v>
      </c>
      <c r="K301" s="1" t="s">
        <v>48</v>
      </c>
      <c r="L301" s="1" t="s">
        <v>99</v>
      </c>
      <c r="M301" s="1"/>
    </row>
    <row r="302" spans="1:13" ht="18" x14ac:dyDescent="0.55000000000000004">
      <c r="A302" s="3" t="str">
        <f>HYPERLINK(VLOOKUP(B302,'7. Back up ลิงค์โครงการ'!$B$2:$C$514,2,FALSE),LEFT(B302,LEN(B302)-4))</f>
        <v>โครงการสนับสนุนกิจกรรมพิเศษหลวง</v>
      </c>
      <c r="B302" s="1" t="s">
        <v>1544</v>
      </c>
      <c r="C302" s="1" t="s">
        <v>11</v>
      </c>
      <c r="D302" s="1" t="s">
        <v>102</v>
      </c>
      <c r="E302" s="1">
        <v>2564</v>
      </c>
      <c r="F302" s="1" t="s">
        <v>103</v>
      </c>
      <c r="G302" s="1" t="s">
        <v>559</v>
      </c>
      <c r="H302" s="1" t="s">
        <v>553</v>
      </c>
      <c r="I302" s="1" t="s">
        <v>554</v>
      </c>
      <c r="J302" s="1"/>
      <c r="K302" s="1" t="s">
        <v>181</v>
      </c>
      <c r="L302" s="1" t="s">
        <v>403</v>
      </c>
      <c r="M302" s="1"/>
    </row>
    <row r="303" spans="1:13" ht="18" x14ac:dyDescent="0.55000000000000004">
      <c r="A303" s="3" t="str">
        <f>HYPERLINK(VLOOKUP(B303,'7. Back up ลิงค์โครงการ'!$B$2:$C$514,2,FALSE),LEFT(B303,LEN(B303)-4))</f>
        <v>สร้างจิตสำนึกรักชาติและเทิดทูนสถาบันพระมหากษัตริย์</v>
      </c>
      <c r="B303" s="1" t="s">
        <v>1545</v>
      </c>
      <c r="C303" s="1" t="s">
        <v>11</v>
      </c>
      <c r="D303" s="1" t="s">
        <v>102</v>
      </c>
      <c r="E303" s="1">
        <v>2564</v>
      </c>
      <c r="F303" s="1" t="s">
        <v>103</v>
      </c>
      <c r="G303" s="1" t="s">
        <v>574</v>
      </c>
      <c r="H303" s="1" t="s">
        <v>556</v>
      </c>
      <c r="I303" s="1" t="s">
        <v>554</v>
      </c>
      <c r="J303" s="1"/>
      <c r="K303" s="1" t="s">
        <v>48</v>
      </c>
      <c r="L303" s="1" t="s">
        <v>49</v>
      </c>
      <c r="M303" s="1"/>
    </row>
    <row r="304" spans="1:13" ht="18" x14ac:dyDescent="0.55000000000000004">
      <c r="A304" s="3" t="str">
        <f>HYPERLINK(VLOOKUP(B304,'7. Back up ลิงค์โครงการ'!$B$2:$C$514,2,FALSE),LEFT(B304,LEN(B304)-4))</f>
        <v>โครงการขับเคลื่่อนการพัฒนาพื้นที่ตามแนวพระราชดำริและหลักปรัชญาของเศรษฐกิจพอเพียง</v>
      </c>
      <c r="B304" s="1" t="s">
        <v>1546</v>
      </c>
      <c r="C304" s="1" t="s">
        <v>11</v>
      </c>
      <c r="D304" s="1" t="s">
        <v>102</v>
      </c>
      <c r="E304" s="1">
        <v>2564</v>
      </c>
      <c r="F304" s="1" t="s">
        <v>103</v>
      </c>
      <c r="G304" s="1" t="s">
        <v>34</v>
      </c>
      <c r="H304" s="1" t="s">
        <v>558</v>
      </c>
      <c r="I304" s="1" t="s">
        <v>554</v>
      </c>
      <c r="J304" s="1"/>
      <c r="K304" s="1" t="s">
        <v>48</v>
      </c>
      <c r="L304" s="1" t="s">
        <v>99</v>
      </c>
      <c r="M304" s="1"/>
    </row>
    <row r="305" spans="1:13" ht="18" x14ac:dyDescent="0.55000000000000004">
      <c r="A305" s="3" t="str">
        <f>HYPERLINK(VLOOKUP(B305,'7. Back up ลิงค์โครงการ'!$B$2:$C$514,2,FALSE),LEFT(B305,LEN(B305)-4))</f>
        <v>กิจกรรมจิตอาสาพระราชทานตามแนวพระราชดำริจิตอาสา"เราทำความดีด้วยหัวใจ"ในพื้นที่จังหวัดยะลา</v>
      </c>
      <c r="B305" s="1" t="s">
        <v>1547</v>
      </c>
      <c r="C305" s="1" t="s">
        <v>11</v>
      </c>
      <c r="D305" s="1" t="s">
        <v>102</v>
      </c>
      <c r="E305" s="1">
        <v>2564</v>
      </c>
      <c r="F305" s="1" t="s">
        <v>103</v>
      </c>
      <c r="G305" s="1" t="s">
        <v>577</v>
      </c>
      <c r="H305" s="1" t="s">
        <v>556</v>
      </c>
      <c r="I305" s="1" t="s">
        <v>554</v>
      </c>
      <c r="J305" s="1"/>
      <c r="K305" s="1" t="s">
        <v>48</v>
      </c>
      <c r="L305" s="1" t="s">
        <v>49</v>
      </c>
      <c r="M305" s="1"/>
    </row>
    <row r="306" spans="1:13" ht="18" x14ac:dyDescent="0.55000000000000004">
      <c r="A306" s="3" t="str">
        <f>HYPERLINK(VLOOKUP(B306,'7. Back up ลิงค์โครงการ'!$B$2:$C$514,2,FALSE),LEFT(B306,LEN(B306)-4))</f>
        <v>โครงการสร้างเสริมความจงรักภักดีต่อสถาบันบำบัดทุกข์บำรุงสุขสร้างรอยยิ้มให้ประชาชน</v>
      </c>
      <c r="B306" s="1" t="s">
        <v>1548</v>
      </c>
      <c r="C306" s="1" t="s">
        <v>11</v>
      </c>
      <c r="D306" s="1" t="s">
        <v>102</v>
      </c>
      <c r="E306" s="1">
        <v>2564</v>
      </c>
      <c r="F306" s="1" t="s">
        <v>103</v>
      </c>
      <c r="G306" s="1" t="s">
        <v>565</v>
      </c>
      <c r="H306" s="1" t="s">
        <v>556</v>
      </c>
      <c r="I306" s="1" t="s">
        <v>554</v>
      </c>
      <c r="J306" s="1"/>
      <c r="K306" s="1" t="s">
        <v>48</v>
      </c>
      <c r="L306" s="1" t="s">
        <v>99</v>
      </c>
      <c r="M306" s="1"/>
    </row>
    <row r="307" spans="1:13" ht="18" x14ac:dyDescent="0.55000000000000004">
      <c r="A307" s="3" t="str">
        <f>HYPERLINK(VLOOKUP(B307,'7. Back up ลิงค์โครงการ'!$B$2:$C$514,2,FALSE),LEFT(B307,LEN(B307)-4))</f>
        <v>โครงการสร้างความมั่นคงและความปลอดภัยของประชาชน</v>
      </c>
      <c r="B307" s="1" t="s">
        <v>1549</v>
      </c>
      <c r="C307" s="1" t="s">
        <v>11</v>
      </c>
      <c r="D307" s="1" t="s">
        <v>102</v>
      </c>
      <c r="E307" s="1">
        <v>2564</v>
      </c>
      <c r="F307" s="1" t="s">
        <v>103</v>
      </c>
      <c r="G307" s="1" t="s">
        <v>580</v>
      </c>
      <c r="H307" s="1" t="s">
        <v>556</v>
      </c>
      <c r="I307" s="1" t="s">
        <v>554</v>
      </c>
      <c r="J307" s="1"/>
      <c r="K307" s="1" t="s">
        <v>48</v>
      </c>
      <c r="L307" s="1" t="s">
        <v>99</v>
      </c>
      <c r="M307" s="1"/>
    </row>
    <row r="308" spans="1:13" ht="18" x14ac:dyDescent="0.55000000000000004">
      <c r="A308" s="3" t="str">
        <f>HYPERLINK(VLOOKUP(B308,'7. Back up ลิงค์โครงการ'!$B$2:$C$514,2,FALSE),LEFT(B308,LEN(B308)-4))</f>
        <v>โครงการเทิดทูนสถาบันพระมหากษัตริย์และการเสริมสร้างความปรองดองสมานฉันท์(กิจกรรมจิตอาสาศาสตร์พระราชากับความมั่นคงของชาติ)</v>
      </c>
      <c r="B308" s="1" t="s">
        <v>1550</v>
      </c>
      <c r="C308" s="1" t="s">
        <v>11</v>
      </c>
      <c r="D308" s="1" t="s">
        <v>102</v>
      </c>
      <c r="E308" s="1">
        <v>2564</v>
      </c>
      <c r="F308" s="1" t="s">
        <v>103</v>
      </c>
      <c r="G308" s="1" t="s">
        <v>582</v>
      </c>
      <c r="H308" s="1" t="s">
        <v>556</v>
      </c>
      <c r="I308" s="1" t="s">
        <v>554</v>
      </c>
      <c r="J308" s="1"/>
      <c r="K308" s="1" t="s">
        <v>48</v>
      </c>
      <c r="L308" s="1" t="s">
        <v>49</v>
      </c>
      <c r="M308" s="1"/>
    </row>
    <row r="309" spans="1:13" ht="18" x14ac:dyDescent="0.55000000000000004">
      <c r="A309" s="3" t="str">
        <f>HYPERLINK(VLOOKUP(B309,'7. Back up ลิงค์โครงการ'!$B$2:$C$514,2,FALSE),LEFT(B309,LEN(B309)-4))</f>
        <v>โครงการพัฒนาผู้นำท้องที่ผู้นำท้องถิ่นและแกนนำหมู่บ้านเพื่อเป็นกลไกในการปกป้องสถาบันหลักของชาติ</v>
      </c>
      <c r="B309" s="1" t="s">
        <v>1551</v>
      </c>
      <c r="C309" s="1" t="s">
        <v>11</v>
      </c>
      <c r="D309" s="1" t="s">
        <v>102</v>
      </c>
      <c r="E309" s="1">
        <v>2564</v>
      </c>
      <c r="F309" s="1" t="s">
        <v>103</v>
      </c>
      <c r="G309" s="1" t="s">
        <v>563</v>
      </c>
      <c r="H309" s="1" t="s">
        <v>556</v>
      </c>
      <c r="I309" s="1" t="s">
        <v>554</v>
      </c>
      <c r="J309" s="1"/>
      <c r="K309" s="1" t="s">
        <v>48</v>
      </c>
      <c r="L309" s="1" t="s">
        <v>49</v>
      </c>
      <c r="M309" s="1"/>
    </row>
    <row r="310" spans="1:13" ht="18" x14ac:dyDescent="0.55000000000000004">
      <c r="A310" s="3" t="str">
        <f>HYPERLINK(VLOOKUP(B310,'7. Back up ลิงค์โครงการ'!$B$2:$C$514,2,FALSE),LEFT(B310,LEN(B310)-4))</f>
        <v>จิตอาสาเสริมสร้างความสามัคคีและความปรองดองสมานฉันท์อำเภอแม่ลาน้อยจังหวัดแม่ฮ่องสอนประจำปีงบประมาณพ.ศ.2564</v>
      </c>
      <c r="B310" s="1" t="s">
        <v>1552</v>
      </c>
      <c r="C310" s="1" t="s">
        <v>11</v>
      </c>
      <c r="D310" s="1" t="s">
        <v>291</v>
      </c>
      <c r="E310" s="1">
        <v>2564</v>
      </c>
      <c r="F310" s="1" t="s">
        <v>103</v>
      </c>
      <c r="G310" s="1" t="s">
        <v>585</v>
      </c>
      <c r="H310" s="1" t="s">
        <v>556</v>
      </c>
      <c r="I310" s="1" t="s">
        <v>554</v>
      </c>
      <c r="J310" s="1"/>
      <c r="K310" s="1" t="s">
        <v>48</v>
      </c>
      <c r="L310" s="1" t="s">
        <v>49</v>
      </c>
      <c r="M310" s="1"/>
    </row>
    <row r="311" spans="1:13" ht="18" x14ac:dyDescent="0.55000000000000004">
      <c r="A311" s="3" t="str">
        <f>HYPERLINK(VLOOKUP(B311,'7. Back up ลิงค์โครงการ'!$B$2:$C$514,2,FALSE),LEFT(B311,LEN(B311)-4))</f>
        <v>เพิ่มประสิทธิภาพในการบริหารจัดการพื้นที่ชายแดนเพื่อป้องกันและปราบปรามภัยคุกคามด้านความมั่นคง</v>
      </c>
      <c r="B311" s="1" t="s">
        <v>1553</v>
      </c>
      <c r="C311" s="1" t="s">
        <v>11</v>
      </c>
      <c r="D311" s="1" t="s">
        <v>102</v>
      </c>
      <c r="E311" s="1">
        <v>2564</v>
      </c>
      <c r="F311" s="1" t="s">
        <v>103</v>
      </c>
      <c r="G311" s="1" t="s">
        <v>587</v>
      </c>
      <c r="H311" s="1" t="s">
        <v>556</v>
      </c>
      <c r="I311" s="1" t="s">
        <v>554</v>
      </c>
      <c r="J311" s="1"/>
      <c r="K311" s="1" t="s">
        <v>48</v>
      </c>
      <c r="L311" s="1" t="s">
        <v>99</v>
      </c>
      <c r="M311" s="1"/>
    </row>
    <row r="312" spans="1:13" ht="18" x14ac:dyDescent="0.55000000000000004">
      <c r="A312" s="3" t="str">
        <f>HYPERLINK(VLOOKUP(B312,'7. Back up ลิงค์โครงการ'!$B$2:$C$514,2,FALSE),LEFT(B312,LEN(B312)-4))</f>
        <v>จิตอาสาเสริมสร้างความสามัคคีและความปรองดองสมานฉันท์จังหวัดแม่ฮ่องสอนประจำปีงบประมาณพ.ศ.2564</v>
      </c>
      <c r="B312" s="1" t="s">
        <v>1554</v>
      </c>
      <c r="C312" s="1" t="s">
        <v>11</v>
      </c>
      <c r="D312" s="1" t="s">
        <v>291</v>
      </c>
      <c r="E312" s="1">
        <v>2564</v>
      </c>
      <c r="F312" s="1" t="s">
        <v>103</v>
      </c>
      <c r="G312" s="1" t="s">
        <v>589</v>
      </c>
      <c r="H312" s="1" t="s">
        <v>556</v>
      </c>
      <c r="I312" s="1" t="s">
        <v>554</v>
      </c>
      <c r="J312" s="1"/>
      <c r="K312" s="1" t="s">
        <v>48</v>
      </c>
      <c r="L312" s="1" t="s">
        <v>49</v>
      </c>
      <c r="M312" s="1"/>
    </row>
    <row r="313" spans="1:13" ht="18" x14ac:dyDescent="0.55000000000000004">
      <c r="A313" s="3" t="str">
        <f>HYPERLINK(VLOOKUP(B313,'7. Back up ลิงค์โครงการ'!$B$2:$C$514,2,FALSE),LEFT(B313,LEN(B313)-4))</f>
        <v>สนับสนุนการบรรยายขยายผล“พระมหากษัตริย์กับประเทศไทย”โดยวิทยากรจิตอาสา904</v>
      </c>
      <c r="B313" s="1" t="s">
        <v>1555</v>
      </c>
      <c r="C313" s="1" t="s">
        <v>11</v>
      </c>
      <c r="D313" s="1" t="s">
        <v>291</v>
      </c>
      <c r="E313" s="1">
        <v>2564</v>
      </c>
      <c r="F313" s="1" t="s">
        <v>103</v>
      </c>
      <c r="G313" s="1" t="s">
        <v>589</v>
      </c>
      <c r="H313" s="1" t="s">
        <v>556</v>
      </c>
      <c r="I313" s="1" t="s">
        <v>554</v>
      </c>
      <c r="J313" s="1"/>
      <c r="K313" s="1" t="s">
        <v>48</v>
      </c>
      <c r="L313" s="1" t="s">
        <v>49</v>
      </c>
      <c r="M313" s="1"/>
    </row>
    <row r="314" spans="1:13" ht="18" x14ac:dyDescent="0.55000000000000004">
      <c r="A314" s="3" t="str">
        <f>HYPERLINK(VLOOKUP(B314,'7. Back up ลิงค์โครงการ'!$B$2:$C$514,2,FALSE),LEFT(B314,LEN(B314)-4))</f>
        <v>จิตอาสาเสริมสร้างความสามัคคีและความปรองดองสมานฉันท์อำเภอปางมะผ้าจังหวัดแม่ฮ่องสอนประจำปีงบประมาณพ.ศ.2564</v>
      </c>
      <c r="B314" s="1" t="s">
        <v>1556</v>
      </c>
      <c r="C314" s="1" t="s">
        <v>11</v>
      </c>
      <c r="D314" s="1" t="s">
        <v>190</v>
      </c>
      <c r="E314" s="1">
        <v>2564</v>
      </c>
      <c r="F314" s="1" t="s">
        <v>103</v>
      </c>
      <c r="G314" s="1" t="s">
        <v>592</v>
      </c>
      <c r="H314" s="1" t="s">
        <v>556</v>
      </c>
      <c r="I314" s="1" t="s">
        <v>554</v>
      </c>
      <c r="J314" s="1"/>
      <c r="K314" s="1" t="s">
        <v>48</v>
      </c>
      <c r="L314" s="1" t="s">
        <v>49</v>
      </c>
      <c r="M314" s="1"/>
    </row>
    <row r="315" spans="1:13" ht="18" x14ac:dyDescent="0.55000000000000004">
      <c r="A315" s="3" t="str">
        <f>HYPERLINK(VLOOKUP(B315,'7. Back up ลิงค์โครงการ'!$B$2:$C$514,2,FALSE),LEFT(B315,LEN(B315)-4))</f>
        <v>สร้างจิตสำนึกต่อสถาบันพระมหากษัตริย์และน้อมนำศาสตร์พระราชาสู่ประชาชน</v>
      </c>
      <c r="B315" s="1" t="s">
        <v>1557</v>
      </c>
      <c r="C315" s="1" t="s">
        <v>11</v>
      </c>
      <c r="D315" s="1" t="s">
        <v>102</v>
      </c>
      <c r="E315" s="1">
        <v>2564</v>
      </c>
      <c r="F315" s="1" t="s">
        <v>103</v>
      </c>
      <c r="G315" s="1" t="s">
        <v>589</v>
      </c>
      <c r="H315" s="1" t="s">
        <v>556</v>
      </c>
      <c r="I315" s="1" t="s">
        <v>554</v>
      </c>
      <c r="J315" s="1"/>
      <c r="K315" s="1" t="s">
        <v>48</v>
      </c>
      <c r="L315" s="1" t="s">
        <v>49</v>
      </c>
      <c r="M315" s="1"/>
    </row>
    <row r="316" spans="1:13" ht="18" x14ac:dyDescent="0.55000000000000004">
      <c r="A316" s="3" t="str">
        <f>HYPERLINK(VLOOKUP(B316,'7. Back up ลิงค์โครงการ'!$B$2:$C$514,2,FALSE),LEFT(B316,LEN(B316)-4))</f>
        <v>จิตอาสาเสริมสร้างความสามัคคีและความปรองดองสมานฉันท์อำเภอแม่สะเรียงจังหวัดแม่ฮ่องสอนประจำปีงบประมาณพ.ศ.2564</v>
      </c>
      <c r="B316" s="1" t="s">
        <v>1558</v>
      </c>
      <c r="C316" s="1" t="s">
        <v>11</v>
      </c>
      <c r="D316" s="1" t="s">
        <v>291</v>
      </c>
      <c r="E316" s="1">
        <v>2564</v>
      </c>
      <c r="F316" s="1" t="s">
        <v>103</v>
      </c>
      <c r="G316" s="1" t="s">
        <v>595</v>
      </c>
      <c r="H316" s="1" t="s">
        <v>556</v>
      </c>
      <c r="I316" s="1" t="s">
        <v>554</v>
      </c>
      <c r="J316" s="1"/>
      <c r="K316" s="1" t="s">
        <v>48</v>
      </c>
      <c r="L316" s="1" t="s">
        <v>99</v>
      </c>
      <c r="M316" s="1"/>
    </row>
    <row r="317" spans="1:13" ht="18" x14ac:dyDescent="0.55000000000000004">
      <c r="A317" s="3" t="str">
        <f>HYPERLINK(VLOOKUP(B317,'7. Back up ลิงค์โครงการ'!$B$2:$C$514,2,FALSE),LEFT(B317,LEN(B317)-4))</f>
        <v>จิตอาสาเสริมสร้างความสามัคคีและความปรองดองสมานฉันท์อำเภอปายจังหวัดแม่ฮ่องสอนประจำปีงบประมาณพ.ศ.2564</v>
      </c>
      <c r="B317" s="1" t="s">
        <v>1559</v>
      </c>
      <c r="C317" s="1" t="s">
        <v>11</v>
      </c>
      <c r="D317" s="1" t="s">
        <v>291</v>
      </c>
      <c r="E317" s="1">
        <v>2564</v>
      </c>
      <c r="F317" s="1" t="s">
        <v>103</v>
      </c>
      <c r="G317" s="1" t="s">
        <v>597</v>
      </c>
      <c r="H317" s="1" t="s">
        <v>556</v>
      </c>
      <c r="I317" s="1" t="s">
        <v>554</v>
      </c>
      <c r="J317" s="1"/>
      <c r="K317" s="1" t="s">
        <v>48</v>
      </c>
      <c r="L317" s="1" t="s">
        <v>49</v>
      </c>
      <c r="M317" s="1"/>
    </row>
    <row r="318" spans="1:13" ht="18" x14ac:dyDescent="0.55000000000000004">
      <c r="A318" s="3" t="str">
        <f>HYPERLINK(VLOOKUP(B318,'7. Back up ลิงค์โครงการ'!$B$2:$C$514,2,FALSE),LEFT(B318,LEN(B318)-4))</f>
        <v>จิตอาสาเสริมสร้างความสามัคคีและความปรองดองสมานฉันท์อำเภอเมืองแม่ฮ่องสอนจังหวัดแม่ฮ่องสอนประจำปีงบประมาณพ.ศ.2564</v>
      </c>
      <c r="B318" s="1" t="s">
        <v>1560</v>
      </c>
      <c r="C318" s="1" t="s">
        <v>11</v>
      </c>
      <c r="D318" s="1" t="s">
        <v>102</v>
      </c>
      <c r="E318" s="1">
        <v>2564</v>
      </c>
      <c r="F318" s="1" t="s">
        <v>103</v>
      </c>
      <c r="G318" s="1" t="s">
        <v>599</v>
      </c>
      <c r="H318" s="1" t="s">
        <v>556</v>
      </c>
      <c r="I318" s="1" t="s">
        <v>554</v>
      </c>
      <c r="J318" s="1"/>
      <c r="K318" s="1" t="s">
        <v>181</v>
      </c>
      <c r="L318" s="1" t="s">
        <v>403</v>
      </c>
      <c r="M318" s="1"/>
    </row>
    <row r="319" spans="1:13" ht="18" x14ac:dyDescent="0.55000000000000004">
      <c r="A319" s="3" t="str">
        <f>HYPERLINK(VLOOKUP(B319,'7. Back up ลิงค์โครงการ'!$B$2:$C$514,2,FALSE),LEFT(B319,LEN(B319)-4))</f>
        <v>กิจกรรมเสริมสร้างเครือข่ายสื่อสารเพื่อความมั่นคง</v>
      </c>
      <c r="B319" s="1" t="s">
        <v>1561</v>
      </c>
      <c r="C319" s="1" t="s">
        <v>11</v>
      </c>
      <c r="D319" s="1" t="s">
        <v>102</v>
      </c>
      <c r="E319" s="1">
        <v>2564</v>
      </c>
      <c r="F319" s="1" t="s">
        <v>103</v>
      </c>
      <c r="G319" s="1" t="s">
        <v>601</v>
      </c>
      <c r="H319" s="1" t="s">
        <v>558</v>
      </c>
      <c r="I319" s="1" t="s">
        <v>554</v>
      </c>
      <c r="J319" s="1"/>
      <c r="K319" s="1" t="s">
        <v>48</v>
      </c>
      <c r="L319" s="1" t="s">
        <v>49</v>
      </c>
      <c r="M319" s="1"/>
    </row>
    <row r="320" spans="1:13" ht="18" x14ac:dyDescent="0.55000000000000004">
      <c r="A320" s="3" t="str">
        <f>HYPERLINK(VLOOKUP(B320,'7. Back up ลิงค์โครงการ'!$B$2:$C$514,2,FALSE),LEFT(B320,LEN(B320)-4))</f>
        <v>ปลูกฝังจิตสำนึกในการปกป้องและเชิดชูสถาบันพระมหากษัตริย์จังหวัดสมุทรปราการ</v>
      </c>
      <c r="B320" s="1" t="s">
        <v>1562</v>
      </c>
      <c r="C320" s="1" t="s">
        <v>11</v>
      </c>
      <c r="D320" s="1" t="s">
        <v>102</v>
      </c>
      <c r="E320" s="1">
        <v>2564</v>
      </c>
      <c r="F320" s="1" t="s">
        <v>103</v>
      </c>
      <c r="G320" s="1" t="s">
        <v>603</v>
      </c>
      <c r="H320" s="1" t="s">
        <v>556</v>
      </c>
      <c r="I320" s="1" t="s">
        <v>554</v>
      </c>
      <c r="J320" s="1"/>
      <c r="K320" s="1" t="s">
        <v>48</v>
      </c>
      <c r="L320" s="1" t="s">
        <v>49</v>
      </c>
      <c r="M320" s="1"/>
    </row>
    <row r="321" spans="1:13" ht="18" x14ac:dyDescent="0.55000000000000004">
      <c r="A321" s="3" t="str">
        <f>HYPERLINK(VLOOKUP(B321,'7. Back up ลิงค์โครงการ'!$B$2:$C$514,2,FALSE),LEFT(B321,LEN(B321)-4))</f>
        <v>โครงการการปลูกฝังจิตสำนึกสร้างความปรองดองสมานฉันท์น้อมนำศาสตร์พระราชาพัฒนาและแก้ไขปัญหาความขัดแย้งอย่างยั่งยืน</v>
      </c>
      <c r="B321" s="1" t="s">
        <v>1563</v>
      </c>
      <c r="C321" s="1" t="s">
        <v>11</v>
      </c>
      <c r="D321" s="1" t="s">
        <v>102</v>
      </c>
      <c r="E321" s="1">
        <v>2564</v>
      </c>
      <c r="F321" s="1" t="s">
        <v>103</v>
      </c>
      <c r="G321" s="1" t="s">
        <v>605</v>
      </c>
      <c r="H321" s="1" t="s">
        <v>556</v>
      </c>
      <c r="I321" s="1" t="s">
        <v>554</v>
      </c>
      <c r="J321" s="1"/>
      <c r="K321" s="1" t="s">
        <v>48</v>
      </c>
      <c r="L321" s="1" t="s">
        <v>99</v>
      </c>
      <c r="M321" s="1"/>
    </row>
    <row r="322" spans="1:13" s="17" customFormat="1" ht="18" x14ac:dyDescent="0.55000000000000004">
      <c r="A322" s="15" t="str">
        <f>HYPERLINK(VLOOKUP(B322,'7. Back up ลิงค์โครงการ'!$B$2:$C$514,2,FALSE),LEFT(B322,LEN(B322)-4))</f>
        <v>โครงการฝึกอบรมเพิ่มประสิทธิภาพให้กับข้าราชการตำรวจด้านการสืบสวนสอบสวนและปราบปรามอาชญากรรมทางเทคโนโลยีทั่วประเทศเพื่อเพิ่มประสิทธิภาพในการทำงานและการให้บริการประชาชน(บก.ปอท.)</v>
      </c>
      <c r="B322" s="16" t="s">
        <v>1564</v>
      </c>
      <c r="C322" s="16" t="s">
        <v>11</v>
      </c>
      <c r="D322" s="16" t="s">
        <v>38</v>
      </c>
      <c r="E322" s="16">
        <v>2563</v>
      </c>
      <c r="F322" s="16" t="s">
        <v>13</v>
      </c>
      <c r="G322" s="16" t="s">
        <v>610</v>
      </c>
      <c r="H322" s="16" t="s">
        <v>611</v>
      </c>
      <c r="I322" s="16" t="s">
        <v>612</v>
      </c>
      <c r="J322" s="16"/>
      <c r="K322" s="18" t="s">
        <v>77</v>
      </c>
      <c r="L322" s="18" t="s">
        <v>78</v>
      </c>
      <c r="M322" s="16"/>
    </row>
    <row r="323" spans="1:13" ht="18" x14ac:dyDescent="0.55000000000000004">
      <c r="A323" s="3" t="str">
        <f>HYPERLINK(VLOOKUP(B323,'7. Back up ลิงค์โครงการ'!$B$2:$C$514,2,FALSE),LEFT(B323,LEN(B323)-4))</f>
        <v>โครงการอบรมปรับพื้นฐานข้าราชการตำรวจที่ย้ายมาดำรงตำแหน่งใหม่ในสังกัดบก.ปอท.</v>
      </c>
      <c r="B323" s="1" t="s">
        <v>1565</v>
      </c>
      <c r="C323" s="1" t="s">
        <v>11</v>
      </c>
      <c r="D323" s="1" t="s">
        <v>102</v>
      </c>
      <c r="E323" s="1">
        <v>2564</v>
      </c>
      <c r="F323" s="1" t="s">
        <v>103</v>
      </c>
      <c r="G323" s="1" t="s">
        <v>610</v>
      </c>
      <c r="H323" s="1" t="s">
        <v>611</v>
      </c>
      <c r="I323" s="1" t="s">
        <v>612</v>
      </c>
      <c r="J323" s="1"/>
      <c r="K323" s="1" t="s">
        <v>77</v>
      </c>
      <c r="L323" s="1" t="s">
        <v>78</v>
      </c>
      <c r="M323" s="1"/>
    </row>
    <row r="324" spans="1:13" s="17" customFormat="1" ht="18" x14ac:dyDescent="0.55000000000000004">
      <c r="A324" s="15" t="str">
        <f>HYPERLINK(VLOOKUP(B324,'7. Back up ลิงค์โครงการ'!$B$2:$C$514,2,FALSE),LEFT(B324,LEN(B324)-4))</f>
        <v>โครงการพิธีเฉลิมพระเกียรติเนื่องในโอกาสวันเฉลิมพระชนมพรรษาสมเด็จพระนางเจ้าสิริกิติ์พระบรมราชินีนาถพระบรมราชชนนีพันปีหลวง</v>
      </c>
      <c r="B324" s="16" t="s">
        <v>1566</v>
      </c>
      <c r="C324" s="16" t="s">
        <v>31</v>
      </c>
      <c r="D324" s="16" t="s">
        <v>81</v>
      </c>
      <c r="E324" s="16">
        <v>2565</v>
      </c>
      <c r="F324" s="16" t="s">
        <v>81</v>
      </c>
      <c r="G324" s="16" t="s">
        <v>632</v>
      </c>
      <c r="H324" s="16" t="s">
        <v>615</v>
      </c>
      <c r="I324" s="16" t="s">
        <v>616</v>
      </c>
      <c r="J324" s="16"/>
      <c r="K324" s="18" t="s">
        <v>48</v>
      </c>
      <c r="L324" s="18" t="s">
        <v>99</v>
      </c>
      <c r="M324" s="16"/>
    </row>
    <row r="325" spans="1:13" s="17" customFormat="1" ht="18" x14ac:dyDescent="0.55000000000000004">
      <c r="A325" s="15" t="str">
        <f>HYPERLINK(VLOOKUP(B325,'7. Back up ลิงค์โครงการ'!$B$2:$C$514,2,FALSE),LEFT(B325,LEN(B325)-4))</f>
        <v>โครงการทำนุบำรุงศิลปวัฒนธรรมและเสริมสร้างความจงรักภักดีต่อสถาบันพระมหากษัตริย์ประจำปีงบประมาณ2562</v>
      </c>
      <c r="B325" s="16" t="s">
        <v>1567</v>
      </c>
      <c r="C325" s="16" t="s">
        <v>11</v>
      </c>
      <c r="D325" s="16" t="s">
        <v>32</v>
      </c>
      <c r="E325" s="16">
        <v>2562</v>
      </c>
      <c r="F325" s="16" t="s">
        <v>33</v>
      </c>
      <c r="G325" s="16" t="s">
        <v>619</v>
      </c>
      <c r="H325" s="16" t="s">
        <v>620</v>
      </c>
      <c r="I325" s="16" t="s">
        <v>616</v>
      </c>
      <c r="J325" s="16"/>
      <c r="K325" s="18" t="s">
        <v>48</v>
      </c>
      <c r="L325" s="18" t="s">
        <v>99</v>
      </c>
      <c r="M325" s="16"/>
    </row>
    <row r="326" spans="1:13" s="17" customFormat="1" ht="18" x14ac:dyDescent="0.55000000000000004">
      <c r="A326" s="15" t="str">
        <f>HYPERLINK(VLOOKUP(B326,'7. Back up ลิงค์โครงการ'!$B$2:$C$514,2,FALSE),LEFT(B326,LEN(B326)-4))</f>
        <v>โครงการเฉลิมพระเกียรติสถาบันพระมหากษัตริย์"เนื่องในวันคล้ายวันสวรรคตพระบาทสมเด็จพระปรมินทรมหาภูมิพลอดุลยเดชบรมนาถบพิตร13ตุลาคม2561"</v>
      </c>
      <c r="B326" s="16" t="s">
        <v>1568</v>
      </c>
      <c r="C326" s="16" t="s">
        <v>11</v>
      </c>
      <c r="D326" s="16" t="s">
        <v>32</v>
      </c>
      <c r="E326" s="16">
        <v>2562</v>
      </c>
      <c r="F326" s="16" t="s">
        <v>32</v>
      </c>
      <c r="G326" s="16" t="s">
        <v>639</v>
      </c>
      <c r="H326" s="16" t="s">
        <v>640</v>
      </c>
      <c r="I326" s="16" t="s">
        <v>616</v>
      </c>
      <c r="J326" s="16"/>
      <c r="K326" s="18" t="s">
        <v>48</v>
      </c>
      <c r="L326" s="18" t="s">
        <v>99</v>
      </c>
      <c r="M326" s="16"/>
    </row>
    <row r="327" spans="1:13" s="17" customFormat="1" ht="18" x14ac:dyDescent="0.55000000000000004">
      <c r="A327" s="15" t="str">
        <f>HYPERLINK(VLOOKUP(B327,'7. Back up ลิงค์โครงการ'!$B$2:$C$514,2,FALSE),LEFT(B327,LEN(B327)-4))</f>
        <v>โครงการเฉลิมพระเกียรติสถาบันพระมหากษัตริย์“เนื่องในโอกาสวันคล้ายวันเฉลิมพระชนมพรรษาพระบาทสมเด็จพระปรมินทรมหาภูมิพลอดุลยเดชบรมนาถบพิตรวันชาติและวันพ่อแห่งชาติ”</v>
      </c>
      <c r="B327" s="16" t="s">
        <v>1569</v>
      </c>
      <c r="C327" s="16" t="s">
        <v>11</v>
      </c>
      <c r="D327" s="16" t="s">
        <v>628</v>
      </c>
      <c r="E327" s="16">
        <v>2562</v>
      </c>
      <c r="F327" s="16" t="s">
        <v>628</v>
      </c>
      <c r="G327" s="16" t="s">
        <v>639</v>
      </c>
      <c r="H327" s="16" t="s">
        <v>640</v>
      </c>
      <c r="I327" s="16" t="s">
        <v>616</v>
      </c>
      <c r="J327" s="16"/>
      <c r="K327" s="18" t="s">
        <v>48</v>
      </c>
      <c r="L327" s="18" t="s">
        <v>99</v>
      </c>
      <c r="M327" s="16"/>
    </row>
    <row r="328" spans="1:13" s="17" customFormat="1" ht="18" x14ac:dyDescent="0.55000000000000004">
      <c r="A328" s="15" t="str">
        <f>HYPERLINK(VLOOKUP(B328,'7. Back up ลิงค์โครงการ'!$B$2:$C$514,2,FALSE),LEFT(B328,LEN(B328)-4))</f>
        <v>โครงการเฉลิมพระเกียรติสถาบันพระมหากษัตริย์"วันคล้ายวัันพระราชสมภพของพระเจ้าหลานเธอพระองค์เจ้าพัชรกิติยาภา"</v>
      </c>
      <c r="B328" s="16" t="s">
        <v>1570</v>
      </c>
      <c r="C328" s="16" t="s">
        <v>11</v>
      </c>
      <c r="D328" s="16" t="s">
        <v>628</v>
      </c>
      <c r="E328" s="16">
        <v>2562</v>
      </c>
      <c r="F328" s="16" t="s">
        <v>628</v>
      </c>
      <c r="G328" s="16" t="s">
        <v>639</v>
      </c>
      <c r="H328" s="16" t="s">
        <v>640</v>
      </c>
      <c r="I328" s="16" t="s">
        <v>616</v>
      </c>
      <c r="J328" s="16"/>
      <c r="K328" s="18" t="s">
        <v>48</v>
      </c>
      <c r="L328" s="18" t="s">
        <v>99</v>
      </c>
      <c r="M328" s="16"/>
    </row>
    <row r="329" spans="1:13" s="17" customFormat="1" ht="18" x14ac:dyDescent="0.55000000000000004">
      <c r="A329" s="15" t="str">
        <f>HYPERLINK(VLOOKUP(B329,'7. Back up ลิงค์โครงการ'!$B$2:$C$514,2,FALSE),LEFT(B329,LEN(B329)-4))</f>
        <v>โครงการเฉลิมพระเกียรติสถาบันพระมหากษัตริย์"สมเด็จพระเทพรัตนราชสุดาฯสยามบรมราชกุมารี2เมษายน"</v>
      </c>
      <c r="B329" s="16" t="s">
        <v>1571</v>
      </c>
      <c r="C329" s="16" t="s">
        <v>11</v>
      </c>
      <c r="D329" s="16" t="s">
        <v>27</v>
      </c>
      <c r="E329" s="16">
        <v>2562</v>
      </c>
      <c r="F329" s="16" t="s">
        <v>27</v>
      </c>
      <c r="G329" s="16" t="s">
        <v>639</v>
      </c>
      <c r="H329" s="16" t="s">
        <v>640</v>
      </c>
      <c r="I329" s="16" t="s">
        <v>616</v>
      </c>
      <c r="J329" s="16"/>
      <c r="K329" s="18" t="s">
        <v>48</v>
      </c>
      <c r="L329" s="18" t="s">
        <v>99</v>
      </c>
      <c r="M329" s="16"/>
    </row>
    <row r="330" spans="1:13" s="17" customFormat="1" ht="18" x14ac:dyDescent="0.55000000000000004">
      <c r="A330" s="15" t="str">
        <f>HYPERLINK(VLOOKUP(B330,'7. Back up ลิงค์โครงการ'!$B$2:$C$514,2,FALSE),LEFT(B330,LEN(B330)-4))</f>
        <v>โครงการเฉลิมพระเกียรติสถาบันพระมหากษัตริย์"วันคล้ายวันประสูติทูลกระหม่อนหญิงอุบลรัตน์ฯ"</v>
      </c>
      <c r="B330" s="16" t="s">
        <v>1572</v>
      </c>
      <c r="C330" s="16" t="s">
        <v>11</v>
      </c>
      <c r="D330" s="16" t="s">
        <v>27</v>
      </c>
      <c r="E330" s="16">
        <v>2562</v>
      </c>
      <c r="F330" s="16" t="s">
        <v>27</v>
      </c>
      <c r="G330" s="16" t="s">
        <v>639</v>
      </c>
      <c r="H330" s="16" t="s">
        <v>640</v>
      </c>
      <c r="I330" s="16" t="s">
        <v>616</v>
      </c>
      <c r="J330" s="16"/>
      <c r="K330" s="18" t="s">
        <v>48</v>
      </c>
      <c r="L330" s="18" t="s">
        <v>99</v>
      </c>
      <c r="M330" s="16"/>
    </row>
    <row r="331" spans="1:13" s="17" customFormat="1" ht="18" x14ac:dyDescent="0.55000000000000004">
      <c r="A331" s="15" t="str">
        <f>HYPERLINK(VLOOKUP(B331,'7. Back up ลิงค์โครงการ'!$B$2:$C$514,2,FALSE),LEFT(B331,LEN(B331)-4))</f>
        <v>โครงการเฉลิมพระเกียรติสถาบันพระมหากษัตริย์“วันคล้ายวันพระราชสมภพของพระเจ้าหลานเธอพระองค์เ้จ้าทีปังกรรัศมีโชติ”</v>
      </c>
      <c r="B331" s="16" t="s">
        <v>1573</v>
      </c>
      <c r="C331" s="16" t="s">
        <v>11</v>
      </c>
      <c r="D331" s="16" t="s">
        <v>27</v>
      </c>
      <c r="E331" s="16">
        <v>2562</v>
      </c>
      <c r="F331" s="16" t="s">
        <v>261</v>
      </c>
      <c r="G331" s="16" t="s">
        <v>639</v>
      </c>
      <c r="H331" s="16" t="s">
        <v>640</v>
      </c>
      <c r="I331" s="16" t="s">
        <v>616</v>
      </c>
      <c r="J331" s="16"/>
      <c r="K331" s="18" t="s">
        <v>48</v>
      </c>
      <c r="L331" s="18" t="s">
        <v>99</v>
      </c>
      <c r="M331" s="16"/>
    </row>
    <row r="332" spans="1:13" s="17" customFormat="1" ht="18" x14ac:dyDescent="0.55000000000000004">
      <c r="A332" s="15" t="str">
        <f>HYPERLINK(VLOOKUP(B332,'7. Back up ลิงค์โครงการ'!$B$2:$C$514,2,FALSE),LEFT(B332,LEN(B332)-4))</f>
        <v>โครงการเฉลิมพระเกียรติสถาบันพระมหากษัตริย์"วันคล้ายวันพระราชสมภพพระเจ้าหลานเธอพระองค์เจ้าอทิตยากรกิติคุณ"</v>
      </c>
      <c r="B332" s="16" t="s">
        <v>1574</v>
      </c>
      <c r="C332" s="16" t="s">
        <v>11</v>
      </c>
      <c r="D332" s="16" t="s">
        <v>261</v>
      </c>
      <c r="E332" s="16">
        <v>2562</v>
      </c>
      <c r="F332" s="16" t="s">
        <v>261</v>
      </c>
      <c r="G332" s="16" t="s">
        <v>639</v>
      </c>
      <c r="H332" s="16" t="s">
        <v>640</v>
      </c>
      <c r="I332" s="16" t="s">
        <v>616</v>
      </c>
      <c r="J332" s="16"/>
      <c r="K332" s="18" t="s">
        <v>48</v>
      </c>
      <c r="L332" s="18" t="s">
        <v>99</v>
      </c>
      <c r="M332" s="16"/>
    </row>
    <row r="333" spans="1:13" s="17" customFormat="1" ht="18" x14ac:dyDescent="0.55000000000000004">
      <c r="A333" s="15" t="str">
        <f>HYPERLINK(VLOOKUP(B333,'7. Back up ลิงค์โครงการ'!$B$2:$C$514,2,FALSE),LEFT(B333,LEN(B333)-4))</f>
        <v>โครงการเฉลิมพระเกียรติสถาบันพระมหากษัตริย์"วันคล้ายวันประสูติสมเด็จพระเจ้าลูกเธอเจ้าฟ้าจุฬาภรณ์วลัยลักษณ์อัครราชกุมารี"</v>
      </c>
      <c r="B333" s="16" t="s">
        <v>1575</v>
      </c>
      <c r="C333" s="16" t="s">
        <v>11</v>
      </c>
      <c r="D333" s="16" t="s">
        <v>199</v>
      </c>
      <c r="E333" s="16">
        <v>2562</v>
      </c>
      <c r="F333" s="16" t="s">
        <v>199</v>
      </c>
      <c r="G333" s="16" t="s">
        <v>639</v>
      </c>
      <c r="H333" s="16" t="s">
        <v>640</v>
      </c>
      <c r="I333" s="16" t="s">
        <v>616</v>
      </c>
      <c r="J333" s="16"/>
      <c r="K333" s="18" t="s">
        <v>48</v>
      </c>
      <c r="L333" s="18" t="s">
        <v>99</v>
      </c>
      <c r="M333" s="16"/>
    </row>
    <row r="334" spans="1:13" s="17" customFormat="1" ht="18" x14ac:dyDescent="0.55000000000000004">
      <c r="A334" s="15" t="str">
        <f>HYPERLINK(VLOOKUP(B334,'7. Back up ลิงค์โครงการ'!$B$2:$C$514,2,FALSE),LEFT(B334,LEN(B334)-4))</f>
        <v>โครงการเฉลิมพระเกียรติสถาบันพระมหากษัตริย์"วันคล้ายวันประสูติสมเด็จพระเจ้าวรวงศ์เธอโสมสวลีพระวรราชาทินัดดามาตุ"</v>
      </c>
      <c r="B334" s="16" t="s">
        <v>1576</v>
      </c>
      <c r="C334" s="16" t="s">
        <v>11</v>
      </c>
      <c r="D334" s="16" t="s">
        <v>199</v>
      </c>
      <c r="E334" s="16">
        <v>2562</v>
      </c>
      <c r="F334" s="16" t="s">
        <v>199</v>
      </c>
      <c r="G334" s="16" t="s">
        <v>639</v>
      </c>
      <c r="H334" s="16" t="s">
        <v>640</v>
      </c>
      <c r="I334" s="16" t="s">
        <v>616</v>
      </c>
      <c r="J334" s="16"/>
      <c r="K334" s="18" t="s">
        <v>48</v>
      </c>
      <c r="L334" s="18" t="s">
        <v>99</v>
      </c>
      <c r="M334" s="16"/>
    </row>
    <row r="335" spans="1:13" s="17" customFormat="1" ht="18" x14ac:dyDescent="0.55000000000000004">
      <c r="A335" s="15" t="str">
        <f>HYPERLINK(VLOOKUP(B335,'7. Back up ลิงค์โครงการ'!$B$2:$C$514,2,FALSE),LEFT(B335,LEN(B335)-4))</f>
        <v>โครงการเฉลิมพระเกียรติสถาบันพระมหากษัตริย์"สมเด็จพระนางเจ้าสิริกิติ์พระบรมราชินีนาถ"</v>
      </c>
      <c r="B335" s="16" t="s">
        <v>1577</v>
      </c>
      <c r="C335" s="16" t="s">
        <v>11</v>
      </c>
      <c r="D335" s="16" t="s">
        <v>24</v>
      </c>
      <c r="E335" s="16">
        <v>2562</v>
      </c>
      <c r="F335" s="16" t="s">
        <v>24</v>
      </c>
      <c r="G335" s="16" t="s">
        <v>639</v>
      </c>
      <c r="H335" s="16" t="s">
        <v>640</v>
      </c>
      <c r="I335" s="16" t="s">
        <v>616</v>
      </c>
      <c r="J335" s="16"/>
      <c r="K335" s="18" t="s">
        <v>48</v>
      </c>
      <c r="L335" s="18" t="s">
        <v>99</v>
      </c>
      <c r="M335" s="16"/>
    </row>
    <row r="336" spans="1:13" s="17" customFormat="1" ht="18" x14ac:dyDescent="0.55000000000000004">
      <c r="A336" s="15" t="str">
        <f>HYPERLINK(VLOOKUP(B336,'7. Back up ลิงค์โครงการ'!$B$2:$C$514,2,FALSE),LEFT(B336,LEN(B336)-4))</f>
        <v>โครงการสืบสานประเพณีไทยวันสงกรานต์และวันผู้สูงอายุแห่งชาติประจำปี2562</v>
      </c>
      <c r="B336" s="16" t="s">
        <v>1578</v>
      </c>
      <c r="C336" s="16" t="s">
        <v>11</v>
      </c>
      <c r="D336" s="16" t="s">
        <v>27</v>
      </c>
      <c r="E336" s="16">
        <v>2562</v>
      </c>
      <c r="F336" s="16" t="s">
        <v>27</v>
      </c>
      <c r="G336" s="16" t="s">
        <v>639</v>
      </c>
      <c r="H336" s="16" t="s">
        <v>640</v>
      </c>
      <c r="I336" s="16" t="s">
        <v>616</v>
      </c>
      <c r="J336" s="16"/>
      <c r="K336" s="18" t="s">
        <v>48</v>
      </c>
      <c r="L336" s="18" t="s">
        <v>99</v>
      </c>
      <c r="M336" s="16"/>
    </row>
    <row r="337" spans="1:13" s="17" customFormat="1" ht="18" x14ac:dyDescent="0.55000000000000004">
      <c r="A337" s="15" t="str">
        <f>HYPERLINK(VLOOKUP(B337,'7. Back up ลิงค์โครงการ'!$B$2:$C$514,2,FALSE),LEFT(B337,LEN(B337)-4))</f>
        <v>โครงการเฉลิมพระเกียรติสถาบันพระมหากษัตริย์"สมเด็จพระเจ้าอยู่หัวมหาวชิราลงกรณบดินทรเทพยวรางกูร"</v>
      </c>
      <c r="B337" s="16" t="s">
        <v>1579</v>
      </c>
      <c r="C337" s="16" t="s">
        <v>11</v>
      </c>
      <c r="D337" s="16" t="s">
        <v>199</v>
      </c>
      <c r="E337" s="16">
        <v>2562</v>
      </c>
      <c r="F337" s="16" t="s">
        <v>199</v>
      </c>
      <c r="G337" s="16" t="s">
        <v>639</v>
      </c>
      <c r="H337" s="16" t="s">
        <v>640</v>
      </c>
      <c r="I337" s="16" t="s">
        <v>616</v>
      </c>
      <c r="J337" s="16"/>
      <c r="K337" s="18" t="s">
        <v>48</v>
      </c>
      <c r="L337" s="18" t="s">
        <v>99</v>
      </c>
      <c r="M337" s="16"/>
    </row>
    <row r="338" spans="1:13" s="17" customFormat="1" ht="18" x14ac:dyDescent="0.55000000000000004">
      <c r="A338" s="15" t="str">
        <f>HYPERLINK(VLOOKUP(B338,'7. Back up ลิงค์โครงการ'!$B$2:$C$514,2,FALSE),LEFT(B338,LEN(B338)-4))</f>
        <v>โครงการวันคล้ายวันสถาปนามหาวิทยาลัยเทคโนโลยีราชมงคลรัตนโกสินทร์</v>
      </c>
      <c r="B338" s="16" t="s">
        <v>1580</v>
      </c>
      <c r="C338" s="16" t="s">
        <v>11</v>
      </c>
      <c r="D338" s="16" t="s">
        <v>168</v>
      </c>
      <c r="E338" s="16">
        <v>2562</v>
      </c>
      <c r="F338" s="16" t="s">
        <v>168</v>
      </c>
      <c r="G338" s="16" t="s">
        <v>639</v>
      </c>
      <c r="H338" s="16" t="s">
        <v>640</v>
      </c>
      <c r="I338" s="16" t="s">
        <v>616</v>
      </c>
      <c r="J338" s="16"/>
      <c r="K338" s="18" t="s">
        <v>48</v>
      </c>
      <c r="L338" s="18" t="s">
        <v>99</v>
      </c>
      <c r="M338" s="16"/>
    </row>
    <row r="339" spans="1:13" s="17" customFormat="1" ht="18" x14ac:dyDescent="0.55000000000000004">
      <c r="A339" s="15" t="str">
        <f>HYPERLINK(VLOOKUP(B339,'7. Back up ลิงค์โครงการ'!$B$2:$C$514,2,FALSE),LEFT(B339,LEN(B339)-4))</f>
        <v>โครงการวันราชมงคลวันพระราชทานนาม"ราชมงคล"</v>
      </c>
      <c r="B339" s="16" t="s">
        <v>1581</v>
      </c>
      <c r="C339" s="16" t="s">
        <v>11</v>
      </c>
      <c r="D339" s="16" t="s">
        <v>33</v>
      </c>
      <c r="E339" s="16">
        <v>2562</v>
      </c>
      <c r="F339" s="16" t="s">
        <v>33</v>
      </c>
      <c r="G339" s="16" t="s">
        <v>639</v>
      </c>
      <c r="H339" s="16" t="s">
        <v>640</v>
      </c>
      <c r="I339" s="16" t="s">
        <v>616</v>
      </c>
      <c r="J339" s="16"/>
      <c r="K339" s="18" t="s">
        <v>48</v>
      </c>
      <c r="L339" s="18" t="s">
        <v>99</v>
      </c>
      <c r="M339" s="16"/>
    </row>
    <row r="340" spans="1:13" s="17" customFormat="1" ht="18" x14ac:dyDescent="0.55000000000000004">
      <c r="A340" s="15" t="str">
        <f>HYPERLINK(VLOOKUP(B340,'7. Back up ลิงค์โครงการ'!$B$2:$C$514,2,FALSE),LEFT(B340,LEN(B340)-4))</f>
        <v>เฉลิมพระเกียรติและเชิดชูสถาบันพระมหากษัตริย์</v>
      </c>
      <c r="B340" s="16" t="s">
        <v>1582</v>
      </c>
      <c r="C340" s="16" t="s">
        <v>11</v>
      </c>
      <c r="D340" s="16" t="s">
        <v>32</v>
      </c>
      <c r="E340" s="16">
        <v>2562</v>
      </c>
      <c r="F340" s="16" t="s">
        <v>33</v>
      </c>
      <c r="G340" s="16" t="s">
        <v>632</v>
      </c>
      <c r="H340" s="16" t="s">
        <v>655</v>
      </c>
      <c r="I340" s="16" t="s">
        <v>616</v>
      </c>
      <c r="J340" s="16"/>
      <c r="K340" s="18" t="s">
        <v>48</v>
      </c>
      <c r="L340" s="18" t="s">
        <v>99</v>
      </c>
      <c r="M340" s="16"/>
    </row>
    <row r="341" spans="1:13" s="17" customFormat="1" ht="18" x14ac:dyDescent="0.55000000000000004">
      <c r="A341" s="15" t="str">
        <f>HYPERLINK(VLOOKUP(B341,'7. Back up ลิงค์โครงการ'!$B$2:$C$514,2,FALSE),LEFT(B341,LEN(B341)-4))</f>
        <v>โครงการเฉลิมพระเกียรติสถาบันพระมหากษัติรย์วันจักรี</v>
      </c>
      <c r="B341" s="16" t="s">
        <v>1583</v>
      </c>
      <c r="C341" s="16" t="s">
        <v>11</v>
      </c>
      <c r="D341" s="16" t="s">
        <v>27</v>
      </c>
      <c r="E341" s="16">
        <v>2562</v>
      </c>
      <c r="F341" s="16" t="s">
        <v>27</v>
      </c>
      <c r="G341" s="16" t="s">
        <v>639</v>
      </c>
      <c r="H341" s="16" t="s">
        <v>640</v>
      </c>
      <c r="I341" s="16" t="s">
        <v>616</v>
      </c>
      <c r="J341" s="16"/>
      <c r="K341" s="18" t="s">
        <v>48</v>
      </c>
      <c r="L341" s="18" t="s">
        <v>99</v>
      </c>
      <c r="M341" s="16"/>
    </row>
    <row r="342" spans="1:13" s="17" customFormat="1" ht="18" x14ac:dyDescent="0.55000000000000004">
      <c r="A342" s="15" t="str">
        <f>HYPERLINK(VLOOKUP(B342,'7. Back up ลิงค์โครงการ'!$B$2:$C$514,2,FALSE),LEFT(B342,LEN(B342)-4))</f>
        <v>ส่งเสริมความรักสามัคคีความมีระเบียบวินัยเข้าใจสิทธิหน้าที่ของตนเองและผู้อื่นในพื้นที่จังหวัดกำแพงเพชรและจังหวัดตาก</v>
      </c>
      <c r="B342" s="16" t="s">
        <v>1584</v>
      </c>
      <c r="C342" s="16" t="s">
        <v>11</v>
      </c>
      <c r="D342" s="16" t="s">
        <v>32</v>
      </c>
      <c r="E342" s="16">
        <v>2562</v>
      </c>
      <c r="F342" s="16" t="s">
        <v>33</v>
      </c>
      <c r="G342" s="16" t="s">
        <v>658</v>
      </c>
      <c r="H342" s="16" t="s">
        <v>659</v>
      </c>
      <c r="I342" s="16" t="s">
        <v>616</v>
      </c>
      <c r="J342" s="16"/>
      <c r="K342" s="18" t="s">
        <v>181</v>
      </c>
      <c r="L342" s="18" t="s">
        <v>182</v>
      </c>
      <c r="M342" s="16"/>
    </row>
    <row r="343" spans="1:13" s="17" customFormat="1" ht="18" x14ac:dyDescent="0.55000000000000004">
      <c r="A343" s="15" t="str">
        <f>HYPERLINK(VLOOKUP(B343,'7. Back up ลิงค์โครงการ'!$B$2:$C$514,2,FALSE),LEFT(B343,LEN(B343)-4))</f>
        <v>ส่งเสริมความรักความสามัคคี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</v>
      </c>
      <c r="B343" s="16" t="s">
        <v>1585</v>
      </c>
      <c r="C343" s="16" t="s">
        <v>11</v>
      </c>
      <c r="D343" s="16" t="s">
        <v>38</v>
      </c>
      <c r="E343" s="16">
        <v>2563</v>
      </c>
      <c r="F343" s="16" t="s">
        <v>13</v>
      </c>
      <c r="G343" s="16" t="s">
        <v>661</v>
      </c>
      <c r="H343" s="16" t="s">
        <v>662</v>
      </c>
      <c r="I343" s="16" t="s">
        <v>616</v>
      </c>
      <c r="J343" s="16"/>
      <c r="K343" s="18" t="s">
        <v>181</v>
      </c>
      <c r="L343" s="18" t="s">
        <v>182</v>
      </c>
      <c r="M343" s="16"/>
    </row>
    <row r="344" spans="1:13" s="17" customFormat="1" ht="18" x14ac:dyDescent="0.55000000000000004">
      <c r="A344" s="15" t="str">
        <f>HYPERLINK(VLOOKUP(B344,'7. Back up ลิงค์โครงการ'!$B$2:$C$514,2,FALSE),LEFT(B344,LEN(B344)-4))</f>
        <v>โครงการทำนุบำรุงศิลปวัฒนธรรมและเสริมสร้างความจงรักภักดีต่อสถาบันพระมหากษัตริย์ปีงบประมาณ2563</v>
      </c>
      <c r="B344" s="16" t="s">
        <v>1586</v>
      </c>
      <c r="C344" s="16" t="s">
        <v>11</v>
      </c>
      <c r="D344" s="16" t="s">
        <v>38</v>
      </c>
      <c r="E344" s="16">
        <v>2563</v>
      </c>
      <c r="F344" s="16" t="s">
        <v>13</v>
      </c>
      <c r="G344" s="16" t="s">
        <v>619</v>
      </c>
      <c r="H344" s="16" t="s">
        <v>620</v>
      </c>
      <c r="I344" s="16" t="s">
        <v>616</v>
      </c>
      <c r="J344" s="16"/>
      <c r="K344" s="18" t="s">
        <v>181</v>
      </c>
      <c r="L344" s="18" t="s">
        <v>182</v>
      </c>
      <c r="M344" s="16"/>
    </row>
    <row r="345" spans="1:13" s="17" customFormat="1" ht="18" x14ac:dyDescent="0.55000000000000004">
      <c r="A345" s="15" t="str">
        <f>HYPERLINK(VLOOKUP(B345,'7. Back up ลิงค์โครงการ'!$B$2:$C$514,2,FALSE),LEFT(B345,LEN(B345)-4))</f>
        <v>โครงการพัฒนาโรงเรียนตำรวจตระเวนชายแดนให้เป็นเครือข่ายการบริการความรู้ชุมชนเพื่อส่งเสริมความรักความสามัคคี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</v>
      </c>
      <c r="B345" s="16" t="s">
        <v>1587</v>
      </c>
      <c r="C345" s="16" t="s">
        <v>11</v>
      </c>
      <c r="D345" s="16" t="s">
        <v>38</v>
      </c>
      <c r="E345" s="16">
        <v>2563</v>
      </c>
      <c r="F345" s="16" t="s">
        <v>13</v>
      </c>
      <c r="G345" s="16" t="s">
        <v>639</v>
      </c>
      <c r="H345" s="16" t="s">
        <v>665</v>
      </c>
      <c r="I345" s="16" t="s">
        <v>616</v>
      </c>
      <c r="J345" s="16"/>
      <c r="K345" s="18" t="s">
        <v>77</v>
      </c>
      <c r="L345" s="18" t="s">
        <v>78</v>
      </c>
      <c r="M345" s="16"/>
    </row>
    <row r="346" spans="1:13" s="17" customFormat="1" ht="18" x14ac:dyDescent="0.55000000000000004">
      <c r="A346" s="15" t="str">
        <f>HYPERLINK(VLOOKUP(B346,'7. Back up ลิงค์โครงการ'!$B$2:$C$514,2,FALSE),LEFT(B346,LEN(B346)-4))</f>
        <v>การสร้างแนวป้องกันไฟเปียก(WetFireBreak)เพื่อการป้องกันไฟป่าอย่างยั่งยืนภายในภายในพื้นที่ของวิทยาลัยพัฒนาเศรษฐกิจฯมหาวิทยาลัยราชภัฏเชียงใหม่ศูนย์แม่ริม</v>
      </c>
      <c r="B346" s="16" t="s">
        <v>1588</v>
      </c>
      <c r="C346" s="16" t="s">
        <v>11</v>
      </c>
      <c r="D346" s="16" t="s">
        <v>38</v>
      </c>
      <c r="E346" s="16">
        <v>2563</v>
      </c>
      <c r="F346" s="16" t="s">
        <v>13</v>
      </c>
      <c r="G346" s="16" t="s">
        <v>639</v>
      </c>
      <c r="H346" s="16" t="s">
        <v>665</v>
      </c>
      <c r="I346" s="16" t="s">
        <v>616</v>
      </c>
      <c r="J346" s="16"/>
      <c r="K346" s="18" t="s">
        <v>77</v>
      </c>
      <c r="L346" s="18" t="s">
        <v>78</v>
      </c>
      <c r="M346" s="16"/>
    </row>
    <row r="347" spans="1:13" s="17" customFormat="1" ht="18" x14ac:dyDescent="0.55000000000000004">
      <c r="A347" s="15" t="str">
        <f>HYPERLINK(VLOOKUP(B347,'7. Back up ลิงค์โครงการ'!$B$2:$C$514,2,FALSE),LEFT(B347,LEN(B347)-4))</f>
        <v>วันแม่แห่งชาติ</v>
      </c>
      <c r="B347" s="16" t="s">
        <v>1589</v>
      </c>
      <c r="C347" s="16" t="s">
        <v>11</v>
      </c>
      <c r="D347" s="16" t="s">
        <v>38</v>
      </c>
      <c r="E347" s="16">
        <v>2563</v>
      </c>
      <c r="F347" s="16" t="s">
        <v>13</v>
      </c>
      <c r="G347" s="16" t="s">
        <v>639</v>
      </c>
      <c r="H347" s="16" t="s">
        <v>668</v>
      </c>
      <c r="I347" s="16" t="s">
        <v>616</v>
      </c>
      <c r="J347" s="16"/>
      <c r="K347" s="18" t="s">
        <v>48</v>
      </c>
      <c r="L347" s="18" t="s">
        <v>49</v>
      </c>
      <c r="M347" s="16"/>
    </row>
    <row r="348" spans="1:13" s="17" customFormat="1" ht="18" x14ac:dyDescent="0.55000000000000004">
      <c r="A348" s="15" t="str">
        <f>HYPERLINK(VLOOKUP(B348,'7. Back up ลิงค์โครงการ'!$B$2:$C$514,2,FALSE),LEFT(B348,LEN(B348)-4))</f>
        <v>โครงการทำบุญครบรอบวันสถาปนาศูนย์การศึกษามหาวิทยาลัยราชภัฏจันทรเกษม-ชัยนาท</v>
      </c>
      <c r="B348" s="16" t="s">
        <v>1590</v>
      </c>
      <c r="C348" s="16" t="s">
        <v>11</v>
      </c>
      <c r="D348" s="16" t="s">
        <v>28</v>
      </c>
      <c r="E348" s="16">
        <v>2563</v>
      </c>
      <c r="F348" s="16" t="s">
        <v>28</v>
      </c>
      <c r="G348" s="16" t="s">
        <v>670</v>
      </c>
      <c r="H348" s="16" t="s">
        <v>655</v>
      </c>
      <c r="I348" s="16" t="s">
        <v>616</v>
      </c>
      <c r="J348" s="16"/>
      <c r="K348" s="18" t="s">
        <v>48</v>
      </c>
      <c r="L348" s="18" t="s">
        <v>49</v>
      </c>
      <c r="M348" s="16"/>
    </row>
    <row r="349" spans="1:13" s="17" customFormat="1" ht="18" x14ac:dyDescent="0.55000000000000004">
      <c r="A349" s="15" t="str">
        <f>HYPERLINK(VLOOKUP(B349,'7. Back up ลิงค์โครงการ'!$B$2:$C$514,2,FALSE),LEFT(B349,LEN(B349)-4))</f>
        <v>เฉลิมพระเกียรติสถาบันพระมหากษัตริย์และเผยแผ่พระพุทธศาสนา</v>
      </c>
      <c r="B349" s="16" t="s">
        <v>1591</v>
      </c>
      <c r="C349" s="16" t="s">
        <v>11</v>
      </c>
      <c r="D349" s="16" t="s">
        <v>38</v>
      </c>
      <c r="E349" s="16">
        <v>2563</v>
      </c>
      <c r="F349" s="16" t="s">
        <v>13</v>
      </c>
      <c r="G349" s="16" t="s">
        <v>632</v>
      </c>
      <c r="H349" s="16" t="s">
        <v>672</v>
      </c>
      <c r="I349" s="16" t="s">
        <v>616</v>
      </c>
      <c r="J349" s="16"/>
      <c r="K349" s="18" t="s">
        <v>48</v>
      </c>
      <c r="L349" s="18" t="s">
        <v>49</v>
      </c>
      <c r="M349" s="16"/>
    </row>
    <row r="350" spans="1:13" s="17" customFormat="1" ht="18" x14ac:dyDescent="0.55000000000000004">
      <c r="A350" s="15" t="str">
        <f>HYPERLINK(VLOOKUP(B350,'7. Back up ลิงค์โครงการ'!$B$2:$C$514,2,FALSE),LEFT(B350,LEN(B350)-4))</f>
        <v>โครงการศิลปวัฒนธรรมไทยเทิดไท้องค์ราชัน</v>
      </c>
      <c r="B350" s="16" t="s">
        <v>1592</v>
      </c>
      <c r="C350" s="16" t="s">
        <v>11</v>
      </c>
      <c r="D350" s="16" t="s">
        <v>28</v>
      </c>
      <c r="E350" s="16">
        <v>2563</v>
      </c>
      <c r="F350" s="16" t="s">
        <v>28</v>
      </c>
      <c r="G350" s="16" t="s">
        <v>622</v>
      </c>
      <c r="H350" s="16" t="s">
        <v>623</v>
      </c>
      <c r="I350" s="16" t="s">
        <v>616</v>
      </c>
      <c r="J350" s="16"/>
      <c r="K350" s="18" t="s">
        <v>48</v>
      </c>
      <c r="L350" s="18" t="s">
        <v>49</v>
      </c>
      <c r="M350" s="16"/>
    </row>
    <row r="351" spans="1:13" s="17" customFormat="1" ht="18" x14ac:dyDescent="0.55000000000000004">
      <c r="A351" s="15" t="str">
        <f>HYPERLINK(VLOOKUP(B351,'7. Back up ลิงค์โครงการ'!$B$2:$C$514,2,FALSE),LEFT(B351,LEN(B351)-4))</f>
        <v>ส่งเสริมความรักสามัคคีเข้าใจในสิทธิหน้าที่ของตนเองภายใต้พื้้นฐานของสังคมประชาธิปไตยอันมีพระมหากษัตริย์เป็นประมุข</v>
      </c>
      <c r="B351" s="16" t="s">
        <v>1593</v>
      </c>
      <c r="C351" s="16" t="s">
        <v>11</v>
      </c>
      <c r="D351" s="16" t="s">
        <v>38</v>
      </c>
      <c r="E351" s="16">
        <v>2563</v>
      </c>
      <c r="F351" s="16" t="s">
        <v>13</v>
      </c>
      <c r="G351" s="16" t="s">
        <v>639</v>
      </c>
      <c r="H351" s="16" t="s">
        <v>675</v>
      </c>
      <c r="I351" s="16" t="s">
        <v>616</v>
      </c>
      <c r="J351" s="16"/>
      <c r="K351" s="18" t="s">
        <v>48</v>
      </c>
      <c r="L351" s="18" t="s">
        <v>49</v>
      </c>
      <c r="M351" s="16"/>
    </row>
    <row r="352" spans="1:13" s="17" customFormat="1" ht="18" x14ac:dyDescent="0.55000000000000004">
      <c r="A352" s="15" t="str">
        <f>HYPERLINK(VLOOKUP(B352,'7. Back up ลิงค์โครงการ'!$B$2:$C$514,2,FALSE),LEFT(B352,LEN(B352)-4))</f>
        <v>โครงการส่งเสริมความรักความสามัคคี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</v>
      </c>
      <c r="B352" s="16" t="s">
        <v>1594</v>
      </c>
      <c r="C352" s="16" t="s">
        <v>11</v>
      </c>
      <c r="D352" s="16" t="s">
        <v>96</v>
      </c>
      <c r="E352" s="16">
        <v>2563</v>
      </c>
      <c r="F352" s="16" t="s">
        <v>13</v>
      </c>
      <c r="G352" s="16" t="s">
        <v>661</v>
      </c>
      <c r="H352" s="16" t="s">
        <v>662</v>
      </c>
      <c r="I352" s="16" t="s">
        <v>616</v>
      </c>
      <c r="J352" s="16"/>
      <c r="K352" s="18" t="s">
        <v>48</v>
      </c>
      <c r="L352" s="18" t="s">
        <v>49</v>
      </c>
      <c r="M352" s="16"/>
    </row>
    <row r="353" spans="1:13" s="17" customFormat="1" ht="18" x14ac:dyDescent="0.55000000000000004">
      <c r="A353" s="15" t="str">
        <f>HYPERLINK(VLOOKUP(B353,'7. Back up ลิงค์โครงการ'!$B$2:$C$514,2,FALSE),LEFT(B353,LEN(B353)-4))</f>
        <v>โครงการเทิดพระเกียรติเนื่องในวันเฉลิมพระชนมพรรษาพระบาทสมเด็จพระปรเมนทรรามาธิบดีศรีสินทรมหาวชิราลงกรณพระวชิรเกล้าเจ้าอยู่หัว(2562)</v>
      </c>
      <c r="B353" s="16" t="s">
        <v>1595</v>
      </c>
      <c r="C353" s="16" t="s">
        <v>11</v>
      </c>
      <c r="D353" s="16" t="s">
        <v>199</v>
      </c>
      <c r="E353" s="16">
        <v>2562</v>
      </c>
      <c r="F353" s="16" t="s">
        <v>199</v>
      </c>
      <c r="G353" s="16" t="s">
        <v>622</v>
      </c>
      <c r="H353" s="16" t="s">
        <v>678</v>
      </c>
      <c r="I353" s="16" t="s">
        <v>616</v>
      </c>
      <c r="J353" s="16"/>
      <c r="K353" s="18" t="s">
        <v>48</v>
      </c>
      <c r="L353" s="18" t="s">
        <v>49</v>
      </c>
      <c r="M353" s="16"/>
    </row>
    <row r="354" spans="1:13" ht="18" x14ac:dyDescent="0.55000000000000004">
      <c r="A354" s="3" t="str">
        <f>HYPERLINK(VLOOKUP(B354,'7. Back up ลิงค์โครงการ'!$B$2:$C$514,2,FALSE),LEFT(B354,LEN(B354)-4))</f>
        <v>วันแม่แห่งชาติ</v>
      </c>
      <c r="B354" s="1" t="s">
        <v>1596</v>
      </c>
      <c r="C354" s="1" t="s">
        <v>11</v>
      </c>
      <c r="D354" s="1" t="s">
        <v>336</v>
      </c>
      <c r="E354" s="1">
        <v>2563</v>
      </c>
      <c r="F354" s="1" t="s">
        <v>336</v>
      </c>
      <c r="G354" s="1" t="s">
        <v>622</v>
      </c>
      <c r="H354" s="1" t="s">
        <v>623</v>
      </c>
      <c r="I354" s="1" t="s">
        <v>616</v>
      </c>
      <c r="J354" s="1"/>
      <c r="K354" s="1" t="s">
        <v>48</v>
      </c>
      <c r="L354" s="1" t="s">
        <v>49</v>
      </c>
      <c r="M354" s="1"/>
    </row>
    <row r="355" spans="1:13" ht="18" x14ac:dyDescent="0.55000000000000004">
      <c r="A355" s="3" t="str">
        <f>HYPERLINK(VLOOKUP(B355,'7. Back up ลิงค์โครงการ'!$B$2:$C$514,2,FALSE),LEFT(B355,LEN(B355)-4))</f>
        <v>วันเฉลิมพระชนมพรรษาพระบาทสมเด็จพระปรเมนทรรามาธิบดีศรีสินทรมหาวชิราลงกรณพระวชิรเกล้าเจ้าอยู่หัว</v>
      </c>
      <c r="B355" s="1" t="s">
        <v>1597</v>
      </c>
      <c r="C355" s="1" t="s">
        <v>11</v>
      </c>
      <c r="D355" s="1" t="s">
        <v>202</v>
      </c>
      <c r="E355" s="1">
        <v>2563</v>
      </c>
      <c r="F355" s="1" t="s">
        <v>202</v>
      </c>
      <c r="G355" s="1" t="s">
        <v>622</v>
      </c>
      <c r="H355" s="1" t="s">
        <v>623</v>
      </c>
      <c r="I355" s="1" t="s">
        <v>616</v>
      </c>
      <c r="J355" s="1"/>
      <c r="K355" s="1" t="s">
        <v>48</v>
      </c>
      <c r="L355" s="1" t="s">
        <v>49</v>
      </c>
      <c r="M355" s="1"/>
    </row>
    <row r="356" spans="1:13" ht="18" x14ac:dyDescent="0.55000000000000004">
      <c r="A356" s="3" t="str">
        <f>HYPERLINK(VLOOKUP(B356,'7. Back up ลิงค์โครงการ'!$B$2:$C$514,2,FALSE),LEFT(B356,LEN(B356)-4))</f>
        <v>โครงการส่งเสริมความรักสามัคคีเข้าใจสิทธิหน้าที่ของตนเองและผู้อื่นภายใต้พื้นฐานของสังคมประชาธิปไตยอันมีพระมหากษัตริย์เป็นประมุข</v>
      </c>
      <c r="B356" s="1" t="s">
        <v>1598</v>
      </c>
      <c r="C356" s="1" t="s">
        <v>11</v>
      </c>
      <c r="D356" s="1" t="s">
        <v>190</v>
      </c>
      <c r="E356" s="1">
        <v>2564</v>
      </c>
      <c r="F356" s="1" t="s">
        <v>108</v>
      </c>
      <c r="G356" s="1" t="s">
        <v>639</v>
      </c>
      <c r="H356" s="1" t="s">
        <v>675</v>
      </c>
      <c r="I356" s="1" t="s">
        <v>616</v>
      </c>
      <c r="J356" s="1"/>
      <c r="K356" s="1" t="s">
        <v>48</v>
      </c>
      <c r="L356" s="1" t="s">
        <v>49</v>
      </c>
      <c r="M356" s="1"/>
    </row>
    <row r="357" spans="1:13" ht="18" x14ac:dyDescent="0.55000000000000004">
      <c r="A357" s="3" t="str">
        <f>HYPERLINK(VLOOKUP(B357,'7. Back up ลิงค์โครงการ'!$B$2:$C$514,2,FALSE),LEFT(B357,LEN(B357)-4))</f>
        <v>วันคล้ายวันพระบรมราชสมภพของพระบาทสมเด็จพระบรมชนกาธิเบศรมหาภูมิพลอดุลยเดชมหาราชบรมนาถบพิตร</v>
      </c>
      <c r="B357" s="1" t="s">
        <v>1599</v>
      </c>
      <c r="C357" s="1" t="s">
        <v>11</v>
      </c>
      <c r="D357" s="1" t="s">
        <v>102</v>
      </c>
      <c r="E357" s="1">
        <v>2564</v>
      </c>
      <c r="F357" s="1" t="s">
        <v>291</v>
      </c>
      <c r="G357" s="1" t="s">
        <v>622</v>
      </c>
      <c r="H357" s="1" t="s">
        <v>623</v>
      </c>
      <c r="I357" s="1" t="s">
        <v>616</v>
      </c>
      <c r="J357" s="1"/>
      <c r="K357" s="1" t="s">
        <v>48</v>
      </c>
      <c r="L357" s="1" t="s">
        <v>49</v>
      </c>
      <c r="M357" s="1"/>
    </row>
    <row r="358" spans="1:13" ht="18" x14ac:dyDescent="0.55000000000000004">
      <c r="A358" s="3" t="str">
        <f>HYPERLINK(VLOOKUP(B358,'7. Back up ลิงค์โครงการ'!$B$2:$C$514,2,FALSE),LEFT(B358,LEN(B358)-4))</f>
        <v>โครงการเฉลิมพระเกียรติสถาบันพระมหากษัตริย์“วันคล้ายวันประสูติสมเด็จพระเจ้าลูกเธอเจ้าฟ้าพัชรกิติยาภานเรนทิราเทพยวดีกรมหลวงราชสาริณีสิริพัชรมหาวัชรราชธิดา”</v>
      </c>
      <c r="B358" s="1" t="s">
        <v>1600</v>
      </c>
      <c r="C358" s="1" t="s">
        <v>11</v>
      </c>
      <c r="D358" s="1" t="s">
        <v>102</v>
      </c>
      <c r="E358" s="1">
        <v>2564</v>
      </c>
      <c r="F358" s="1" t="s">
        <v>103</v>
      </c>
      <c r="G358" s="1" t="s">
        <v>639</v>
      </c>
      <c r="H358" s="1" t="s">
        <v>640</v>
      </c>
      <c r="I358" s="1" t="s">
        <v>616</v>
      </c>
      <c r="J358" s="1"/>
      <c r="K358" s="1" t="s">
        <v>48</v>
      </c>
      <c r="L358" s="1" t="s">
        <v>49</v>
      </c>
      <c r="M358" s="1"/>
    </row>
    <row r="359" spans="1:13" ht="18" x14ac:dyDescent="0.55000000000000004">
      <c r="A359" s="3" t="str">
        <f>HYPERLINK(VLOOKUP(B359,'7. Back up ลิงค์โครงการ'!$B$2:$C$514,2,FALSE),LEFT(B359,LEN(B359)-4))</f>
        <v>โครงการเฉลิมพระเกียรติสถาบันพระมหากษัตริย์“วันคล้ายวันประสูติสมเด็จพระเจ้าลูกเธอเจ้าฟ้าสิริวัณณวรีนารีรัตนราชกัญญา”</v>
      </c>
      <c r="B359" s="1" t="s">
        <v>1601</v>
      </c>
      <c r="C359" s="1" t="s">
        <v>11</v>
      </c>
      <c r="D359" s="1" t="s">
        <v>190</v>
      </c>
      <c r="E359" s="1">
        <v>2564</v>
      </c>
      <c r="F359" s="1" t="s">
        <v>190</v>
      </c>
      <c r="G359" s="1" t="s">
        <v>639</v>
      </c>
      <c r="H359" s="1" t="s">
        <v>640</v>
      </c>
      <c r="I359" s="1" t="s">
        <v>616</v>
      </c>
      <c r="J359" s="1"/>
      <c r="K359" s="1" t="s">
        <v>48</v>
      </c>
      <c r="L359" s="1" t="s">
        <v>49</v>
      </c>
      <c r="M359" s="1"/>
    </row>
    <row r="360" spans="1:13" ht="18" x14ac:dyDescent="0.55000000000000004">
      <c r="A360" s="3" t="str">
        <f>HYPERLINK(VLOOKUP(B360,'7. Back up ลิงค์โครงการ'!$B$2:$C$514,2,FALSE),LEFT(B360,LEN(B360)-4))</f>
        <v>โครงการเฉลิมพระเกียรติสถาบันพระมหากษัตริย์“เนื่องในวันคล้ายวันสวรรคตพระบาทสมเด็จพระบรมชนกาธิเบศรมหาภูมิพลอดุลยเดชมหาราชบรมนาถบพิตร13ตุลาคม”</v>
      </c>
      <c r="B360" s="1" t="s">
        <v>1602</v>
      </c>
      <c r="C360" s="1" t="s">
        <v>11</v>
      </c>
      <c r="D360" s="1" t="s">
        <v>102</v>
      </c>
      <c r="E360" s="1">
        <v>2564</v>
      </c>
      <c r="F360" s="1" t="s">
        <v>44</v>
      </c>
      <c r="G360" s="1" t="s">
        <v>639</v>
      </c>
      <c r="H360" s="1" t="s">
        <v>640</v>
      </c>
      <c r="I360" s="1" t="s">
        <v>616</v>
      </c>
      <c r="J360" s="1"/>
      <c r="K360" s="1" t="s">
        <v>48</v>
      </c>
      <c r="L360" s="1" t="s">
        <v>49</v>
      </c>
      <c r="M360" s="1"/>
    </row>
    <row r="361" spans="1:13" ht="18" x14ac:dyDescent="0.55000000000000004">
      <c r="A361" s="3" t="str">
        <f>HYPERLINK(VLOOKUP(B361,'7. Back up ลิงค์โครงการ'!$B$2:$C$514,2,FALSE),LEFT(B361,LEN(B361)-4))</f>
        <v>โครงการพิธีวางพวงมาลาเพื่อระลึกถึงพระมหากรุณาธิคุณ“เนื่องในวันปิยมหาราช23ตุลาคม”</v>
      </c>
      <c r="B361" s="1" t="s">
        <v>1603</v>
      </c>
      <c r="C361" s="1" t="s">
        <v>11</v>
      </c>
      <c r="D361" s="1" t="s">
        <v>102</v>
      </c>
      <c r="E361" s="1">
        <v>2564</v>
      </c>
      <c r="F361" s="1" t="s">
        <v>102</v>
      </c>
      <c r="G361" s="1" t="s">
        <v>639</v>
      </c>
      <c r="H361" s="1" t="s">
        <v>640</v>
      </c>
      <c r="I361" s="1" t="s">
        <v>616</v>
      </c>
      <c r="J361" s="1"/>
      <c r="K361" s="1" t="s">
        <v>48</v>
      </c>
      <c r="L361" s="1" t="s">
        <v>49</v>
      </c>
      <c r="M361" s="1"/>
    </row>
    <row r="362" spans="1:13" s="17" customFormat="1" ht="18" x14ac:dyDescent="0.55000000000000004">
      <c r="A362" s="15" t="str">
        <f>HYPERLINK(VLOOKUP(B362,'7. Back up ลิงค์โครงการ'!$B$2:$C$514,2,FALSE),LEFT(B362,LEN(B362)-4))</f>
        <v>สนับสนุนการแก้ไขปัญหาและพัฒนาศักยภาพประชากรเป้าหมายในพื้นที่จังหวัดชายแดนภาคใต้</v>
      </c>
      <c r="B362" s="16" t="s">
        <v>1604</v>
      </c>
      <c r="C362" s="16" t="s">
        <v>11</v>
      </c>
      <c r="D362" s="16" t="s">
        <v>32</v>
      </c>
      <c r="E362" s="16">
        <v>2562</v>
      </c>
      <c r="F362" s="16" t="s">
        <v>33</v>
      </c>
      <c r="G362" s="16" t="s">
        <v>689</v>
      </c>
      <c r="H362" s="16" t="s">
        <v>690</v>
      </c>
      <c r="I362" s="16" t="s">
        <v>691</v>
      </c>
      <c r="J362" s="16"/>
      <c r="K362" s="18" t="s">
        <v>77</v>
      </c>
      <c r="L362" s="18" t="s">
        <v>78</v>
      </c>
      <c r="M362" s="16"/>
    </row>
    <row r="363" spans="1:13" s="17" customFormat="1" ht="18" x14ac:dyDescent="0.55000000000000004">
      <c r="A363" s="15" t="str">
        <f>HYPERLINK(VLOOKUP(B363,'7. Back up ลิงค์โครงการ'!$B$2:$C$514,2,FALSE),LEFT(B363,LEN(B363)-4))</f>
        <v>การดำเนินงานโครงการหลวง</v>
      </c>
      <c r="B363" s="16" t="s">
        <v>1605</v>
      </c>
      <c r="C363" s="16" t="s">
        <v>11</v>
      </c>
      <c r="D363" s="16" t="s">
        <v>32</v>
      </c>
      <c r="E363" s="16">
        <v>2562</v>
      </c>
      <c r="F363" s="16" t="s">
        <v>33</v>
      </c>
      <c r="G363" s="16" t="s">
        <v>689</v>
      </c>
      <c r="H363" s="16" t="s">
        <v>690</v>
      </c>
      <c r="I363" s="16" t="s">
        <v>691</v>
      </c>
      <c r="J363" s="16"/>
      <c r="K363" s="18" t="s">
        <v>48</v>
      </c>
      <c r="L363" s="18" t="s">
        <v>99</v>
      </c>
      <c r="M363" s="16"/>
    </row>
    <row r="364" spans="1:13" s="17" customFormat="1" ht="18" x14ac:dyDescent="0.55000000000000004">
      <c r="A364" s="15" t="str">
        <f>HYPERLINK(VLOOKUP(B364,'7. Back up ลิงค์โครงการ'!$B$2:$C$514,2,FALSE),LEFT(B364,LEN(B364)-4))</f>
        <v>การผลิตและเผยแพร่สื่อประชาสัมพันธ์เฉลิมพระเกียรติสมเด็จพระเจ้าอยู่หัวและพระบรมวงศานุวงศ์</v>
      </c>
      <c r="B364" s="16" t="s">
        <v>1606</v>
      </c>
      <c r="C364" s="16" t="s">
        <v>11</v>
      </c>
      <c r="D364" s="16" t="s">
        <v>32</v>
      </c>
      <c r="E364" s="16">
        <v>2562</v>
      </c>
      <c r="F364" s="16" t="s">
        <v>33</v>
      </c>
      <c r="G364" s="16" t="s">
        <v>694</v>
      </c>
      <c r="H364" s="16" t="s">
        <v>695</v>
      </c>
      <c r="I364" s="16" t="s">
        <v>691</v>
      </c>
      <c r="J364" s="16"/>
      <c r="K364" s="18" t="s">
        <v>48</v>
      </c>
      <c r="L364" s="18" t="s">
        <v>399</v>
      </c>
      <c r="M364" s="16"/>
    </row>
    <row r="365" spans="1:13" s="17" customFormat="1" ht="18" x14ac:dyDescent="0.55000000000000004">
      <c r="A365" s="15" t="str">
        <f>HYPERLINK(VLOOKUP(B365,'7. Back up ลิงค์โครงการ'!$B$2:$C$514,2,FALSE),LEFT(B365,LEN(B365)-4))</f>
        <v>โครงการพัฒนาระบบการคุ้มครองทางสังคม(การส่งเสริมและพัฒนาศักยภาพกลุ่มเป้าหมายตามแนวพระราชประสงค์พระราชดำริพระดำริและโครงการหลวง)</v>
      </c>
      <c r="B365" s="16" t="s">
        <v>1607</v>
      </c>
      <c r="C365" s="16" t="s">
        <v>11</v>
      </c>
      <c r="D365" s="16" t="s">
        <v>38</v>
      </c>
      <c r="E365" s="16">
        <v>2563</v>
      </c>
      <c r="F365" s="16" t="s">
        <v>13</v>
      </c>
      <c r="G365" s="16" t="s">
        <v>689</v>
      </c>
      <c r="H365" s="16" t="s">
        <v>690</v>
      </c>
      <c r="I365" s="16" t="s">
        <v>691</v>
      </c>
      <c r="J365" s="16"/>
      <c r="K365" s="18" t="s">
        <v>77</v>
      </c>
      <c r="L365" s="18" t="s">
        <v>78</v>
      </c>
      <c r="M365" s="16"/>
    </row>
    <row r="366" spans="1:13" ht="18" x14ac:dyDescent="0.55000000000000004">
      <c r="A366" s="3" t="str">
        <f>HYPERLINK(VLOOKUP(B366,'7. Back up ลิงค์โครงการ'!$B$2:$C$514,2,FALSE),LEFT(B366,LEN(B366)-4))</f>
        <v>การปกป้องและเชิดชูสถาบันพระมหากษัตริย์:ชุดนิทรรศการเฉลิมพระเกียรติ"ความสุขที่พ่อให้"เนื่องในโอกาสวันพ่อแห่งชาติประจำปีพ.ศ.2563</v>
      </c>
      <c r="B366" s="1" t="s">
        <v>1608</v>
      </c>
      <c r="C366" s="1" t="s">
        <v>11</v>
      </c>
      <c r="D366" s="1" t="s">
        <v>465</v>
      </c>
      <c r="E366" s="1">
        <v>2564</v>
      </c>
      <c r="F366" s="1" t="s">
        <v>291</v>
      </c>
      <c r="G366" s="1" t="s">
        <v>98</v>
      </c>
      <c r="H366" s="1" t="s">
        <v>698</v>
      </c>
      <c r="I366" s="1" t="s">
        <v>699</v>
      </c>
      <c r="J366" s="1"/>
      <c r="K366" s="1" t="s">
        <v>48</v>
      </c>
      <c r="L366" s="1" t="s">
        <v>49</v>
      </c>
      <c r="M366" s="1"/>
    </row>
    <row r="367" spans="1:13" ht="18" x14ac:dyDescent="0.55000000000000004">
      <c r="A367" s="3" t="str">
        <f>HYPERLINK(VLOOKUP(B367,'7. Back up ลิงค์โครงการ'!$B$2:$C$514,2,FALSE),LEFT(B367,LEN(B367)-4))</f>
        <v>โครงการพิทักษ์รักษาการเทิดทูนสถาบันพระมหากษัตริย์และการปฏิบัติตามพระราชประสงค์</v>
      </c>
      <c r="B367" s="1" t="s">
        <v>1609</v>
      </c>
      <c r="C367" s="1" t="s">
        <v>31</v>
      </c>
      <c r="D367" s="1" t="s">
        <v>44</v>
      </c>
      <c r="E367" s="1">
        <v>2565</v>
      </c>
      <c r="F367" s="1" t="s">
        <v>45</v>
      </c>
      <c r="G367" s="1" t="s">
        <v>701</v>
      </c>
      <c r="H367" s="1" t="s">
        <v>702</v>
      </c>
      <c r="I367" s="1" t="s">
        <v>703</v>
      </c>
      <c r="J367" s="1"/>
      <c r="K367" s="1" t="s">
        <v>181</v>
      </c>
      <c r="L367" s="1" t="s">
        <v>403</v>
      </c>
      <c r="M367" s="1"/>
    </row>
    <row r="368" spans="1:13" ht="18" x14ac:dyDescent="0.55000000000000004">
      <c r="A368" s="3" t="str">
        <f>HYPERLINK(VLOOKUP(B368,'7. Back up ลิงค์โครงการ'!$B$2:$C$514,2,FALSE),LEFT(B368,LEN(B368)-4))</f>
        <v>โครงการฝึกอบรมเพื่อพิทักษ์เทิดทูนสถาบันพระมหากษัตริย์</v>
      </c>
      <c r="B368" s="1" t="s">
        <v>1610</v>
      </c>
      <c r="C368" s="1" t="s">
        <v>198</v>
      </c>
      <c r="D368" s="1" t="s">
        <v>44</v>
      </c>
      <c r="E368" s="1">
        <v>2565</v>
      </c>
      <c r="F368" s="1" t="s">
        <v>45</v>
      </c>
      <c r="G368" s="1" t="s">
        <v>706</v>
      </c>
      <c r="H368" s="1" t="s">
        <v>707</v>
      </c>
      <c r="I368" s="1" t="s">
        <v>703</v>
      </c>
      <c r="J368" s="1"/>
      <c r="K368" s="1" t="s">
        <v>48</v>
      </c>
      <c r="L368" s="1" t="s">
        <v>49</v>
      </c>
      <c r="M368" s="1"/>
    </row>
    <row r="369" spans="1:13" s="17" customFormat="1" ht="18" x14ac:dyDescent="0.55000000000000004">
      <c r="A369" s="15" t="str">
        <f>HYPERLINK(VLOOKUP(B369,'7. Back up ลิงค์โครงการ'!$B$2:$C$514,2,FALSE),LEFT(B369,LEN(B369)-4))</f>
        <v>"โครงการจิตอาสาพระราชทานตามแนวพระราชดำริ"(เราทำความดีด้วยหัวใจ)ของสำนักงานปลัดกระทรวงกลาโหม</v>
      </c>
      <c r="B369" s="16" t="s">
        <v>1611</v>
      </c>
      <c r="C369" s="16" t="s">
        <v>11</v>
      </c>
      <c r="D369" s="16" t="s">
        <v>38</v>
      </c>
      <c r="E369" s="16">
        <v>2563</v>
      </c>
      <c r="F369" s="16" t="s">
        <v>13</v>
      </c>
      <c r="G369" s="16" t="s">
        <v>709</v>
      </c>
      <c r="H369" s="16" t="s">
        <v>710</v>
      </c>
      <c r="I369" s="16" t="s">
        <v>703</v>
      </c>
      <c r="J369" s="16"/>
      <c r="K369" s="18" t="s">
        <v>48</v>
      </c>
      <c r="L369" s="18" t="s">
        <v>49</v>
      </c>
      <c r="M369" s="16"/>
    </row>
    <row r="370" spans="1:13" s="17" customFormat="1" ht="18" x14ac:dyDescent="0.55000000000000004">
      <c r="A370" s="15" t="str">
        <f>HYPERLINK(VLOOKUP(B370,'7. Back up ลิงค์โครงการ'!$B$2:$C$514,2,FALSE),LEFT(B370,LEN(B370)-4))</f>
        <v>การสร้างความปรองดองสมานฉันท์ของคนในชาติและฟื้นฟูประชาธิปไตย</v>
      </c>
      <c r="B370" s="16" t="s">
        <v>1612</v>
      </c>
      <c r="C370" s="16" t="s">
        <v>11</v>
      </c>
      <c r="D370" s="16" t="s">
        <v>32</v>
      </c>
      <c r="E370" s="16">
        <v>2562</v>
      </c>
      <c r="F370" s="16" t="s">
        <v>33</v>
      </c>
      <c r="G370" s="16" t="s">
        <v>709</v>
      </c>
      <c r="H370" s="16" t="s">
        <v>710</v>
      </c>
      <c r="I370" s="16" t="s">
        <v>703</v>
      </c>
      <c r="J370" s="16"/>
      <c r="K370" s="18" t="s">
        <v>48</v>
      </c>
      <c r="L370" s="18" t="s">
        <v>49</v>
      </c>
      <c r="M370" s="16"/>
    </row>
    <row r="371" spans="1:13" s="17" customFormat="1" ht="18" x14ac:dyDescent="0.55000000000000004">
      <c r="A371" s="15" t="str">
        <f>HYPERLINK(VLOOKUP(B371,'7. Back up ลิงค์โครงการ'!$B$2:$C$514,2,FALSE),LEFT(B371,LEN(B371)-4))</f>
        <v>โครงการสนับสนุนการรักษาความสงบเรียบร้อยภายในประเทศ</v>
      </c>
      <c r="B371" s="16" t="s">
        <v>1613</v>
      </c>
      <c r="C371" s="16" t="s">
        <v>11</v>
      </c>
      <c r="D371" s="16" t="s">
        <v>38</v>
      </c>
      <c r="E371" s="16">
        <v>2563</v>
      </c>
      <c r="F371" s="16" t="s">
        <v>45</v>
      </c>
      <c r="G371" s="16" t="s">
        <v>719</v>
      </c>
      <c r="H371" s="16" t="s">
        <v>720</v>
      </c>
      <c r="I371" s="16" t="s">
        <v>703</v>
      </c>
      <c r="J371" s="16"/>
      <c r="K371" s="18" t="s">
        <v>48</v>
      </c>
      <c r="L371" s="18" t="s">
        <v>49</v>
      </c>
      <c r="M371" s="16"/>
    </row>
    <row r="372" spans="1:13" s="17" customFormat="1" ht="18" x14ac:dyDescent="0.55000000000000004">
      <c r="A372" s="15" t="str">
        <f>HYPERLINK(VLOOKUP(B372,'7. Back up ลิงค์โครงการ'!$B$2:$C$514,2,FALSE),LEFT(B372,LEN(B372)-4))</f>
        <v>โครงการจิตอาสาเราทำความดีด้วยหัวใจ</v>
      </c>
      <c r="B372" s="16" t="s">
        <v>1614</v>
      </c>
      <c r="C372" s="16" t="s">
        <v>11</v>
      </c>
      <c r="D372" s="16" t="s">
        <v>102</v>
      </c>
      <c r="E372" s="16">
        <v>2564</v>
      </c>
      <c r="F372" s="16" t="s">
        <v>45</v>
      </c>
      <c r="G372" s="16" t="s">
        <v>719</v>
      </c>
      <c r="H372" s="16" t="s">
        <v>720</v>
      </c>
      <c r="I372" s="16" t="s">
        <v>703</v>
      </c>
      <c r="J372" s="16"/>
      <c r="K372" s="18" t="s">
        <v>48</v>
      </c>
      <c r="L372" s="18" t="s">
        <v>49</v>
      </c>
      <c r="M372" s="16"/>
    </row>
    <row r="373" spans="1:13" s="17" customFormat="1" ht="18" x14ac:dyDescent="0.55000000000000004">
      <c r="A373" s="15" t="str">
        <f>HYPERLINK(VLOOKUP(B373,'7. Back up ลิงค์โครงการ'!$B$2:$C$514,2,FALSE),LEFT(B373,LEN(B373)-4))</f>
        <v>งานเฝ้าตรวจการล่วงละเมิดสถาบันพระมหากษัตริย์ผ่านเครือข่ายอินเตอร์เน็ต</v>
      </c>
      <c r="B373" s="16" t="s">
        <v>1615</v>
      </c>
      <c r="C373" s="16" t="s">
        <v>11</v>
      </c>
      <c r="D373" s="16" t="s">
        <v>25</v>
      </c>
      <c r="E373" s="16">
        <v>2563</v>
      </c>
      <c r="F373" s="16" t="s">
        <v>13</v>
      </c>
      <c r="G373" s="16" t="s">
        <v>709</v>
      </c>
      <c r="H373" s="16" t="s">
        <v>710</v>
      </c>
      <c r="I373" s="16" t="s">
        <v>703</v>
      </c>
      <c r="J373" s="16"/>
      <c r="K373" s="18" t="s">
        <v>77</v>
      </c>
      <c r="L373" s="18" t="s">
        <v>82</v>
      </c>
      <c r="M373" s="16"/>
    </row>
    <row r="374" spans="1:13" s="17" customFormat="1" ht="18" x14ac:dyDescent="0.55000000000000004">
      <c r="A374" s="15" t="str">
        <f>HYPERLINK(VLOOKUP(B374,'7. Back up ลิงค์โครงการ'!$B$2:$C$514,2,FALSE),LEFT(B374,LEN(B374)-4))</f>
        <v>โครงการเฉลิมพระเกียรติพระบาทสมเด็จพระวชิรเกล้าเจ้าอยู่หัวและสถาบันพระมหากษัตริย์</v>
      </c>
      <c r="B374" s="16" t="s">
        <v>1616</v>
      </c>
      <c r="C374" s="16" t="s">
        <v>11</v>
      </c>
      <c r="D374" s="16" t="s">
        <v>25</v>
      </c>
      <c r="E374" s="16">
        <v>2563</v>
      </c>
      <c r="F374" s="16" t="s">
        <v>12</v>
      </c>
      <c r="G374" s="16" t="s">
        <v>709</v>
      </c>
      <c r="H374" s="16" t="s">
        <v>710</v>
      </c>
      <c r="I374" s="16" t="s">
        <v>703</v>
      </c>
      <c r="J374" s="16"/>
      <c r="K374" s="18" t="s">
        <v>48</v>
      </c>
      <c r="L374" s="18" t="s">
        <v>49</v>
      </c>
      <c r="M374" s="16"/>
    </row>
    <row r="375" spans="1:13" s="17" customFormat="1" ht="18" x14ac:dyDescent="0.55000000000000004">
      <c r="A375" s="15" t="str">
        <f>HYPERLINK(VLOOKUP(B375,'7. Back up ลิงค์โครงการ'!$B$2:$C$514,2,FALSE),LEFT(B375,LEN(B375)-4))</f>
        <v>โครงการจิตอาสาพระราชทาน</v>
      </c>
      <c r="B375" s="16" t="s">
        <v>1617</v>
      </c>
      <c r="C375" s="16" t="s">
        <v>11</v>
      </c>
      <c r="D375" s="16" t="s">
        <v>44</v>
      </c>
      <c r="E375" s="16">
        <v>2565</v>
      </c>
      <c r="F375" s="16" t="s">
        <v>45</v>
      </c>
      <c r="G375" s="16" t="s">
        <v>719</v>
      </c>
      <c r="H375" s="16" t="s">
        <v>720</v>
      </c>
      <c r="I375" s="16" t="s">
        <v>703</v>
      </c>
      <c r="J375" s="16"/>
      <c r="K375" s="18" t="s">
        <v>48</v>
      </c>
      <c r="L375" s="18" t="s">
        <v>49</v>
      </c>
      <c r="M375" s="16"/>
    </row>
    <row r="376" spans="1:13" ht="18" x14ac:dyDescent="0.55000000000000004">
      <c r="A376" s="3" t="str">
        <f>HYPERLINK(VLOOKUP(B376,'7. Back up ลิงค์โครงการ'!$B$2:$C$514,2,FALSE),LEFT(B376,LEN(B376)-4))</f>
        <v>กิจกรรมการเทิดทูนสถาบันพระมหากษัตริย์</v>
      </c>
      <c r="B376" s="1" t="s">
        <v>1618</v>
      </c>
      <c r="C376" s="1" t="s">
        <v>11</v>
      </c>
      <c r="D376" s="1" t="s">
        <v>44</v>
      </c>
      <c r="E376" s="1">
        <v>2565</v>
      </c>
      <c r="F376" s="1" t="s">
        <v>45</v>
      </c>
      <c r="G376" s="1" t="s">
        <v>719</v>
      </c>
      <c r="H376" s="1" t="s">
        <v>720</v>
      </c>
      <c r="I376" s="1" t="s">
        <v>703</v>
      </c>
      <c r="J376" s="1"/>
      <c r="K376" s="1" t="s">
        <v>48</v>
      </c>
      <c r="L376" s="1" t="s">
        <v>49</v>
      </c>
      <c r="M376" s="1"/>
    </row>
    <row r="377" spans="1:13" ht="18" x14ac:dyDescent="0.55000000000000004">
      <c r="A377" s="3" t="str">
        <f>HYPERLINK(VLOOKUP(B377,'7. Back up ลิงค์โครงการ'!$B$2:$C$514,2,FALSE),LEFT(B377,LEN(B377)-4))</f>
        <v>โครงการถวายความปลอดภัยฯ</v>
      </c>
      <c r="B377" s="1" t="s">
        <v>1619</v>
      </c>
      <c r="C377" s="1" t="s">
        <v>11</v>
      </c>
      <c r="D377" s="1" t="s">
        <v>44</v>
      </c>
      <c r="E377" s="1">
        <v>2565</v>
      </c>
      <c r="F377" s="1" t="s">
        <v>45</v>
      </c>
      <c r="G377" s="1" t="s">
        <v>701</v>
      </c>
      <c r="H377" s="1" t="s">
        <v>702</v>
      </c>
      <c r="I377" s="1" t="s">
        <v>703</v>
      </c>
      <c r="J377" s="1" t="s">
        <v>1638</v>
      </c>
      <c r="K377" s="1" t="s">
        <v>77</v>
      </c>
      <c r="L377" s="1" t="s">
        <v>93</v>
      </c>
      <c r="M377" s="1"/>
    </row>
    <row r="378" spans="1:13" ht="18" x14ac:dyDescent="0.55000000000000004">
      <c r="A378" s="3" t="str">
        <f>HYPERLINK(VLOOKUP(B378,'7. Back up ลิงค์โครงการ'!$B$2:$C$514,2,FALSE),LEFT(B378,LEN(B378)-4))</f>
        <v>โครงการอนุรักษ์ธรรมชาติและสิ่งแวดล้อมเฉลิมพระเกียรติ</v>
      </c>
      <c r="B378" s="1" t="s">
        <v>1620</v>
      </c>
      <c r="C378" s="1" t="s">
        <v>11</v>
      </c>
      <c r="D378" s="1" t="s">
        <v>44</v>
      </c>
      <c r="E378" s="1">
        <v>2565</v>
      </c>
      <c r="F378" s="1" t="s">
        <v>45</v>
      </c>
      <c r="G378" s="1" t="s">
        <v>701</v>
      </c>
      <c r="H378" s="1" t="s">
        <v>702</v>
      </c>
      <c r="I378" s="1" t="s">
        <v>703</v>
      </c>
      <c r="J378" s="1"/>
      <c r="K378" s="1" t="s">
        <v>181</v>
      </c>
      <c r="L378" s="1" t="s">
        <v>182</v>
      </c>
      <c r="M378" s="1"/>
    </row>
    <row r="379" spans="1:13" ht="18" x14ac:dyDescent="0.55000000000000004">
      <c r="A379" s="3" t="str">
        <f>HYPERLINK(VLOOKUP(B379,'7. Back up ลิงค์โครงการ'!$B$2:$C$514,2,FALSE),LEFT(B379,LEN(B379)-4))</f>
        <v>โครงการจิตอาสาพระราชทาน</v>
      </c>
      <c r="B379" s="1" t="s">
        <v>1617</v>
      </c>
      <c r="C379" s="1" t="s">
        <v>11</v>
      </c>
      <c r="D379" s="1" t="s">
        <v>44</v>
      </c>
      <c r="E379" s="1">
        <v>2565</v>
      </c>
      <c r="F379" s="1" t="s">
        <v>45</v>
      </c>
      <c r="G379" s="1" t="s">
        <v>719</v>
      </c>
      <c r="H379" s="1" t="s">
        <v>720</v>
      </c>
      <c r="I379" s="1" t="s">
        <v>703</v>
      </c>
      <c r="J379" s="1" t="s">
        <v>1638</v>
      </c>
      <c r="K379" s="1" t="s">
        <v>48</v>
      </c>
      <c r="L379" s="1" t="s">
        <v>99</v>
      </c>
      <c r="M379" s="1"/>
    </row>
    <row r="380" spans="1:13" ht="18" x14ac:dyDescent="0.55000000000000004">
      <c r="A380" s="3" t="str">
        <f>HYPERLINK(VLOOKUP(B380,'7. Back up ลิงค์โครงการ'!$B$2:$C$514,2,FALSE),LEFT(B380,LEN(B380)-4))</f>
        <v>กิจกรรมการเทิดทูนสถาบันพระมหากษัตริย์</v>
      </c>
      <c r="B380" s="1" t="s">
        <v>1618</v>
      </c>
      <c r="C380" s="1" t="s">
        <v>11</v>
      </c>
      <c r="D380" s="1" t="s">
        <v>44</v>
      </c>
      <c r="E380" s="1">
        <v>2565</v>
      </c>
      <c r="F380" s="1" t="s">
        <v>45</v>
      </c>
      <c r="G380" s="1" t="s">
        <v>719</v>
      </c>
      <c r="H380" s="1" t="s">
        <v>720</v>
      </c>
      <c r="I380" s="1" t="s">
        <v>703</v>
      </c>
      <c r="J380" s="1"/>
      <c r="K380" s="1" t="s">
        <v>48</v>
      </c>
      <c r="L380" s="1" t="s">
        <v>49</v>
      </c>
      <c r="M380" s="1"/>
    </row>
    <row r="381" spans="1:13" ht="18" x14ac:dyDescent="0.55000000000000004">
      <c r="A381" s="3" t="str">
        <f>HYPERLINK(VLOOKUP(B381,'7. Back up ลิงค์โครงการ'!$B$2:$C$514,2,FALSE),LEFT(B381,LEN(B381)-4))</f>
        <v>การจัดกำลังพลสนับสนุนภารกิจถวายความปลอดภัย</v>
      </c>
      <c r="B381" s="1" t="s">
        <v>1621</v>
      </c>
      <c r="C381" s="1" t="s">
        <v>11</v>
      </c>
      <c r="D381" s="1" t="s">
        <v>102</v>
      </c>
      <c r="E381" s="1">
        <v>2564</v>
      </c>
      <c r="F381" s="1" t="s">
        <v>103</v>
      </c>
      <c r="G381" s="1" t="s">
        <v>729</v>
      </c>
      <c r="H381" s="1" t="s">
        <v>707</v>
      </c>
      <c r="I381" s="1" t="s">
        <v>703</v>
      </c>
      <c r="J381" s="1"/>
      <c r="K381" s="1" t="s">
        <v>77</v>
      </c>
      <c r="L381" s="1" t="s">
        <v>78</v>
      </c>
      <c r="M381" s="1"/>
    </row>
    <row r="382" spans="1:13" ht="18" x14ac:dyDescent="0.55000000000000004">
      <c r="A382" s="3" t="str">
        <f>HYPERLINK(VLOOKUP(B382,'7. Back up ลิงค์โครงการ'!$B$2:$C$514,2,FALSE),LEFT(B382,LEN(B382)-4))</f>
        <v>การดำเนินงานการเทิดทูนสถาบันพระมหากษัตริย์</v>
      </c>
      <c r="B382" s="1" t="s">
        <v>1622</v>
      </c>
      <c r="C382" s="1" t="s">
        <v>11</v>
      </c>
      <c r="D382" s="1" t="s">
        <v>102</v>
      </c>
      <c r="E382" s="1">
        <v>2564</v>
      </c>
      <c r="F382" s="1" t="s">
        <v>103</v>
      </c>
      <c r="G382" s="1" t="s">
        <v>701</v>
      </c>
      <c r="H382" s="1" t="s">
        <v>702</v>
      </c>
      <c r="I382" s="1" t="s">
        <v>703</v>
      </c>
      <c r="J382" s="1"/>
      <c r="K382" s="1" t="s">
        <v>181</v>
      </c>
      <c r="L382" s="1" t="s">
        <v>403</v>
      </c>
      <c r="M382" s="1"/>
    </row>
    <row r="383" spans="1:13" ht="18" x14ac:dyDescent="0.55000000000000004">
      <c r="A383" s="3" t="str">
        <f>HYPERLINK(VLOOKUP(B383,'7. Back up ลิงค์โครงการ'!$B$2:$C$514,2,FALSE),LEFT(B383,LEN(B383)-4))</f>
        <v>การดำเนินงานการพิทักษ์สถาบันพระมหากษัตริย์</v>
      </c>
      <c r="B383" s="1" t="s">
        <v>1623</v>
      </c>
      <c r="C383" s="1" t="s">
        <v>11</v>
      </c>
      <c r="D383" s="1" t="s">
        <v>102</v>
      </c>
      <c r="E383" s="1">
        <v>2564</v>
      </c>
      <c r="F383" s="1" t="s">
        <v>103</v>
      </c>
      <c r="G383" s="1" t="s">
        <v>701</v>
      </c>
      <c r="H383" s="1" t="s">
        <v>702</v>
      </c>
      <c r="I383" s="1" t="s">
        <v>703</v>
      </c>
      <c r="J383" s="1"/>
      <c r="K383" s="1" t="s">
        <v>181</v>
      </c>
      <c r="L383" s="1" t="s">
        <v>403</v>
      </c>
      <c r="M383" s="1"/>
    </row>
    <row r="384" spans="1:13" ht="18" x14ac:dyDescent="0.55000000000000004">
      <c r="A384" s="3" t="str">
        <f>HYPERLINK(VLOOKUP(B384,'7. Back up ลิงค์โครงการ'!$B$2:$C$514,2,FALSE),LEFT(B384,LEN(B384)-4))</f>
        <v>โครงการสนับสนุนการรักษาความสงบเรียบร้อยภายในประเทศ</v>
      </c>
      <c r="B384" s="1" t="s">
        <v>1624</v>
      </c>
      <c r="C384" s="1" t="s">
        <v>11</v>
      </c>
      <c r="D384" s="1" t="s">
        <v>102</v>
      </c>
      <c r="E384" s="1">
        <v>2564</v>
      </c>
      <c r="F384" s="1" t="s">
        <v>103</v>
      </c>
      <c r="G384" s="1" t="s">
        <v>719</v>
      </c>
      <c r="H384" s="1" t="s">
        <v>720</v>
      </c>
      <c r="I384" s="1" t="s">
        <v>703</v>
      </c>
      <c r="J384" s="1"/>
      <c r="K384" s="1" t="s">
        <v>48</v>
      </c>
      <c r="L384" s="1" t="s">
        <v>399</v>
      </c>
      <c r="M384" s="1"/>
    </row>
    <row r="385" spans="1:13" ht="18" x14ac:dyDescent="0.55000000000000004">
      <c r="A385" s="3" t="str">
        <f>HYPERLINK(VLOOKUP(B385,'7. Back up ลิงค์โครงการ'!$B$2:$C$514,2,FALSE),LEFT(B385,LEN(B385)-4))</f>
        <v>โครงการพิทักษ์รักษาการถวายพระเกียรติการปฏิบัติตามพระราชประสงค์และการเทิดทูนสถาบันพระมหากษัตริย์</v>
      </c>
      <c r="B385" s="1" t="s">
        <v>1625</v>
      </c>
      <c r="C385" s="1" t="s">
        <v>11</v>
      </c>
      <c r="D385" s="1" t="s">
        <v>102</v>
      </c>
      <c r="E385" s="1">
        <v>2564</v>
      </c>
      <c r="F385" s="1" t="s">
        <v>103</v>
      </c>
      <c r="G385" s="1" t="s">
        <v>733</v>
      </c>
      <c r="H385" s="1" t="s">
        <v>734</v>
      </c>
      <c r="I385" s="1" t="s">
        <v>703</v>
      </c>
      <c r="J385" s="1"/>
      <c r="K385" s="1" t="s">
        <v>48</v>
      </c>
      <c r="L385" s="1" t="s">
        <v>49</v>
      </c>
      <c r="M385" s="1"/>
    </row>
    <row r="386" spans="1:13" ht="18" x14ac:dyDescent="0.55000000000000004">
      <c r="A386" s="3" t="str">
        <f>HYPERLINK(VLOOKUP(B386,'7. Back up ลิงค์โครงการ'!$B$2:$C$514,2,FALSE),LEFT(B386,LEN(B386)-4))</f>
        <v>กิจกรรมการเทิดทูนสถาบันพระมหากษัตริย์</v>
      </c>
      <c r="B386" s="1" t="s">
        <v>1626</v>
      </c>
      <c r="C386" s="1" t="s">
        <v>11</v>
      </c>
      <c r="D386" s="1" t="s">
        <v>102</v>
      </c>
      <c r="E386" s="1">
        <v>2564</v>
      </c>
      <c r="F386" s="1" t="s">
        <v>103</v>
      </c>
      <c r="G386" s="1" t="s">
        <v>719</v>
      </c>
      <c r="H386" s="1" t="s">
        <v>720</v>
      </c>
      <c r="I386" s="1" t="s">
        <v>703</v>
      </c>
      <c r="J386" s="1"/>
      <c r="K386" s="1" t="s">
        <v>48</v>
      </c>
      <c r="L386" s="1" t="s">
        <v>49</v>
      </c>
      <c r="M386" s="1"/>
    </row>
    <row r="387" spans="1:13" ht="18" x14ac:dyDescent="0.55000000000000004">
      <c r="A387" s="3" t="str">
        <f>HYPERLINK(VLOOKUP(B387,'7. Back up ลิงค์โครงการ'!$B$2:$C$514,2,FALSE),LEFT(B387,LEN(B387)-4))</f>
        <v>โครงการจิตอาสาพระราชทาน๙๐๔วปร.ประจำปีงบประมาณพ.ศ.๒๕๖๔</v>
      </c>
      <c r="B387" s="1" t="s">
        <v>1627</v>
      </c>
      <c r="C387" s="1" t="s">
        <v>11</v>
      </c>
      <c r="D387" s="1" t="s">
        <v>102</v>
      </c>
      <c r="E387" s="1">
        <v>2564</v>
      </c>
      <c r="F387" s="1" t="s">
        <v>103</v>
      </c>
      <c r="G387" s="1" t="s">
        <v>709</v>
      </c>
      <c r="H387" s="1" t="s">
        <v>710</v>
      </c>
      <c r="I387" s="1" t="s">
        <v>703</v>
      </c>
      <c r="J387" s="1"/>
      <c r="K387" s="1" t="s">
        <v>48</v>
      </c>
      <c r="L387" s="1" t="s">
        <v>99</v>
      </c>
      <c r="M387" s="1"/>
    </row>
    <row r="388" spans="1:13" ht="18" x14ac:dyDescent="0.55000000000000004">
      <c r="A388" s="3" t="str">
        <f>HYPERLINK(VLOOKUP(B388,'7. Back up ลิงค์โครงการ'!$B$2:$C$514,2,FALSE),LEFT(B388,LEN(B388)-4))</f>
        <v>สนับสนุนการประชาสัมพันธ์พระราชกรณียกิจให้กับผู้เข้าเยี่ยมชมนิทรรศการถาวรเฉลิมพระเกียรติ</v>
      </c>
      <c r="B388" s="1" t="s">
        <v>1628</v>
      </c>
      <c r="C388" s="1" t="s">
        <v>11</v>
      </c>
      <c r="D388" s="1" t="s">
        <v>102</v>
      </c>
      <c r="E388" s="1">
        <v>2564</v>
      </c>
      <c r="F388" s="1" t="s">
        <v>103</v>
      </c>
      <c r="G388" s="1" t="s">
        <v>737</v>
      </c>
      <c r="H388" s="1" t="s">
        <v>707</v>
      </c>
      <c r="I388" s="1" t="s">
        <v>703</v>
      </c>
      <c r="J388" s="1"/>
      <c r="K388" s="1" t="s">
        <v>181</v>
      </c>
      <c r="L388" s="1" t="s">
        <v>182</v>
      </c>
      <c r="M388" s="1"/>
    </row>
    <row r="389" spans="1:13" ht="18" x14ac:dyDescent="0.55000000000000004">
      <c r="A389" s="3" t="str">
        <f>HYPERLINK(VLOOKUP(B389,'7. Back up ลิงค์โครงการ'!$B$2:$C$514,2,FALSE),LEFT(B389,LEN(B389)-4))</f>
        <v>โครงการบรรยายหลักปรัชญาของเศรษฐกิจพอเพียง</v>
      </c>
      <c r="B389" s="1" t="s">
        <v>1629</v>
      </c>
      <c r="C389" s="1" t="s">
        <v>11</v>
      </c>
      <c r="D389" s="1" t="s">
        <v>102</v>
      </c>
      <c r="E389" s="1">
        <v>2564</v>
      </c>
      <c r="F389" s="1" t="s">
        <v>103</v>
      </c>
      <c r="G389" s="1" t="s">
        <v>737</v>
      </c>
      <c r="H389" s="1" t="s">
        <v>707</v>
      </c>
      <c r="I389" s="1" t="s">
        <v>703</v>
      </c>
      <c r="J389" s="1"/>
      <c r="K389" s="1" t="s">
        <v>48</v>
      </c>
      <c r="L389" s="1" t="s">
        <v>49</v>
      </c>
      <c r="M389" s="1"/>
    </row>
    <row r="390" spans="1:13" ht="18" x14ac:dyDescent="0.55000000000000004">
      <c r="A390" s="3" t="str">
        <f>HYPERLINK(VLOOKUP(B390,'7. Back up ลิงค์โครงการ'!$B$2:$C$514,2,FALSE),LEFT(B390,LEN(B390)-4))</f>
        <v>กิจกรรมการถวายความปลอดภัยสถาบันพระมหากษัตริย์</v>
      </c>
      <c r="B390" s="1" t="s">
        <v>1630</v>
      </c>
      <c r="C390" s="1" t="s">
        <v>11</v>
      </c>
      <c r="D390" s="1" t="s">
        <v>102</v>
      </c>
      <c r="E390" s="1">
        <v>2564</v>
      </c>
      <c r="F390" s="1" t="s">
        <v>45</v>
      </c>
      <c r="G390" s="1" t="s">
        <v>740</v>
      </c>
      <c r="H390" s="1" t="s">
        <v>720</v>
      </c>
      <c r="I390" s="1" t="s">
        <v>703</v>
      </c>
      <c r="J390" s="1"/>
      <c r="K390" s="1" t="s">
        <v>48</v>
      </c>
      <c r="L390" s="1" t="s">
        <v>49</v>
      </c>
      <c r="M390" s="1"/>
    </row>
    <row r="391" spans="1:13" ht="18" x14ac:dyDescent="0.55000000000000004">
      <c r="A391" s="3" t="str">
        <f>HYPERLINK(VLOOKUP(B391,'7. Back up ลิงค์โครงการ'!$B$2:$C$514,2,FALSE),LEFT(B391,LEN(B391)-4))</f>
        <v>กิจกรรมสร้างความปรองดองสมานฉันท์ของคนในชาติและฟื้นฟูประชาธิปไตย</v>
      </c>
      <c r="B391" s="1" t="s">
        <v>1631</v>
      </c>
      <c r="C391" s="1" t="s">
        <v>11</v>
      </c>
      <c r="D391" s="1" t="s">
        <v>102</v>
      </c>
      <c r="E391" s="1">
        <v>2564</v>
      </c>
      <c r="F391" s="1" t="s">
        <v>45</v>
      </c>
      <c r="G391" s="1" t="s">
        <v>719</v>
      </c>
      <c r="H391" s="1" t="s">
        <v>720</v>
      </c>
      <c r="I391" s="1" t="s">
        <v>703</v>
      </c>
      <c r="J391" s="1"/>
      <c r="K391" s="1" t="s">
        <v>48</v>
      </c>
      <c r="L391" s="1" t="s">
        <v>99</v>
      </c>
      <c r="M391" s="1"/>
    </row>
    <row r="392" spans="1:13" ht="18" x14ac:dyDescent="0.55000000000000004">
      <c r="A392" s="3" t="str">
        <f>HYPERLINK(VLOOKUP(B392,'7. Back up ลิงค์โครงการ'!$B$2:$C$514,2,FALSE),LEFT(B392,LEN(B392)-4))</f>
        <v>งานเฝ้าตรวจการล่วงละเมิดสถาบันพระมหากษัตริย์ผ่านเครือข่ายอินเตอร์เน็ต</v>
      </c>
      <c r="B392" s="1" t="s">
        <v>1632</v>
      </c>
      <c r="C392" s="1" t="s">
        <v>11</v>
      </c>
      <c r="D392" s="1" t="s">
        <v>190</v>
      </c>
      <c r="E392" s="1">
        <v>2564</v>
      </c>
      <c r="F392" s="1" t="s">
        <v>103</v>
      </c>
      <c r="G392" s="1" t="s">
        <v>709</v>
      </c>
      <c r="H392" s="1" t="s">
        <v>710</v>
      </c>
      <c r="I392" s="1" t="s">
        <v>703</v>
      </c>
      <c r="J392" s="1"/>
      <c r="K392" s="1" t="s">
        <v>48</v>
      </c>
      <c r="L392" s="1" t="s">
        <v>49</v>
      </c>
      <c r="M392" s="1"/>
    </row>
    <row r="393" spans="1:13" ht="18" x14ac:dyDescent="0.55000000000000004">
      <c r="A393" s="3" t="str">
        <f>HYPERLINK(VLOOKUP(B393,'7. Back up ลิงค์โครงการ'!$B$2:$C$514,2,FALSE),LEFT(B393,LEN(B393)-4))</f>
        <v>โครงการเฉลิมพระเกียรติพระบาทสมเด็จพระวชิรเกล้าเจ้าอยู่หัวและสถาบันพระมหากษัตริย์</v>
      </c>
      <c r="B393" s="1" t="s">
        <v>1616</v>
      </c>
      <c r="C393" s="1" t="s">
        <v>11</v>
      </c>
      <c r="D393" s="1" t="s">
        <v>465</v>
      </c>
      <c r="E393" s="1">
        <v>2564</v>
      </c>
      <c r="F393" s="1" t="s">
        <v>108</v>
      </c>
      <c r="G393" s="1" t="s">
        <v>709</v>
      </c>
      <c r="H393" s="1" t="s">
        <v>710</v>
      </c>
      <c r="I393" s="1" t="s">
        <v>703</v>
      </c>
      <c r="J393" s="1"/>
      <c r="K393" s="1" t="s">
        <v>48</v>
      </c>
      <c r="L393" s="1" t="s">
        <v>49</v>
      </c>
      <c r="M393" s="1"/>
    </row>
    <row r="394" spans="1:13" ht="18" x14ac:dyDescent="0.55000000000000004">
      <c r="A394" s="3" t="str">
        <f>HYPERLINK(VLOOKUP(B394,'7. Back up ลิงค์โครงการ'!$B$2:$C$514,2,FALSE),LEFT(B394,LEN(B394)-4))</f>
        <v>โครงการจิตสำนึกรักเมืองไทย</v>
      </c>
      <c r="B394" s="1" t="s">
        <v>1633</v>
      </c>
      <c r="C394" s="1" t="s">
        <v>11</v>
      </c>
      <c r="D394" s="1" t="s">
        <v>212</v>
      </c>
      <c r="E394" s="1">
        <v>2564</v>
      </c>
      <c r="F394" s="1" t="s">
        <v>191</v>
      </c>
      <c r="G394" s="1" t="s">
        <v>709</v>
      </c>
      <c r="H394" s="1" t="s">
        <v>710</v>
      </c>
      <c r="I394" s="1" t="s">
        <v>703</v>
      </c>
      <c r="J394" s="1"/>
      <c r="K394" s="1" t="s">
        <v>48</v>
      </c>
      <c r="L394" s="1" t="s">
        <v>99</v>
      </c>
      <c r="M394" s="1"/>
    </row>
    <row r="395" spans="1:13" ht="18" x14ac:dyDescent="0.55000000000000004">
      <c r="A395" s="3" t="str">
        <f>HYPERLINK(VLOOKUP(B395,'7. Back up ลิงค์โครงการ'!$B$2:$C$514,2,FALSE),LEFT(B395,LEN(B395)-4))</f>
        <v>กิจกรรมการเทิดทูนสถาบันพระมหากษัตริย์</v>
      </c>
      <c r="B395" s="1" t="s">
        <v>1626</v>
      </c>
      <c r="C395" s="1" t="s">
        <v>11</v>
      </c>
      <c r="D395" s="1" t="s">
        <v>102</v>
      </c>
      <c r="E395" s="1">
        <v>2564</v>
      </c>
      <c r="F395" s="1" t="s">
        <v>45</v>
      </c>
      <c r="G395" s="1" t="s">
        <v>719</v>
      </c>
      <c r="H395" s="1" t="s">
        <v>720</v>
      </c>
      <c r="I395" s="1" t="s">
        <v>703</v>
      </c>
      <c r="J395" s="1"/>
      <c r="K395" s="1" t="s">
        <v>48</v>
      </c>
      <c r="L395" s="1" t="s">
        <v>49</v>
      </c>
      <c r="M395" s="1"/>
    </row>
    <row r="396" spans="1:13" ht="18" x14ac:dyDescent="0.55000000000000004">
      <c r="A396" s="3" t="str">
        <f>HYPERLINK(VLOOKUP(B396,'7. Back up ลิงค์โครงการ'!$B$2:$C$514,2,FALSE),LEFT(B396,LEN(B396)-4))</f>
        <v>กิจกรรมการป้องกันการล่วงละเมิดสถาบันพระมหากษัตริย์</v>
      </c>
      <c r="B396" s="1" t="s">
        <v>1634</v>
      </c>
      <c r="C396" s="1" t="s">
        <v>11</v>
      </c>
      <c r="D396" s="1" t="s">
        <v>102</v>
      </c>
      <c r="E396" s="1">
        <v>2564</v>
      </c>
      <c r="F396" s="1" t="s">
        <v>45</v>
      </c>
      <c r="G396" s="1" t="s">
        <v>719</v>
      </c>
      <c r="H396" s="1" t="s">
        <v>720</v>
      </c>
      <c r="I396" s="1" t="s">
        <v>703</v>
      </c>
      <c r="J396" s="1"/>
      <c r="K396" s="1" t="s">
        <v>48</v>
      </c>
      <c r="L396" s="1" t="s">
        <v>49</v>
      </c>
      <c r="M396" s="1"/>
    </row>
  </sheetData>
  <autoFilter ref="B1:AD396" xr:uid="{831E9E14-7F6D-463D-97D1-A37ECD3FDA1F}"/>
  <hyperlinks>
    <hyperlink ref="A112" r:id="rId1" display="https://emenscr.nesdc.go.th/viewer/view.html?id=5e087104a0d4f63e608d155f&amp;username=moe040101" xr:uid="{B4C41EA1-1B38-4CE8-8A43-3E7765A909E9}"/>
    <hyperlink ref="A266" r:id="rId2" display="https://emenscr.nesdc.go.th/viewer/view.html?id=60164187662c8a2f73e2fc0e&amp;username=moe02691" xr:uid="{82D4657C-0143-4630-9F8D-647FAE8C0B24}"/>
  </hyperlinks>
  <pageMargins left="0.7" right="0.7" top="0.75" bottom="0.75" header="0.3" footer="0.3"/>
  <pageSetup orientation="portrait" horizontalDpi="1200" verticalDpi="1200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7AA7E-4836-4183-982A-A6905DBB2B82}">
  <dimension ref="A1:M396"/>
  <sheetViews>
    <sheetView topLeftCell="A4" zoomScale="115" zoomScaleNormal="115" workbookViewId="0">
      <selection activeCell="E407" sqref="E407"/>
    </sheetView>
  </sheetViews>
  <sheetFormatPr defaultRowHeight="14.25" x14ac:dyDescent="0.45"/>
  <cols>
    <col min="1" max="1" width="57.59765625" customWidth="1"/>
    <col min="2" max="2" width="54" customWidth="1"/>
    <col min="3" max="3" width="14.86328125" customWidth="1"/>
    <col min="4" max="5" width="28.33203125" customWidth="1"/>
    <col min="6" max="6" width="27" customWidth="1"/>
    <col min="7" max="9" width="54" customWidth="1"/>
    <col min="10" max="10" width="17.53125" customWidth="1"/>
    <col min="11" max="11" width="13.46484375" customWidth="1"/>
    <col min="12" max="12" width="14.86328125" customWidth="1"/>
    <col min="13" max="13" width="17.53125" customWidth="1"/>
  </cols>
  <sheetData>
    <row r="1" spans="1:13" ht="18" x14ac:dyDescent="0.55000000000000004">
      <c r="A1" s="2" t="s">
        <v>1635</v>
      </c>
      <c r="B1" s="2" t="s">
        <v>1266</v>
      </c>
      <c r="C1" s="2" t="s">
        <v>0</v>
      </c>
      <c r="D1" s="2" t="s">
        <v>1</v>
      </c>
      <c r="E1" s="2" t="s">
        <v>749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</row>
    <row r="2" spans="1:13" s="17" customFormat="1" ht="18" x14ac:dyDescent="0.55000000000000004">
      <c r="A2" s="15" t="str">
        <f>HYPERLINK(VLOOKUP(B2,'7. Back up ลิงค์โครงการ'!$B$2:$C$514,2,FALSE),LEFT(B2,LEN(B2)-4))</f>
        <v>ขยายผลแนวพระราชดำริและปรัชญาของเศรษฐกิจพอเพียงผ่านระบบออนไลน์</v>
      </c>
      <c r="B2" s="16" t="s">
        <v>1273</v>
      </c>
      <c r="C2" s="16" t="s">
        <v>11</v>
      </c>
      <c r="D2" s="16" t="s">
        <v>51</v>
      </c>
      <c r="E2" s="16">
        <v>2560</v>
      </c>
      <c r="F2" s="16" t="s">
        <v>33</v>
      </c>
      <c r="G2" s="16" t="s">
        <v>52</v>
      </c>
      <c r="H2" s="16" t="s">
        <v>47</v>
      </c>
      <c r="I2" s="16" t="s">
        <v>35</v>
      </c>
      <c r="J2" s="16"/>
      <c r="K2" s="18" t="s">
        <v>143</v>
      </c>
      <c r="L2" s="18" t="s">
        <v>221</v>
      </c>
      <c r="M2" s="16"/>
    </row>
    <row r="3" spans="1:13" s="17" customFormat="1" ht="18" x14ac:dyDescent="0.55000000000000004">
      <c r="A3" s="15" t="str">
        <f>HYPERLINK(VLOOKUP(B3,'7. Back up ลิงค์โครงการ'!$B$2:$C$514,2,FALSE),LEFT(B3,LEN(B3)-4))</f>
        <v>โครงการพัฒนารูปแบบและบริหารกระบวนการติดต่อสื่อสารกับผู้ประกอบกิจการกระจายเสียงและกิจการโทรทัศน์ผ่านแอปพลิเคชั่นไลน์(Line)</v>
      </c>
      <c r="B3" s="16" t="s">
        <v>1268</v>
      </c>
      <c r="C3" s="16" t="s">
        <v>11</v>
      </c>
      <c r="D3" s="16" t="s">
        <v>18</v>
      </c>
      <c r="E3" s="16">
        <v>2561</v>
      </c>
      <c r="F3" s="16" t="s">
        <v>19</v>
      </c>
      <c r="G3" s="16" t="s">
        <v>20</v>
      </c>
      <c r="H3" s="16" t="s">
        <v>21</v>
      </c>
      <c r="I3" s="16" t="s">
        <v>22</v>
      </c>
      <c r="J3" s="16"/>
      <c r="K3" s="18" t="s">
        <v>48</v>
      </c>
      <c r="L3" s="18" t="s">
        <v>399</v>
      </c>
      <c r="M3" s="16"/>
    </row>
    <row r="4" spans="1:13" s="17" customFormat="1" ht="18" x14ac:dyDescent="0.55000000000000004">
      <c r="A4" s="15" t="str">
        <f>HYPERLINK(VLOOKUP(B4,'7. Back up ลิงค์โครงการ'!$B$2:$C$514,2,FALSE),LEFT(B4,LEN(B4)-4))</f>
        <v>ค่ายเยาวชนรู้งานสืบสานพระราชดำริ(RDPBCamp)รุ่นที่8</v>
      </c>
      <c r="B4" s="16" t="s">
        <v>1274</v>
      </c>
      <c r="C4" s="16" t="s">
        <v>11</v>
      </c>
      <c r="D4" s="16" t="s">
        <v>54</v>
      </c>
      <c r="E4" s="16">
        <v>2561</v>
      </c>
      <c r="F4" s="16" t="s">
        <v>55</v>
      </c>
      <c r="G4" s="16" t="s">
        <v>56</v>
      </c>
      <c r="H4" s="16" t="s">
        <v>47</v>
      </c>
      <c r="I4" s="16" t="s">
        <v>35</v>
      </c>
      <c r="J4" s="16"/>
      <c r="K4" s="18" t="s">
        <v>143</v>
      </c>
      <c r="L4" s="18" t="s">
        <v>221</v>
      </c>
      <c r="M4" s="16"/>
    </row>
    <row r="5" spans="1:13" s="17" customFormat="1" ht="18" x14ac:dyDescent="0.55000000000000004">
      <c r="A5" s="15" t="str">
        <f>HYPERLINK(VLOOKUP(B5,'7. Back up ลิงค์โครงการ'!$B$2:$C$514,2,FALSE),LEFT(B5,LEN(B5)-4))</f>
        <v>จำนวนโครงการอันเนื่องมาจากพระราชดำริที่ได้รับการอนุมัติโดยกปร.หรือประธานกปร.(ปีงบประมาณ2561)</v>
      </c>
      <c r="B5" s="16" t="s">
        <v>1275</v>
      </c>
      <c r="C5" s="16" t="s">
        <v>11</v>
      </c>
      <c r="D5" s="16" t="s">
        <v>58</v>
      </c>
      <c r="E5" s="16">
        <v>2561</v>
      </c>
      <c r="F5" s="16" t="s">
        <v>55</v>
      </c>
      <c r="G5" s="16" t="s">
        <v>59</v>
      </c>
      <c r="H5" s="16" t="s">
        <v>47</v>
      </c>
      <c r="I5" s="16" t="s">
        <v>35</v>
      </c>
      <c r="J5" s="16"/>
      <c r="K5" s="18"/>
      <c r="L5" s="18"/>
      <c r="M5" s="16"/>
    </row>
    <row r="6" spans="1:13" s="17" customFormat="1" ht="18" x14ac:dyDescent="0.55000000000000004">
      <c r="A6" s="15" t="str">
        <f>HYPERLINK(VLOOKUP(B6,'7. Back up ลิงค์โครงการ'!$B$2:$C$514,2,FALSE),LEFT(B6,LEN(B6)-4))</f>
        <v>การรณรงค์ประชาสัมพันธ์ส่งเสริมทัศนคติค่านิยมแบบแผนความเชื่อความโน้มเอียงด้านการเมืองการปกครองในระบอบประชาธิปไตยอันมีพระมหากษัตริย์ทรงเป็นประมุข</v>
      </c>
      <c r="B6" s="16" t="s">
        <v>1269</v>
      </c>
      <c r="C6" s="16" t="s">
        <v>11</v>
      </c>
      <c r="D6" s="16" t="s">
        <v>24</v>
      </c>
      <c r="E6" s="16">
        <v>2562</v>
      </c>
      <c r="F6" s="16" t="s">
        <v>25</v>
      </c>
      <c r="G6" s="16" t="s">
        <v>20</v>
      </c>
      <c r="H6" s="16" t="s">
        <v>21</v>
      </c>
      <c r="I6" s="16" t="s">
        <v>22</v>
      </c>
      <c r="J6" s="16"/>
      <c r="K6" s="18" t="s">
        <v>48</v>
      </c>
      <c r="L6" s="18" t="s">
        <v>49</v>
      </c>
      <c r="M6" s="16"/>
    </row>
    <row r="7" spans="1:13" s="17" customFormat="1" ht="18" x14ac:dyDescent="0.55000000000000004">
      <c r="A7" s="15" t="str">
        <f>HYPERLINK(VLOOKUP(B7,'7. Back up ลิงค์โครงการ'!$B$2:$C$514,2,FALSE),LEFT(B7,LEN(B7)-4))</f>
        <v>การผลิตภาพยนตร์เทิดพระเกียรติเพื่อเผยแพร่ในโรงภาพยนตร์เครือMajorCineplexGroup</v>
      </c>
      <c r="B7" s="16" t="s">
        <v>1270</v>
      </c>
      <c r="C7" s="16" t="s">
        <v>11</v>
      </c>
      <c r="D7" s="16" t="s">
        <v>27</v>
      </c>
      <c r="E7" s="16">
        <v>2562</v>
      </c>
      <c r="F7" s="16" t="s">
        <v>28</v>
      </c>
      <c r="G7" s="16" t="s">
        <v>20</v>
      </c>
      <c r="H7" s="16" t="s">
        <v>21</v>
      </c>
      <c r="I7" s="16" t="s">
        <v>22</v>
      </c>
      <c r="J7" s="16"/>
      <c r="K7" s="18" t="s">
        <v>48</v>
      </c>
      <c r="L7" s="18" t="s">
        <v>49</v>
      </c>
      <c r="M7" s="16"/>
    </row>
    <row r="8" spans="1:13" s="17" customFormat="1" ht="18" x14ac:dyDescent="0.55000000000000004">
      <c r="A8" s="15" t="str">
        <f>HYPERLINK(VLOOKUP(B8,'7. Back up ลิงค์โครงการ'!$B$2:$C$514,2,FALSE),LEFT(B8,LEN(B8)-4))</f>
        <v>การผลิตภาพยนตร์เทิดพระเกียรติเพื่อเผยแพร่ในโรงภาพยนตร์เครือSFCinemaCity</v>
      </c>
      <c r="B8" s="16" t="s">
        <v>1271</v>
      </c>
      <c r="C8" s="16" t="s">
        <v>11</v>
      </c>
      <c r="D8" s="16" t="s">
        <v>27</v>
      </c>
      <c r="E8" s="16">
        <v>2562</v>
      </c>
      <c r="F8" s="16" t="s">
        <v>28</v>
      </c>
      <c r="G8" s="16" t="s">
        <v>20</v>
      </c>
      <c r="H8" s="16" t="s">
        <v>21</v>
      </c>
      <c r="I8" s="16" t="s">
        <v>22</v>
      </c>
      <c r="J8" s="16"/>
      <c r="K8" s="18" t="s">
        <v>48</v>
      </c>
      <c r="L8" s="18" t="s">
        <v>49</v>
      </c>
      <c r="M8" s="16"/>
    </row>
    <row r="9" spans="1:13" s="17" customFormat="1" ht="18" x14ac:dyDescent="0.55000000000000004">
      <c r="A9" s="15" t="str">
        <f>HYPERLINK(VLOOKUP(B9,'7. Back up ลิงค์โครงการ'!$B$2:$C$514,2,FALSE),LEFT(B9,LEN(B9)-4))</f>
        <v>ศูนย์เรียนรู้เศรษฐกิจพอเพียงสำนักงานกปร.</v>
      </c>
      <c r="B9" s="16" t="s">
        <v>1276</v>
      </c>
      <c r="C9" s="16" t="s">
        <v>11</v>
      </c>
      <c r="D9" s="16" t="s">
        <v>32</v>
      </c>
      <c r="E9" s="16">
        <v>2562</v>
      </c>
      <c r="F9" s="16" t="s">
        <v>33</v>
      </c>
      <c r="G9" s="16" t="s">
        <v>61</v>
      </c>
      <c r="H9" s="16" t="s">
        <v>47</v>
      </c>
      <c r="I9" s="16" t="s">
        <v>35</v>
      </c>
      <c r="J9" s="16"/>
      <c r="K9" s="18" t="s">
        <v>143</v>
      </c>
      <c r="L9" s="18" t="s">
        <v>221</v>
      </c>
      <c r="M9" s="16"/>
    </row>
    <row r="10" spans="1:13" s="17" customFormat="1" ht="18" x14ac:dyDescent="0.55000000000000004">
      <c r="A10" s="15" t="str">
        <f>HYPERLINK(VLOOKUP(B10,'7. Back up ลิงค์โครงการ'!$B$2:$C$514,2,FALSE),LEFT(B10,LEN(B10)-4))</f>
        <v>โครงการสร้างจิตสำนึกต่อสถาบันพระมหากษัตริย์</v>
      </c>
      <c r="B10" s="16" t="s">
        <v>1277</v>
      </c>
      <c r="C10" s="16" t="s">
        <v>11</v>
      </c>
      <c r="D10" s="16" t="s">
        <v>32</v>
      </c>
      <c r="E10" s="16">
        <v>2562</v>
      </c>
      <c r="F10" s="16" t="s">
        <v>33</v>
      </c>
      <c r="G10" s="16" t="s">
        <v>63</v>
      </c>
      <c r="H10" s="16" t="s">
        <v>64</v>
      </c>
      <c r="I10" s="16" t="s">
        <v>35</v>
      </c>
      <c r="J10" s="16"/>
      <c r="K10" s="18" t="s">
        <v>181</v>
      </c>
      <c r="L10" s="18" t="s">
        <v>403</v>
      </c>
      <c r="M10" s="16"/>
    </row>
    <row r="11" spans="1:13" s="17" customFormat="1" ht="18" x14ac:dyDescent="0.55000000000000004">
      <c r="A11" s="15" t="str">
        <f>HYPERLINK(VLOOKUP(B11,'7. Back up ลิงค์โครงการ'!$B$2:$C$514,2,FALSE),LEFT(B11,LEN(B11)-4))</f>
        <v>จำนวนโครงการอันเนื่องมาจากพระราชดำริที่ได้รับการอนุมัติโดยกปร.หรือประธานกปร.(ปีงบประมาณ2562)</v>
      </c>
      <c r="B11" s="16" t="s">
        <v>1278</v>
      </c>
      <c r="C11" s="16" t="s">
        <v>11</v>
      </c>
      <c r="D11" s="16" t="s">
        <v>32</v>
      </c>
      <c r="E11" s="16">
        <v>2562</v>
      </c>
      <c r="F11" s="16" t="s">
        <v>33</v>
      </c>
      <c r="G11" s="16" t="s">
        <v>59</v>
      </c>
      <c r="H11" s="16" t="s">
        <v>47</v>
      </c>
      <c r="I11" s="16" t="s">
        <v>35</v>
      </c>
      <c r="J11" s="16"/>
      <c r="K11" s="18"/>
      <c r="L11" s="18"/>
      <c r="M11" s="16"/>
    </row>
    <row r="12" spans="1:13" s="17" customFormat="1" ht="18" x14ac:dyDescent="0.55000000000000004">
      <c r="A12" s="15" t="str">
        <f>HYPERLINK(VLOOKUP(B12,'7. Back up ลิงค์โครงการ'!$B$2:$C$514,2,FALSE),LEFT(B12,LEN(B12)-4))</f>
        <v>ค่ายเยาวชนรู้งานสืบสานพระราชดำริ(RDPBCamp)รุ่นที่9</v>
      </c>
      <c r="B12" s="16" t="s">
        <v>1279</v>
      </c>
      <c r="C12" s="16" t="s">
        <v>11</v>
      </c>
      <c r="D12" s="16" t="s">
        <v>67</v>
      </c>
      <c r="E12" s="16">
        <v>2562</v>
      </c>
      <c r="F12" s="16" t="s">
        <v>33</v>
      </c>
      <c r="G12" s="16" t="s">
        <v>56</v>
      </c>
      <c r="H12" s="16" t="s">
        <v>47</v>
      </c>
      <c r="I12" s="16" t="s">
        <v>35</v>
      </c>
      <c r="J12" s="16"/>
      <c r="K12" s="18" t="s">
        <v>143</v>
      </c>
      <c r="L12" s="18" t="s">
        <v>221</v>
      </c>
      <c r="M12" s="16"/>
    </row>
    <row r="13" spans="1:13" s="17" customFormat="1" ht="18" x14ac:dyDescent="0.55000000000000004">
      <c r="A13" s="15" t="str">
        <f>HYPERLINK(VLOOKUP(B13,'7. Back up ลิงค์โครงการ'!$B$2:$C$514,2,FALSE),LEFT(B13,LEN(B13)-4))</f>
        <v>โครงการประชาสัมพันธ์แนวทางการพัฒนาตามศาสตร์พระราชา</v>
      </c>
      <c r="B13" s="16" t="s">
        <v>1308</v>
      </c>
      <c r="C13" s="16" t="s">
        <v>11</v>
      </c>
      <c r="D13" s="16" t="s">
        <v>32</v>
      </c>
      <c r="E13" s="16">
        <v>2562</v>
      </c>
      <c r="F13" s="16" t="s">
        <v>33</v>
      </c>
      <c r="G13" s="16" t="s">
        <v>117</v>
      </c>
      <c r="H13" s="16" t="s">
        <v>118</v>
      </c>
      <c r="I13" s="16" t="s">
        <v>115</v>
      </c>
      <c r="J13" s="16"/>
      <c r="K13" s="18" t="s">
        <v>48</v>
      </c>
      <c r="L13" s="18" t="s">
        <v>399</v>
      </c>
      <c r="M13" s="16"/>
    </row>
    <row r="14" spans="1:13" s="17" customFormat="1" ht="18" x14ac:dyDescent="0.55000000000000004">
      <c r="A14" s="15" t="str">
        <f>HYPERLINK(VLOOKUP(B14,'7. Back up ลิงค์โครงการ'!$B$2:$C$514,2,FALSE),LEFT(B14,LEN(B14)-4))</f>
        <v>สนับสนุนการดำเนินงานตามนโยบายด้านความมั่นคง</v>
      </c>
      <c r="B14" s="16" t="s">
        <v>1309</v>
      </c>
      <c r="C14" s="16" t="s">
        <v>11</v>
      </c>
      <c r="D14" s="16" t="s">
        <v>32</v>
      </c>
      <c r="E14" s="16">
        <v>2562</v>
      </c>
      <c r="F14" s="16" t="s">
        <v>45</v>
      </c>
      <c r="G14" s="16" t="s">
        <v>120</v>
      </c>
      <c r="H14" s="16" t="s">
        <v>121</v>
      </c>
      <c r="I14" s="16" t="s">
        <v>115</v>
      </c>
      <c r="J14" s="16"/>
      <c r="K14" s="18" t="s">
        <v>77</v>
      </c>
      <c r="L14" s="18" t="s">
        <v>93</v>
      </c>
      <c r="M14" s="16"/>
    </row>
    <row r="15" spans="1:13" s="17" customFormat="1" ht="18" x14ac:dyDescent="0.55000000000000004">
      <c r="A15" s="15" t="str">
        <f>HYPERLINK(VLOOKUP(B15,'7. Back up ลิงค์โครงการ'!$B$2:$C$514,2,FALSE),LEFT(B15,LEN(B15)-4))</f>
        <v>การขยายผลโครงการอันเนื่องมาจากพระราชดำริในพื้นที่กอ.รมน.ภาค1-4ประจำปีงบประมาณ2562</v>
      </c>
      <c r="B15" s="16" t="s">
        <v>1310</v>
      </c>
      <c r="C15" s="16" t="s">
        <v>11</v>
      </c>
      <c r="D15" s="16" t="s">
        <v>32</v>
      </c>
      <c r="E15" s="16">
        <v>2562</v>
      </c>
      <c r="F15" s="16" t="s">
        <v>33</v>
      </c>
      <c r="G15" s="16" t="s">
        <v>123</v>
      </c>
      <c r="H15" s="16" t="s">
        <v>124</v>
      </c>
      <c r="I15" s="16" t="s">
        <v>115</v>
      </c>
      <c r="J15" s="16"/>
      <c r="K15" s="18" t="s">
        <v>77</v>
      </c>
      <c r="L15" s="18" t="s">
        <v>93</v>
      </c>
      <c r="M15" s="16"/>
    </row>
    <row r="16" spans="1:13" s="17" customFormat="1" ht="18" x14ac:dyDescent="0.55000000000000004">
      <c r="A16" s="15" t="str">
        <f>HYPERLINK(VLOOKUP(B16,'7. Back up ลิงค์โครงการ'!$B$2:$C$514,2,FALSE),LEFT(B16,LEN(B16)-4))</f>
        <v>โครงการปฏิบัติงานตามแผนการขับเคลื่อนงานด้านมวลชนกอ.รมน.</v>
      </c>
      <c r="B16" s="16" t="s">
        <v>1311</v>
      </c>
      <c r="C16" s="16" t="s">
        <v>11</v>
      </c>
      <c r="D16" s="16" t="s">
        <v>32</v>
      </c>
      <c r="E16" s="16">
        <v>2562</v>
      </c>
      <c r="F16" s="16" t="s">
        <v>33</v>
      </c>
      <c r="G16" s="16" t="s">
        <v>126</v>
      </c>
      <c r="H16" s="16" t="s">
        <v>124</v>
      </c>
      <c r="I16" s="16" t="s">
        <v>115</v>
      </c>
      <c r="J16" s="16"/>
      <c r="K16" s="18" t="s">
        <v>77</v>
      </c>
      <c r="L16" s="18" t="s">
        <v>93</v>
      </c>
      <c r="M16" s="16"/>
    </row>
    <row r="17" spans="1:13" s="17" customFormat="1" ht="18" x14ac:dyDescent="0.55000000000000004">
      <c r="A17" s="15" t="str">
        <f>HYPERLINK(VLOOKUP(B17,'7. Back up ลิงค์โครงการ'!$B$2:$C$514,2,FALSE),LEFT(B17,LEN(B17)-4))</f>
        <v>น้อมนำพระราโชบายด้านการศึกษาของสมเด็จพระเจ้าอยู่หัวมหาวชิราลงกรณบดินทรเทพยวรางกูรสู่การปฏิบัติ</v>
      </c>
      <c r="B17" s="16" t="s">
        <v>1339</v>
      </c>
      <c r="C17" s="16" t="s">
        <v>11</v>
      </c>
      <c r="D17" s="16" t="s">
        <v>32</v>
      </c>
      <c r="E17" s="16">
        <v>2562</v>
      </c>
      <c r="F17" s="16" t="s">
        <v>33</v>
      </c>
      <c r="G17" s="16" t="s">
        <v>230</v>
      </c>
      <c r="H17" s="16" t="s">
        <v>170</v>
      </c>
      <c r="I17" s="16" t="s">
        <v>171</v>
      </c>
      <c r="J17" s="16"/>
      <c r="K17" s="18" t="s">
        <v>48</v>
      </c>
      <c r="L17" s="18" t="s">
        <v>49</v>
      </c>
      <c r="M17" s="16"/>
    </row>
    <row r="18" spans="1:13" s="17" customFormat="1" ht="18" x14ac:dyDescent="0.55000000000000004">
      <c r="A18" s="15" t="str">
        <f>HYPERLINK(VLOOKUP(B18,'7. Back up ลิงค์โครงการ'!$B$2:$C$514,2,FALSE),LEFT(B18,LEN(B18)-4))</f>
        <v>โครงการเฉลิมพระเกียรติสมเด็จพระเจ้าอยู่หัวมหาวชิราลงกรบดินทรเทพยวรางกูรรัชกาลที่10ประมุขคณะลูกเสือแห่งชาติวันที่28กรกฎาคม2562</v>
      </c>
      <c r="B18" s="16" t="s">
        <v>1340</v>
      </c>
      <c r="C18" s="16" t="s">
        <v>11</v>
      </c>
      <c r="D18" s="16" t="s">
        <v>32</v>
      </c>
      <c r="E18" s="16">
        <v>2562</v>
      </c>
      <c r="F18" s="16" t="s">
        <v>33</v>
      </c>
      <c r="G18" s="16" t="s">
        <v>232</v>
      </c>
      <c r="H18" s="16" t="s">
        <v>170</v>
      </c>
      <c r="I18" s="16" t="s">
        <v>171</v>
      </c>
      <c r="J18" s="16"/>
      <c r="K18" s="18" t="s">
        <v>48</v>
      </c>
      <c r="L18" s="18" t="s">
        <v>49</v>
      </c>
      <c r="M18" s="16"/>
    </row>
    <row r="19" spans="1:13" s="17" customFormat="1" ht="18" x14ac:dyDescent="0.55000000000000004">
      <c r="A19" s="15" t="str">
        <f>HYPERLINK(VLOOKUP(B19,'7. Back up ลิงค์โครงการ'!$B$2:$C$514,2,FALSE),LEFT(B19,LEN(B19)-4))</f>
        <v>ส่งเสริมสนับสนุนการดำเนินงานตามพระราโชบายด้านการศึกษาของสมเด็จพระเจ้าอยู่หัวมหาวชิราลงการณบดินทรเทพวรางกูรสู่การปฏิบัติ</v>
      </c>
      <c r="B19" s="16" t="s">
        <v>1341</v>
      </c>
      <c r="C19" s="16" t="s">
        <v>11</v>
      </c>
      <c r="D19" s="16" t="s">
        <v>32</v>
      </c>
      <c r="E19" s="16">
        <v>2562</v>
      </c>
      <c r="F19" s="16" t="s">
        <v>33</v>
      </c>
      <c r="G19" s="16" t="s">
        <v>234</v>
      </c>
      <c r="H19" s="16" t="s">
        <v>170</v>
      </c>
      <c r="I19" s="16" t="s">
        <v>171</v>
      </c>
      <c r="J19" s="16"/>
      <c r="K19" s="18" t="s">
        <v>48</v>
      </c>
      <c r="L19" s="18" t="s">
        <v>49</v>
      </c>
      <c r="M19" s="16"/>
    </row>
    <row r="20" spans="1:13" s="17" customFormat="1" ht="18" x14ac:dyDescent="0.55000000000000004">
      <c r="A20" s="15" t="str">
        <f>HYPERLINK(VLOOKUP(B20,'7. Back up ลิงค์โครงการ'!$B$2:$C$514,2,FALSE),LEFT(B20,LEN(B20)-4))</f>
        <v>ยุวกาชาดจิตอาสาเฉลิมพระเกียรติสมเด็จพระเจ้าอยู่หัวมหาวชิราลงกรณบดินทรเทพยวรางกูรประจำปี๒๕๖๒</v>
      </c>
      <c r="B20" s="16" t="s">
        <v>1342</v>
      </c>
      <c r="C20" s="16" t="s">
        <v>11</v>
      </c>
      <c r="D20" s="16" t="s">
        <v>32</v>
      </c>
      <c r="E20" s="16">
        <v>2562</v>
      </c>
      <c r="F20" s="16" t="s">
        <v>33</v>
      </c>
      <c r="G20" s="16" t="s">
        <v>236</v>
      </c>
      <c r="H20" s="16" t="s">
        <v>170</v>
      </c>
      <c r="I20" s="16" t="s">
        <v>171</v>
      </c>
      <c r="J20" s="16"/>
      <c r="K20" s="18" t="s">
        <v>48</v>
      </c>
      <c r="L20" s="18" t="s">
        <v>49</v>
      </c>
      <c r="M20" s="16"/>
    </row>
    <row r="21" spans="1:13" s="17" customFormat="1" ht="18" x14ac:dyDescent="0.55000000000000004">
      <c r="A21" s="15" t="str">
        <f>HYPERLINK(VLOOKUP(B21,'7. Back up ลิงค์โครงการ'!$B$2:$C$514,2,FALSE),LEFT(B21,LEN(B21)-4))</f>
        <v>ส่งเสริมสนับสนุนการดำเนินงานตามพระราโชบายด้านการศึกษาของสมเด็จพระเจ้าอยู่หัวมหาวชิราลงกรณบดินทรเทพยวรางกูรสู่การปฏิบัติ</v>
      </c>
      <c r="B21" s="16" t="s">
        <v>1343</v>
      </c>
      <c r="C21" s="16" t="s">
        <v>11</v>
      </c>
      <c r="D21" s="16" t="s">
        <v>32</v>
      </c>
      <c r="E21" s="16">
        <v>2562</v>
      </c>
      <c r="F21" s="16" t="s">
        <v>33</v>
      </c>
      <c r="G21" s="16" t="s">
        <v>238</v>
      </c>
      <c r="H21" s="16" t="s">
        <v>170</v>
      </c>
      <c r="I21" s="16" t="s">
        <v>171</v>
      </c>
      <c r="J21" s="16"/>
      <c r="K21" s="18" t="s">
        <v>48</v>
      </c>
      <c r="L21" s="18" t="s">
        <v>49</v>
      </c>
      <c r="M21" s="16"/>
    </row>
    <row r="22" spans="1:13" s="17" customFormat="1" ht="18" x14ac:dyDescent="0.55000000000000004">
      <c r="A22" s="15" t="str">
        <f>HYPERLINK(VLOOKUP(B22,'7. Back up ลิงค์โครงการ'!$B$2:$C$514,2,FALSE),LEFT(B22,LEN(B22)-4))</f>
        <v>โครงการน้อมนำพระราโชบายด้านการศึกษาของสมเด็จพระเจ้าอยู่หัวมหาวชิราลงกรณบดินทรเทพยวรางกูร</v>
      </c>
      <c r="B22" s="16" t="s">
        <v>1344</v>
      </c>
      <c r="C22" s="16" t="s">
        <v>11</v>
      </c>
      <c r="D22" s="16" t="s">
        <v>32</v>
      </c>
      <c r="E22" s="16">
        <v>2562</v>
      </c>
      <c r="F22" s="16" t="s">
        <v>33</v>
      </c>
      <c r="G22" s="16" t="s">
        <v>240</v>
      </c>
      <c r="H22" s="16" t="s">
        <v>170</v>
      </c>
      <c r="I22" s="16" t="s">
        <v>171</v>
      </c>
      <c r="J22" s="16"/>
      <c r="K22" s="18" t="s">
        <v>48</v>
      </c>
      <c r="L22" s="18" t="s">
        <v>49</v>
      </c>
      <c r="M22" s="16"/>
    </row>
    <row r="23" spans="1:13" s="17" customFormat="1" ht="18" x14ac:dyDescent="0.55000000000000004">
      <c r="A23" s="15" t="str">
        <f>HYPERLINK(VLOOKUP(B23,'7. Back up ลิงค์โครงการ'!$B$2:$C$514,2,FALSE),LEFT(B23,LEN(B23)-4))</f>
        <v>โครงการจิตอาสารวมใจปรับปรุงภูมิทัศน์สำนักงานสกสค.จังหวัด/กรุงเทพมหานครเพื่อเฉลิมพระเกียรติเนื่องในโอกาสวันเฉลิมพระชนมพรรษา28กรกฎาคม2562</v>
      </c>
      <c r="B23" s="16" t="s">
        <v>1345</v>
      </c>
      <c r="C23" s="16" t="s">
        <v>11</v>
      </c>
      <c r="D23" s="16" t="s">
        <v>199</v>
      </c>
      <c r="E23" s="16">
        <v>2562</v>
      </c>
      <c r="F23" s="16" t="s">
        <v>199</v>
      </c>
      <c r="G23" s="16" t="s">
        <v>242</v>
      </c>
      <c r="H23" s="16" t="s">
        <v>243</v>
      </c>
      <c r="I23" s="16" t="s">
        <v>171</v>
      </c>
      <c r="J23" s="16"/>
      <c r="K23" s="18" t="s">
        <v>48</v>
      </c>
      <c r="L23" s="18" t="s">
        <v>49</v>
      </c>
      <c r="M23" s="16"/>
    </row>
    <row r="24" spans="1:13" s="17" customFormat="1" ht="18" x14ac:dyDescent="0.55000000000000004">
      <c r="A24" s="15" t="str">
        <f>HYPERLINK(VLOOKUP(B24,'7. Back up ลิงค์โครงการ'!$B$2:$C$514,2,FALSE),LEFT(B24,LEN(B24)-4))</f>
        <v>น้อมนำพระราโชบายในการศึกษาของพระบาทสมเด็จพระปรเมนทรรามาธิบดีศรีสินทรมหาวชิราลงกรณพระวชิรเกล้าเจ้าอยู่หัว</v>
      </c>
      <c r="B24" s="16" t="s">
        <v>1346</v>
      </c>
      <c r="C24" s="16" t="s">
        <v>11</v>
      </c>
      <c r="D24" s="16" t="s">
        <v>32</v>
      </c>
      <c r="E24" s="16">
        <v>2562</v>
      </c>
      <c r="F24" s="16" t="s">
        <v>33</v>
      </c>
      <c r="G24" s="16" t="s">
        <v>188</v>
      </c>
      <c r="H24" s="16" t="s">
        <v>170</v>
      </c>
      <c r="I24" s="16" t="s">
        <v>171</v>
      </c>
      <c r="J24" s="16"/>
      <c r="K24" s="18" t="s">
        <v>48</v>
      </c>
      <c r="L24" s="18" t="s">
        <v>49</v>
      </c>
      <c r="M24" s="16"/>
    </row>
    <row r="25" spans="1:13" s="17" customFormat="1" ht="18" x14ac:dyDescent="0.55000000000000004">
      <c r="A25" s="15" t="str">
        <f>HYPERLINK(VLOOKUP(B25,'7. Back up ลิงค์โครงการ'!$B$2:$C$514,2,FALSE),LEFT(B25,LEN(B25)-4))</f>
        <v>ศาสตร์พระราชาสู่สถานศึกษา</v>
      </c>
      <c r="B25" s="16" t="s">
        <v>1347</v>
      </c>
      <c r="C25" s="16" t="s">
        <v>11</v>
      </c>
      <c r="D25" s="16" t="s">
        <v>32</v>
      </c>
      <c r="E25" s="16">
        <v>2562</v>
      </c>
      <c r="F25" s="16" t="s">
        <v>33</v>
      </c>
      <c r="G25" s="16" t="s">
        <v>188</v>
      </c>
      <c r="H25" s="16" t="s">
        <v>170</v>
      </c>
      <c r="I25" s="16" t="s">
        <v>171</v>
      </c>
      <c r="J25" s="16"/>
      <c r="K25" s="18" t="s">
        <v>48</v>
      </c>
      <c r="L25" s="18" t="s">
        <v>49</v>
      </c>
      <c r="M25" s="16"/>
    </row>
    <row r="26" spans="1:13" s="17" customFormat="1" ht="18" x14ac:dyDescent="0.55000000000000004">
      <c r="A26" s="15" t="str">
        <f>HYPERLINK(VLOOKUP(B26,'7. Back up ลิงค์โครงการ'!$B$2:$C$514,2,FALSE),LEFT(B26,LEN(B26)-4))</f>
        <v>น้อมนำพระราโชบายด้านการศึกษาของสมเด็จพระเจ้าอยู่หัวมหาวชิราลงกรณบดินทรเทพยวรางกูรสู่การปฏิบัติประจำปีงบประมาณ2562</v>
      </c>
      <c r="B26" s="16" t="s">
        <v>1348</v>
      </c>
      <c r="C26" s="16" t="s">
        <v>11</v>
      </c>
      <c r="D26" s="16" t="s">
        <v>168</v>
      </c>
      <c r="E26" s="16">
        <v>2562</v>
      </c>
      <c r="F26" s="16" t="s">
        <v>33</v>
      </c>
      <c r="G26" s="16" t="s">
        <v>247</v>
      </c>
      <c r="H26" s="16" t="s">
        <v>170</v>
      </c>
      <c r="I26" s="16" t="s">
        <v>171</v>
      </c>
      <c r="J26" s="16"/>
      <c r="K26" s="18" t="s">
        <v>48</v>
      </c>
      <c r="L26" s="18" t="s">
        <v>49</v>
      </c>
      <c r="M26" s="16"/>
    </row>
    <row r="27" spans="1:13" s="17" customFormat="1" ht="18" x14ac:dyDescent="0.55000000000000004">
      <c r="A27" s="15" t="str">
        <f>HYPERLINK(VLOOKUP(B27,'7. Back up ลิงค์โครงการ'!$B$2:$C$514,2,FALSE),LEFT(B27,LEN(B27)-4))</f>
        <v>ประกวดระเบียบแถวลูกเสือเนตรนารีระดับจังหวัดประจำปี2562</v>
      </c>
      <c r="B27" s="16" t="s">
        <v>1349</v>
      </c>
      <c r="C27" s="16" t="s">
        <v>11</v>
      </c>
      <c r="D27" s="16" t="s">
        <v>67</v>
      </c>
      <c r="E27" s="16">
        <v>2562</v>
      </c>
      <c r="F27" s="16" t="s">
        <v>33</v>
      </c>
      <c r="G27" s="16" t="s">
        <v>249</v>
      </c>
      <c r="H27" s="16" t="s">
        <v>170</v>
      </c>
      <c r="I27" s="16" t="s">
        <v>171</v>
      </c>
      <c r="J27" s="16"/>
      <c r="K27" s="18" t="s">
        <v>143</v>
      </c>
      <c r="L27" s="18" t="s">
        <v>221</v>
      </c>
      <c r="M27" s="16"/>
    </row>
    <row r="28" spans="1:13" s="17" customFormat="1" ht="18" x14ac:dyDescent="0.55000000000000004">
      <c r="A28" s="15" t="str">
        <f>HYPERLINK(VLOOKUP(B28,'7. Back up ลิงค์โครงการ'!$B$2:$C$514,2,FALSE),LEFT(B28,LEN(B28)-4))</f>
        <v>โครงการเยาวชนเสริมสร้างเอกลักษณ์ของวัฒนธรรมไทย</v>
      </c>
      <c r="B28" s="16" t="s">
        <v>1350</v>
      </c>
      <c r="C28" s="16" t="s">
        <v>11</v>
      </c>
      <c r="D28" s="16" t="s">
        <v>251</v>
      </c>
      <c r="E28" s="16">
        <v>2562</v>
      </c>
      <c r="F28" s="16" t="s">
        <v>33</v>
      </c>
      <c r="G28" s="16" t="s">
        <v>249</v>
      </c>
      <c r="H28" s="16" t="s">
        <v>170</v>
      </c>
      <c r="I28" s="16" t="s">
        <v>171</v>
      </c>
      <c r="J28" s="16"/>
      <c r="K28" s="18" t="s">
        <v>143</v>
      </c>
      <c r="L28" s="18" t="s">
        <v>221</v>
      </c>
      <c r="M28" s="16"/>
    </row>
    <row r="29" spans="1:13" s="17" customFormat="1" ht="18" x14ac:dyDescent="0.55000000000000004">
      <c r="A29" s="15" t="str">
        <f>HYPERLINK(VLOOKUP(B29,'7. Back up ลิงค์โครงการ'!$B$2:$C$514,2,FALSE),LEFT(B29,LEN(B29)-4))</f>
        <v>ยุวกาชาดจิตอาสาเฉลิมพระเกียรติพระบาทสมเด็จพระเจ้าอยู่หัว</v>
      </c>
      <c r="B29" s="16" t="s">
        <v>1351</v>
      </c>
      <c r="C29" s="16" t="s">
        <v>11</v>
      </c>
      <c r="D29" s="16" t="s">
        <v>253</v>
      </c>
      <c r="E29" s="16">
        <v>2562</v>
      </c>
      <c r="F29" s="16" t="s">
        <v>33</v>
      </c>
      <c r="G29" s="16" t="s">
        <v>249</v>
      </c>
      <c r="H29" s="16" t="s">
        <v>170</v>
      </c>
      <c r="I29" s="16" t="s">
        <v>171</v>
      </c>
      <c r="J29" s="16"/>
      <c r="K29" s="18" t="s">
        <v>143</v>
      </c>
      <c r="L29" s="18" t="s">
        <v>221</v>
      </c>
      <c r="M29" s="16"/>
    </row>
    <row r="30" spans="1:13" s="17" customFormat="1" ht="18" x14ac:dyDescent="0.55000000000000004">
      <c r="A30" s="15" t="str">
        <f>HYPERLINK(VLOOKUP(B30,'7. Back up ลิงค์โครงการ'!$B$2:$C$514,2,FALSE),LEFT(B30,LEN(B30)-4))</f>
        <v>ชุมนุมยุวกาชาดทั่วประเทศเฉลิมพระเกียรติเนื่องในโอกาสมหามงคลพระราชพิธีบรมราชาภิเษก</v>
      </c>
      <c r="B30" s="16" t="s">
        <v>1352</v>
      </c>
      <c r="C30" s="16" t="s">
        <v>11</v>
      </c>
      <c r="D30" s="16" t="s">
        <v>199</v>
      </c>
      <c r="E30" s="16">
        <v>2562</v>
      </c>
      <c r="F30" s="16" t="s">
        <v>33</v>
      </c>
      <c r="G30" s="16" t="s">
        <v>249</v>
      </c>
      <c r="H30" s="16" t="s">
        <v>170</v>
      </c>
      <c r="I30" s="16" t="s">
        <v>171</v>
      </c>
      <c r="J30" s="16"/>
      <c r="K30" s="18" t="s">
        <v>48</v>
      </c>
      <c r="L30" s="18" t="s">
        <v>49</v>
      </c>
      <c r="M30" s="16"/>
    </row>
    <row r="31" spans="1:13" s="17" customFormat="1" ht="18" x14ac:dyDescent="0.55000000000000004">
      <c r="A31" s="15" t="str">
        <f>HYPERLINK(VLOOKUP(B31,'7. Back up ลิงค์โครงการ'!$B$2:$C$514,2,FALSE),LEFT(B31,LEN(B31)-4))</f>
        <v>โครงการเฉลิมพระเกียรติพระบาทสมเด็จพระวชิรเกล้าเจ้าอยู่หัวพระประมุขของคณะลูกเสือแห่งชาติเนื่องในโอกาสวันเฉลิมพระชนมพรรษา28กรกฎาคม2562</v>
      </c>
      <c r="B31" s="16" t="s">
        <v>1353</v>
      </c>
      <c r="C31" s="16" t="s">
        <v>11</v>
      </c>
      <c r="D31" s="16" t="s">
        <v>199</v>
      </c>
      <c r="E31" s="16">
        <v>2562</v>
      </c>
      <c r="F31" s="16" t="s">
        <v>33</v>
      </c>
      <c r="G31" s="16" t="s">
        <v>249</v>
      </c>
      <c r="H31" s="16" t="s">
        <v>170</v>
      </c>
      <c r="I31" s="16" t="s">
        <v>171</v>
      </c>
      <c r="J31" s="16"/>
      <c r="K31" s="18" t="s">
        <v>48</v>
      </c>
      <c r="L31" s="18" t="s">
        <v>49</v>
      </c>
      <c r="M31" s="16"/>
    </row>
    <row r="32" spans="1:13" s="17" customFormat="1" ht="18" x14ac:dyDescent="0.55000000000000004">
      <c r="A32" s="15" t="str">
        <f>HYPERLINK(VLOOKUP(B32,'7. Back up ลิงค์โครงการ'!$B$2:$C$514,2,FALSE),LEFT(B32,LEN(B32)-4))</f>
        <v>สัมมนาทางวิชาการ“น้อมนำพระราโชบายด้านการศึกษาสู่การปฏิบัติ”ประจำปี๒๕๖๒</v>
      </c>
      <c r="B32" s="16" t="s">
        <v>1354</v>
      </c>
      <c r="C32" s="16" t="s">
        <v>11</v>
      </c>
      <c r="D32" s="16" t="s">
        <v>24</v>
      </c>
      <c r="E32" s="16">
        <v>2562</v>
      </c>
      <c r="F32" s="16" t="s">
        <v>33</v>
      </c>
      <c r="G32" s="16" t="s">
        <v>249</v>
      </c>
      <c r="H32" s="16" t="s">
        <v>170</v>
      </c>
      <c r="I32" s="16" t="s">
        <v>171</v>
      </c>
      <c r="J32" s="16"/>
      <c r="K32" s="18" t="s">
        <v>48</v>
      </c>
      <c r="L32" s="18" t="s">
        <v>49</v>
      </c>
      <c r="M32" s="16"/>
    </row>
    <row r="33" spans="1:13" s="17" customFormat="1" ht="18" x14ac:dyDescent="0.55000000000000004">
      <c r="A33" s="15" t="str">
        <f>HYPERLINK(VLOOKUP(B33,'7. Back up ลิงค์โครงการ'!$B$2:$C$514,2,FALSE),LEFT(B33,LEN(B33)-4))</f>
        <v>โครงการชุมนุมลูกเสือสำรองแห่งชาติครั้งที่1</v>
      </c>
      <c r="B33" s="16" t="s">
        <v>1355</v>
      </c>
      <c r="C33" s="16" t="s">
        <v>11</v>
      </c>
      <c r="D33" s="16" t="s">
        <v>251</v>
      </c>
      <c r="E33" s="16">
        <v>2562</v>
      </c>
      <c r="F33" s="16" t="s">
        <v>33</v>
      </c>
      <c r="G33" s="16" t="s">
        <v>249</v>
      </c>
      <c r="H33" s="16" t="s">
        <v>170</v>
      </c>
      <c r="I33" s="16" t="s">
        <v>171</v>
      </c>
      <c r="J33" s="16"/>
      <c r="K33" s="18" t="s">
        <v>48</v>
      </c>
      <c r="L33" s="18" t="s">
        <v>49</v>
      </c>
      <c r="M33" s="16"/>
    </row>
    <row r="34" spans="1:13" s="17" customFormat="1" ht="18" x14ac:dyDescent="0.55000000000000004">
      <c r="A34" s="15" t="str">
        <f>HYPERLINK(VLOOKUP(B34,'7. Back up ลิงค์โครงการ'!$B$2:$C$514,2,FALSE),LEFT(B34,LEN(B34)-4))</f>
        <v>โครงการประชุมเชิงปฏิบัติการจัดทำคู่มือกิจกรรมการเรียนการสอนโดยน้อมนำพระราโชบายด้านการศึกษาของสมเด็จพระเจ้าอยู่หัวมหาวชิราลงกรณบดินทรเทพยวรางกูร</v>
      </c>
      <c r="B34" s="16" t="s">
        <v>1356</v>
      </c>
      <c r="C34" s="16" t="s">
        <v>11</v>
      </c>
      <c r="D34" s="16" t="s">
        <v>32</v>
      </c>
      <c r="E34" s="16">
        <v>2562</v>
      </c>
      <c r="F34" s="16" t="s">
        <v>33</v>
      </c>
      <c r="G34" s="16" t="s">
        <v>259</v>
      </c>
      <c r="H34" s="16" t="s">
        <v>170</v>
      </c>
      <c r="I34" s="16" t="s">
        <v>171</v>
      </c>
      <c r="J34" s="16"/>
      <c r="K34" s="18" t="s">
        <v>48</v>
      </c>
      <c r="L34" s="18" t="s">
        <v>49</v>
      </c>
      <c r="M34" s="16"/>
    </row>
    <row r="35" spans="1:13" s="17" customFormat="1" ht="18" x14ac:dyDescent="0.55000000000000004">
      <c r="A35" s="15" t="str">
        <f>HYPERLINK(VLOOKUP(B35,'7. Back up ลิงค์โครงการ'!$B$2:$C$514,2,FALSE),LEFT(B35,LEN(B35)-4))</f>
        <v>โครงการเทิดพระเกียรติพระบรมวงศานุวงศ์</v>
      </c>
      <c r="B35" s="16" t="s">
        <v>1357</v>
      </c>
      <c r="C35" s="16" t="s">
        <v>11</v>
      </c>
      <c r="D35" s="16" t="s">
        <v>261</v>
      </c>
      <c r="E35" s="16">
        <v>2562</v>
      </c>
      <c r="F35" s="16" t="s">
        <v>33</v>
      </c>
      <c r="G35" s="16" t="s">
        <v>240</v>
      </c>
      <c r="H35" s="16" t="s">
        <v>170</v>
      </c>
      <c r="I35" s="16" t="s">
        <v>171</v>
      </c>
      <c r="J35" s="16"/>
      <c r="K35" s="18" t="s">
        <v>48</v>
      </c>
      <c r="L35" s="18" t="s">
        <v>49</v>
      </c>
      <c r="M35" s="16"/>
    </row>
    <row r="36" spans="1:13" s="17" customFormat="1" ht="18" x14ac:dyDescent="0.55000000000000004">
      <c r="A36" s="15" t="str">
        <f>HYPERLINK(VLOOKUP(B36,'7. Back up ลิงค์โครงการ'!$B$2:$C$514,2,FALSE),LEFT(B36,LEN(B36)-4))</f>
        <v>น้อมนำพระราโชบายด้านการศึกษาของสมเด็จพราเจ้าอยู่หัวมหาวชิราลงกรณบดินทรเทพยวรางกูรสู่การปฏิบัติ”ประจำปี2562</v>
      </c>
      <c r="B36" s="16" t="s">
        <v>1358</v>
      </c>
      <c r="C36" s="16" t="s">
        <v>11</v>
      </c>
      <c r="D36" s="16" t="s">
        <v>32</v>
      </c>
      <c r="E36" s="16">
        <v>2562</v>
      </c>
      <c r="F36" s="16" t="s">
        <v>33</v>
      </c>
      <c r="G36" s="16" t="s">
        <v>263</v>
      </c>
      <c r="H36" s="16" t="s">
        <v>170</v>
      </c>
      <c r="I36" s="16" t="s">
        <v>171</v>
      </c>
      <c r="J36" s="16"/>
      <c r="K36" s="18" t="s">
        <v>48</v>
      </c>
      <c r="L36" s="18" t="s">
        <v>49</v>
      </c>
      <c r="M36" s="16"/>
    </row>
    <row r="37" spans="1:13" s="17" customFormat="1" ht="18" x14ac:dyDescent="0.55000000000000004">
      <c r="A37" s="15" t="str">
        <f>HYPERLINK(VLOOKUP(B37,'7. Back up ลิงค์โครงการ'!$B$2:$C$514,2,FALSE),LEFT(B37,LEN(B37)-4))</f>
        <v>โครงการจิตอาสารวมใจปรับปรุงภูมิทัศน์สำนักงานสกสค.จังหวัดอำนาจเจริญ</v>
      </c>
      <c r="B37" s="16" t="s">
        <v>1359</v>
      </c>
      <c r="C37" s="16" t="s">
        <v>11</v>
      </c>
      <c r="D37" s="16" t="s">
        <v>199</v>
      </c>
      <c r="E37" s="16">
        <v>2562</v>
      </c>
      <c r="F37" s="16" t="s">
        <v>199</v>
      </c>
      <c r="G37" s="16" t="s">
        <v>265</v>
      </c>
      <c r="H37" s="16" t="s">
        <v>243</v>
      </c>
      <c r="I37" s="16" t="s">
        <v>171</v>
      </c>
      <c r="J37" s="16"/>
      <c r="K37" s="18" t="s">
        <v>48</v>
      </c>
      <c r="L37" s="18" t="s">
        <v>49</v>
      </c>
      <c r="M37" s="16"/>
    </row>
    <row r="38" spans="1:13" s="17" customFormat="1" ht="18" x14ac:dyDescent="0.55000000000000004">
      <c r="A38" s="15" t="str">
        <f>HYPERLINK(VLOOKUP(B38,'7. Back up ลิงค์โครงการ'!$B$2:$C$514,2,FALSE),LEFT(B38,LEN(B38)-4))</f>
        <v>โครงการจิตอาสารวมใจปรับปรุงภูมิทัศน์สำนักงานสกสค.จังหวัดหนองคาย</v>
      </c>
      <c r="B38" s="16" t="s">
        <v>1360</v>
      </c>
      <c r="C38" s="16" t="s">
        <v>11</v>
      </c>
      <c r="D38" s="16" t="s">
        <v>199</v>
      </c>
      <c r="E38" s="16">
        <v>2562</v>
      </c>
      <c r="F38" s="16" t="s">
        <v>199</v>
      </c>
      <c r="G38" s="16" t="s">
        <v>267</v>
      </c>
      <c r="H38" s="16" t="s">
        <v>243</v>
      </c>
      <c r="I38" s="16" t="s">
        <v>171</v>
      </c>
      <c r="J38" s="16"/>
      <c r="K38" s="18" t="s">
        <v>48</v>
      </c>
      <c r="L38" s="18" t="s">
        <v>49</v>
      </c>
      <c r="M38" s="16"/>
    </row>
    <row r="39" spans="1:13" s="17" customFormat="1" ht="18" x14ac:dyDescent="0.55000000000000004">
      <c r="A39" s="15" t="str">
        <f>HYPERLINK(VLOOKUP(B39,'7. Back up ลิงค์โครงการ'!$B$2:$C$514,2,FALSE),LEFT(B39,LEN(B39)-4))</f>
        <v>ส่งเสริมกระบวนการเรียนรู้และปลูกฝังแนวทางการจัดการความขัดแย้งโดยแนวทางสันติวิธี</v>
      </c>
      <c r="B39" s="16" t="s">
        <v>1361</v>
      </c>
      <c r="C39" s="16" t="s">
        <v>11</v>
      </c>
      <c r="D39" s="16" t="s">
        <v>33</v>
      </c>
      <c r="E39" s="16">
        <v>2562</v>
      </c>
      <c r="F39" s="16" t="s">
        <v>33</v>
      </c>
      <c r="G39" s="16" t="s">
        <v>200</v>
      </c>
      <c r="H39" s="16" t="s">
        <v>170</v>
      </c>
      <c r="I39" s="16" t="s">
        <v>171</v>
      </c>
      <c r="J39" s="16"/>
      <c r="K39" s="18" t="s">
        <v>181</v>
      </c>
      <c r="L39" s="18" t="s">
        <v>182</v>
      </c>
      <c r="M39" s="16"/>
    </row>
    <row r="40" spans="1:13" s="17" customFormat="1" ht="18" x14ac:dyDescent="0.55000000000000004">
      <c r="A40" s="15" t="str">
        <f>HYPERLINK(VLOOKUP(B40,'7. Back up ลิงค์โครงการ'!$B$2:$C$514,2,FALSE),LEFT(B40,LEN(B40)-4))</f>
        <v>โครงการธำรงหลักเอกลักษณ์ของชาติ</v>
      </c>
      <c r="B40" s="16" t="s">
        <v>1363</v>
      </c>
      <c r="C40" s="16" t="s">
        <v>11</v>
      </c>
      <c r="D40" s="16" t="s">
        <v>32</v>
      </c>
      <c r="E40" s="16">
        <v>2562</v>
      </c>
      <c r="F40" s="16" t="s">
        <v>33</v>
      </c>
      <c r="G40" s="16" t="s">
        <v>272</v>
      </c>
      <c r="H40" s="16" t="s">
        <v>174</v>
      </c>
      <c r="I40" s="16" t="s">
        <v>171</v>
      </c>
      <c r="J40" s="16"/>
      <c r="K40" s="18" t="s">
        <v>77</v>
      </c>
      <c r="L40" s="18" t="s">
        <v>93</v>
      </c>
      <c r="M40" s="16"/>
    </row>
    <row r="41" spans="1:13" s="17" customFormat="1" ht="18" x14ac:dyDescent="0.55000000000000004">
      <c r="A41" s="15" t="str">
        <f>HYPERLINK(VLOOKUP(B41,'7. Back up ลิงค์โครงการ'!$B$2:$C$514,2,FALSE),LEFT(B41,LEN(B41)-4))</f>
        <v>โครงการน้อมนำพระราโชบายด้านการศึกษาของพระบาทสมเด็จพระวชิรเกล้าเจ้าอยู่หัวสู่การปฏิบัติและปลุกจิตสำนึกความรักชาติศาสนาและเทิดทูนพระมหากษัตริย์</v>
      </c>
      <c r="B41" s="16" t="s">
        <v>1365</v>
      </c>
      <c r="C41" s="16" t="s">
        <v>11</v>
      </c>
      <c r="D41" s="16" t="s">
        <v>27</v>
      </c>
      <c r="E41" s="16">
        <v>2562</v>
      </c>
      <c r="F41" s="16" t="s">
        <v>13</v>
      </c>
      <c r="G41" s="16" t="s">
        <v>276</v>
      </c>
      <c r="H41" s="16" t="s">
        <v>170</v>
      </c>
      <c r="I41" s="16" t="s">
        <v>171</v>
      </c>
      <c r="J41" s="16"/>
      <c r="K41" s="18" t="s">
        <v>77</v>
      </c>
      <c r="L41" s="18" t="s">
        <v>93</v>
      </c>
      <c r="M41" s="16"/>
    </row>
    <row r="42" spans="1:13" s="17" customFormat="1" ht="18" x14ac:dyDescent="0.55000000000000004">
      <c r="A42" s="15" t="str">
        <f>HYPERLINK(VLOOKUP(B42,'7. Back up ลิงค์โครงการ'!$B$2:$C$514,2,FALSE),LEFT(B42,LEN(B42)-4))</f>
        <v>ส่งเสริมสนับสนุนการดำเนินงานตามพระราโชบายด้านการศึกษาของสมเด็จพระเจ้าอยู่หัวมหาวชิราลงกรณบดินทรเทพยวรางกูรสู่การปฏิบัติและปลุกจิตสำนึกความรักชาติศาสนาและเทิดทูนพระมหากษัตริย์</v>
      </c>
      <c r="B42" s="16" t="s">
        <v>1367</v>
      </c>
      <c r="C42" s="16" t="s">
        <v>11</v>
      </c>
      <c r="D42" s="16" t="s">
        <v>32</v>
      </c>
      <c r="E42" s="16">
        <v>2562</v>
      </c>
      <c r="F42" s="16" t="s">
        <v>33</v>
      </c>
      <c r="G42" s="16" t="s">
        <v>280</v>
      </c>
      <c r="H42" s="16" t="s">
        <v>170</v>
      </c>
      <c r="I42" s="16" t="s">
        <v>171</v>
      </c>
      <c r="J42" s="16"/>
      <c r="K42" s="18" t="s">
        <v>77</v>
      </c>
      <c r="L42" s="18" t="s">
        <v>93</v>
      </c>
      <c r="M42" s="16"/>
    </row>
    <row r="43" spans="1:13" s="17" customFormat="1" ht="18" x14ac:dyDescent="0.55000000000000004">
      <c r="A43" s="15" t="str">
        <f>HYPERLINK(VLOOKUP(B43,'7. Back up ลิงค์โครงการ'!$B$2:$C$514,2,FALSE),LEFT(B43,LEN(B43)-4))</f>
        <v>โครงการสภานักเรียน(2562)</v>
      </c>
      <c r="B43" s="16" t="s">
        <v>1368</v>
      </c>
      <c r="C43" s="16" t="s">
        <v>11</v>
      </c>
      <c r="D43" s="16" t="s">
        <v>32</v>
      </c>
      <c r="E43" s="16">
        <v>2562</v>
      </c>
      <c r="F43" s="16" t="s">
        <v>33</v>
      </c>
      <c r="G43" s="16" t="s">
        <v>278</v>
      </c>
      <c r="H43" s="16" t="s">
        <v>174</v>
      </c>
      <c r="I43" s="16" t="s">
        <v>171</v>
      </c>
      <c r="J43" s="16"/>
      <c r="K43" s="18" t="s">
        <v>143</v>
      </c>
      <c r="L43" s="18" t="s">
        <v>221</v>
      </c>
      <c r="M43" s="16"/>
    </row>
    <row r="44" spans="1:13" s="17" customFormat="1" ht="18" x14ac:dyDescent="0.55000000000000004">
      <c r="A44" s="15" t="str">
        <f>HYPERLINK(VLOOKUP(B44,'7. Back up ลิงค์โครงการ'!$B$2:$C$514,2,FALSE),LEFT(B44,LEN(B44)-4))</f>
        <v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ชลบุรีประจำปี2563</v>
      </c>
      <c r="B44" s="16" t="s">
        <v>1384</v>
      </c>
      <c r="C44" s="16" t="s">
        <v>11</v>
      </c>
      <c r="D44" s="16" t="s">
        <v>253</v>
      </c>
      <c r="E44" s="16">
        <v>2562</v>
      </c>
      <c r="F44" s="16" t="s">
        <v>42</v>
      </c>
      <c r="G44" s="16" t="s">
        <v>297</v>
      </c>
      <c r="H44" s="16" t="s">
        <v>170</v>
      </c>
      <c r="I44" s="16" t="s">
        <v>171</v>
      </c>
      <c r="J44" s="16"/>
      <c r="K44" s="18" t="s">
        <v>143</v>
      </c>
      <c r="L44" s="18" t="s">
        <v>221</v>
      </c>
      <c r="M44" s="16"/>
    </row>
    <row r="45" spans="1:13" s="17" customFormat="1" ht="18" x14ac:dyDescent="0.55000000000000004">
      <c r="A45" s="15" t="str">
        <f>HYPERLINK(VLOOKUP(B45,'7. Back up ลิงค์โครงการ'!$B$2:$C$514,2,FALSE),LEFT(B45,LEN(B45)-4))</f>
        <v>โครงการสร้างและส่งเสริมความเป็นพลเมืองดีตามรอยพระยุคลบาทด้านการศึกษาสู่การปฏิบัติ</v>
      </c>
      <c r="B45" s="16" t="s">
        <v>1396</v>
      </c>
      <c r="C45" s="16" t="s">
        <v>11</v>
      </c>
      <c r="D45" s="16" t="s">
        <v>27</v>
      </c>
      <c r="E45" s="16">
        <v>2562</v>
      </c>
      <c r="F45" s="16" t="s">
        <v>13</v>
      </c>
      <c r="G45" s="16" t="s">
        <v>321</v>
      </c>
      <c r="H45" s="16" t="s">
        <v>170</v>
      </c>
      <c r="I45" s="16" t="s">
        <v>171</v>
      </c>
      <c r="J45" s="16"/>
      <c r="K45" s="18" t="s">
        <v>143</v>
      </c>
      <c r="L45" s="18" t="s">
        <v>221</v>
      </c>
      <c r="M45" s="16"/>
    </row>
    <row r="46" spans="1:13" s="17" customFormat="1" ht="18" x14ac:dyDescent="0.55000000000000004">
      <c r="A46" s="3" t="str">
        <f>HYPERLINK(VLOOKUP(B46,'7. Back up ลิงค์โครงการ'!$B$2:$C$514,2,FALSE),LEFT(B46,LEN(B46)-4))</f>
        <v>โครงการการจัดงานวันคล้ายวันสถาปนายุวกาชาดไทยประจำปีงบประมาณพ.ศ.2563</v>
      </c>
      <c r="B46" s="1" t="s">
        <v>1458</v>
      </c>
      <c r="C46" s="1" t="s">
        <v>11</v>
      </c>
      <c r="D46" s="1" t="s">
        <v>33</v>
      </c>
      <c r="E46" s="1">
        <v>2562</v>
      </c>
      <c r="F46" s="1" t="s">
        <v>102</v>
      </c>
      <c r="G46" s="1" t="s">
        <v>200</v>
      </c>
      <c r="H46" s="1" t="s">
        <v>170</v>
      </c>
      <c r="I46" s="1" t="s">
        <v>171</v>
      </c>
      <c r="J46" s="1"/>
      <c r="K46" s="1" t="s">
        <v>48</v>
      </c>
      <c r="L46" s="1" t="s">
        <v>49</v>
      </c>
      <c r="M46" s="1"/>
    </row>
    <row r="47" spans="1:13" s="17" customFormat="1" ht="18" x14ac:dyDescent="0.55000000000000004">
      <c r="A47" s="15" t="str">
        <f>HYPERLINK(VLOOKUP(B47,'7. Back up ลิงค์โครงการ'!$B$2:$C$514,2,FALSE),LEFT(B47,LEN(B47)-4))</f>
        <v>โครงการกิจกรรมเฉลิมพระเกียรติสมเด็จพระกนิษฐาธิราชเจ้ากรมสมเด็จพระเทพรัตนราชสุดาเจ้าฟ้ามหาจักรีสิรินธรมหาวชิราลงกรณวรราชภักดีสิริกิจการิณีพีรยพัฒนรัฐสีมาคุณากรปิยชาติสยามบรมราชกุมารี๒เมษายน</v>
      </c>
      <c r="B47" s="16" t="s">
        <v>1518</v>
      </c>
      <c r="C47" s="16" t="s">
        <v>11</v>
      </c>
      <c r="D47" s="16" t="s">
        <v>32</v>
      </c>
      <c r="E47" s="16">
        <v>2562</v>
      </c>
      <c r="F47" s="16" t="s">
        <v>33</v>
      </c>
      <c r="G47" s="16" t="s">
        <v>516</v>
      </c>
      <c r="H47" s="16" t="s">
        <v>517</v>
      </c>
      <c r="I47" s="16" t="s">
        <v>511</v>
      </c>
      <c r="J47" s="16"/>
      <c r="K47" s="18" t="s">
        <v>181</v>
      </c>
      <c r="L47" s="18" t="s">
        <v>182</v>
      </c>
      <c r="M47" s="16"/>
    </row>
    <row r="48" spans="1:13" s="17" customFormat="1" ht="18" x14ac:dyDescent="0.55000000000000004">
      <c r="A48" s="15" t="str">
        <f>HYPERLINK(VLOOKUP(B48,'7. Back up ลิงค์โครงการ'!$B$2:$C$514,2,FALSE),LEFT(B48,LEN(B48)-4))</f>
        <v>โครงการรวมใจไทยเทิดไท้สถาบันพระมหากษัตริย์(กิจกรรมเฉลิมพระเกียรติพระบาทสมเด็จพระวชิรเกล้าเจ้าอยู่หัว28กรกฎาคม)</v>
      </c>
      <c r="B48" s="16" t="s">
        <v>1519</v>
      </c>
      <c r="C48" s="16" t="s">
        <v>11</v>
      </c>
      <c r="D48" s="16" t="s">
        <v>32</v>
      </c>
      <c r="E48" s="16">
        <v>2562</v>
      </c>
      <c r="F48" s="16" t="s">
        <v>33</v>
      </c>
      <c r="G48" s="16" t="s">
        <v>516</v>
      </c>
      <c r="H48" s="16" t="s">
        <v>517</v>
      </c>
      <c r="I48" s="16" t="s">
        <v>511</v>
      </c>
      <c r="J48" s="16"/>
      <c r="K48" s="18" t="s">
        <v>181</v>
      </c>
      <c r="L48" s="18" t="s">
        <v>182</v>
      </c>
      <c r="M48" s="16"/>
    </row>
    <row r="49" spans="1:13" s="17" customFormat="1" ht="18" x14ac:dyDescent="0.55000000000000004">
      <c r="A49" s="15" t="str">
        <f>HYPERLINK(VLOOKUP(B49,'7. Back up ลิงค์โครงการ'!$B$2:$C$514,2,FALSE),LEFT(B49,LEN(B49)-4))</f>
        <v>โครงการกิจกรรมถวายเป็นพระราชกุศลแด่พระบาทสมเด็จพระบรมชนกาธิเบศรมหาภูมิพลอดุลยเดชมหาราชบรมนาถบพิตรปีงบประมาณ๒๕๖๒</v>
      </c>
      <c r="B49" s="16" t="s">
        <v>1520</v>
      </c>
      <c r="C49" s="16" t="s">
        <v>11</v>
      </c>
      <c r="D49" s="16" t="s">
        <v>32</v>
      </c>
      <c r="E49" s="16">
        <v>2562</v>
      </c>
      <c r="F49" s="16" t="s">
        <v>33</v>
      </c>
      <c r="G49" s="16" t="s">
        <v>520</v>
      </c>
      <c r="H49" s="16" t="s">
        <v>517</v>
      </c>
      <c r="I49" s="16" t="s">
        <v>511</v>
      </c>
      <c r="J49" s="16"/>
      <c r="K49" s="18" t="s">
        <v>181</v>
      </c>
      <c r="L49" s="18" t="s">
        <v>182</v>
      </c>
      <c r="M49" s="16"/>
    </row>
    <row r="50" spans="1:13" s="17" customFormat="1" ht="18" x14ac:dyDescent="0.55000000000000004">
      <c r="A50" s="15" t="str">
        <f>HYPERLINK(VLOOKUP(B50,'7. Back up ลิงค์โครงการ'!$B$2:$C$514,2,FALSE),LEFT(B50,LEN(B50)-4))</f>
        <v>โครงการกิจกรรมเฉลิมพระเกียรติสมเด็จพระนางเจ้าสิริกิติ์พระบรมราชินีนาถพระบรมราชชนนีพันปีหลวง(๑๒สิงหาคม)ประจำปีงบประมาณ๒๕๖๒</v>
      </c>
      <c r="B50" s="16" t="s">
        <v>1521</v>
      </c>
      <c r="C50" s="16" t="s">
        <v>11</v>
      </c>
      <c r="D50" s="16" t="s">
        <v>32</v>
      </c>
      <c r="E50" s="16">
        <v>2562</v>
      </c>
      <c r="F50" s="16" t="s">
        <v>33</v>
      </c>
      <c r="G50" s="16" t="s">
        <v>516</v>
      </c>
      <c r="H50" s="16" t="s">
        <v>517</v>
      </c>
      <c r="I50" s="16" t="s">
        <v>511</v>
      </c>
      <c r="J50" s="16"/>
      <c r="K50" s="18" t="s">
        <v>181</v>
      </c>
      <c r="L50" s="18" t="s">
        <v>182</v>
      </c>
      <c r="M50" s="16"/>
    </row>
    <row r="51" spans="1:13" s="17" customFormat="1" ht="18" x14ac:dyDescent="0.55000000000000004">
      <c r="A51" s="15" t="str">
        <f>HYPERLINK(VLOOKUP(B51,'7. Back up ลิงค์โครงการ'!$B$2:$C$514,2,FALSE),LEFT(B51,LEN(B51)-4))</f>
        <v>โครงการกิจกรรมเฉลิมพระเกียรติถวายเป็นพระราชกุศลแด่สมเด็จพระเจ้าลูกเธอเจ้าฟ้าจุฬาภรณวลัยลักษณ์(๔กรกฎาคม๒๕๖๒)</v>
      </c>
      <c r="B51" s="16" t="s">
        <v>1522</v>
      </c>
      <c r="C51" s="16" t="s">
        <v>11</v>
      </c>
      <c r="D51" s="16" t="s">
        <v>32</v>
      </c>
      <c r="E51" s="16">
        <v>2562</v>
      </c>
      <c r="F51" s="16" t="s">
        <v>33</v>
      </c>
      <c r="G51" s="16" t="s">
        <v>520</v>
      </c>
      <c r="H51" s="16" t="s">
        <v>517</v>
      </c>
      <c r="I51" s="16" t="s">
        <v>511</v>
      </c>
      <c r="J51" s="16"/>
      <c r="K51" s="18" t="s">
        <v>181</v>
      </c>
      <c r="L51" s="18" t="s">
        <v>182</v>
      </c>
      <c r="M51" s="16"/>
    </row>
    <row r="52" spans="1:13" s="17" customFormat="1" ht="18" x14ac:dyDescent="0.55000000000000004">
      <c r="A52" s="15" t="str">
        <f>HYPERLINK(VLOOKUP(B52,'7. Back up ลิงค์โครงการ'!$B$2:$C$514,2,FALSE),LEFT(B52,LEN(B52)-4))</f>
        <v>โครงการขับเคลื่อนการพัฒนาพื้นที่ตามแนวพระราชดำริและหลักปรัชญาของเศรษฐกิจพอเพียง</v>
      </c>
      <c r="B52" s="16" t="s">
        <v>1531</v>
      </c>
      <c r="C52" s="16" t="s">
        <v>11</v>
      </c>
      <c r="D52" s="16" t="s">
        <v>32</v>
      </c>
      <c r="E52" s="16">
        <v>2562</v>
      </c>
      <c r="F52" s="16" t="s">
        <v>45</v>
      </c>
      <c r="G52" s="16" t="s">
        <v>34</v>
      </c>
      <c r="H52" s="16" t="s">
        <v>558</v>
      </c>
      <c r="I52" s="16" t="s">
        <v>554</v>
      </c>
      <c r="J52" s="16"/>
      <c r="K52" s="18" t="s">
        <v>77</v>
      </c>
      <c r="L52" s="18" t="s">
        <v>93</v>
      </c>
      <c r="M52" s="16"/>
    </row>
    <row r="53" spans="1:13" s="17" customFormat="1" ht="18" x14ac:dyDescent="0.55000000000000004">
      <c r="A53" s="15" t="str">
        <f>HYPERLINK(VLOOKUP(B53,'7. Back up ลิงค์โครงการ'!$B$2:$C$514,2,FALSE),LEFT(B53,LEN(B53)-4))</f>
        <v>โครงการสนับสนุนกิจกรรมพิเศษหลวง</v>
      </c>
      <c r="B53" s="16" t="s">
        <v>1532</v>
      </c>
      <c r="C53" s="16" t="s">
        <v>11</v>
      </c>
      <c r="D53" s="16" t="s">
        <v>32</v>
      </c>
      <c r="E53" s="16">
        <v>2562</v>
      </c>
      <c r="F53" s="16" t="s">
        <v>45</v>
      </c>
      <c r="G53" s="16" t="s">
        <v>559</v>
      </c>
      <c r="H53" s="16" t="s">
        <v>553</v>
      </c>
      <c r="I53" s="16" t="s">
        <v>554</v>
      </c>
      <c r="J53" s="16"/>
      <c r="K53" s="18" t="s">
        <v>77</v>
      </c>
      <c r="L53" s="18" t="s">
        <v>93</v>
      </c>
      <c r="M53" s="16"/>
    </row>
    <row r="54" spans="1:13" s="17" customFormat="1" ht="18" x14ac:dyDescent="0.55000000000000004">
      <c r="A54" s="15" t="str">
        <f>HYPERLINK(VLOOKUP(B54,'7. Back up ลิงค์โครงการ'!$B$2:$C$514,2,FALSE),LEFT(B54,LEN(B54)-4))</f>
        <v>โครงการทำนุบำรุงศิลปวัฒนธรรมและเสริมสร้างความจงรักภักดีต่อสถาบันพระมหากษัตริย์ประจำปีงบประมาณ2562</v>
      </c>
      <c r="B54" s="16" t="s">
        <v>1567</v>
      </c>
      <c r="C54" s="16" t="s">
        <v>11</v>
      </c>
      <c r="D54" s="16" t="s">
        <v>32</v>
      </c>
      <c r="E54" s="16">
        <v>2562</v>
      </c>
      <c r="F54" s="16" t="s">
        <v>33</v>
      </c>
      <c r="G54" s="16" t="s">
        <v>619</v>
      </c>
      <c r="H54" s="16" t="s">
        <v>620</v>
      </c>
      <c r="I54" s="16" t="s">
        <v>616</v>
      </c>
      <c r="J54" s="16"/>
      <c r="K54" s="18" t="s">
        <v>48</v>
      </c>
      <c r="L54" s="18" t="s">
        <v>99</v>
      </c>
      <c r="M54" s="16"/>
    </row>
    <row r="55" spans="1:13" s="17" customFormat="1" ht="18" x14ac:dyDescent="0.55000000000000004">
      <c r="A55" s="15" t="str">
        <f>HYPERLINK(VLOOKUP(B55,'7. Back up ลิงค์โครงการ'!$B$2:$C$514,2,FALSE),LEFT(B55,LEN(B55)-4))</f>
        <v>โครงการเฉลิมพระเกียรติสถาบันพระมหากษัตริย์"เนื่องในวันคล้ายวันสวรรคตพระบาทสมเด็จพระปรมินทรมหาภูมิพลอดุลยเดชบรมนาถบพิตร13ตุลาคม2561"</v>
      </c>
      <c r="B55" s="16" t="s">
        <v>1568</v>
      </c>
      <c r="C55" s="16" t="s">
        <v>11</v>
      </c>
      <c r="D55" s="16" t="s">
        <v>32</v>
      </c>
      <c r="E55" s="16">
        <v>2562</v>
      </c>
      <c r="F55" s="16" t="s">
        <v>32</v>
      </c>
      <c r="G55" s="16" t="s">
        <v>639</v>
      </c>
      <c r="H55" s="16" t="s">
        <v>640</v>
      </c>
      <c r="I55" s="16" t="s">
        <v>616</v>
      </c>
      <c r="J55" s="16"/>
      <c r="K55" s="18" t="s">
        <v>48</v>
      </c>
      <c r="L55" s="18" t="s">
        <v>99</v>
      </c>
      <c r="M55" s="16"/>
    </row>
    <row r="56" spans="1:13" s="17" customFormat="1" ht="18" x14ac:dyDescent="0.55000000000000004">
      <c r="A56" s="15" t="str">
        <f>HYPERLINK(VLOOKUP(B56,'7. Back up ลิงค์โครงการ'!$B$2:$C$514,2,FALSE),LEFT(B56,LEN(B56)-4))</f>
        <v>โครงการเฉลิมพระเกียรติสถาบันพระมหากษัตริย์“เนื่องในโอกาสวันคล้ายวันเฉลิมพระชนมพรรษาพระบาทสมเด็จพระปรมินทรมหาภูมิพลอดุลยเดชบรมนาถบพิตรวันชาติและวันพ่อแห่งชาติ”</v>
      </c>
      <c r="B56" s="16" t="s">
        <v>1569</v>
      </c>
      <c r="C56" s="16" t="s">
        <v>11</v>
      </c>
      <c r="D56" s="16" t="s">
        <v>628</v>
      </c>
      <c r="E56" s="16">
        <v>2562</v>
      </c>
      <c r="F56" s="16" t="s">
        <v>628</v>
      </c>
      <c r="G56" s="16" t="s">
        <v>639</v>
      </c>
      <c r="H56" s="16" t="s">
        <v>640</v>
      </c>
      <c r="I56" s="16" t="s">
        <v>616</v>
      </c>
      <c r="J56" s="16"/>
      <c r="K56" s="18" t="s">
        <v>48</v>
      </c>
      <c r="L56" s="18" t="s">
        <v>99</v>
      </c>
      <c r="M56" s="16"/>
    </row>
    <row r="57" spans="1:13" s="17" customFormat="1" ht="18" x14ac:dyDescent="0.55000000000000004">
      <c r="A57" s="15" t="str">
        <f>HYPERLINK(VLOOKUP(B57,'7. Back up ลิงค์โครงการ'!$B$2:$C$514,2,FALSE),LEFT(B57,LEN(B57)-4))</f>
        <v>โครงการเฉลิมพระเกียรติสถาบันพระมหากษัตริย์"วันคล้ายวัันพระราชสมภพของพระเจ้าหลานเธอพระองค์เจ้าพัชรกิติยาภา"</v>
      </c>
      <c r="B57" s="16" t="s">
        <v>1570</v>
      </c>
      <c r="C57" s="16" t="s">
        <v>11</v>
      </c>
      <c r="D57" s="16" t="s">
        <v>628</v>
      </c>
      <c r="E57" s="16">
        <v>2562</v>
      </c>
      <c r="F57" s="16" t="s">
        <v>628</v>
      </c>
      <c r="G57" s="16" t="s">
        <v>639</v>
      </c>
      <c r="H57" s="16" t="s">
        <v>640</v>
      </c>
      <c r="I57" s="16" t="s">
        <v>616</v>
      </c>
      <c r="J57" s="16"/>
      <c r="K57" s="18" t="s">
        <v>48</v>
      </c>
      <c r="L57" s="18" t="s">
        <v>99</v>
      </c>
      <c r="M57" s="16"/>
    </row>
    <row r="58" spans="1:13" s="17" customFormat="1" ht="18" x14ac:dyDescent="0.55000000000000004">
      <c r="A58" s="15" t="str">
        <f>HYPERLINK(VLOOKUP(B58,'7. Back up ลิงค์โครงการ'!$B$2:$C$514,2,FALSE),LEFT(B58,LEN(B58)-4))</f>
        <v>โครงการเฉลิมพระเกียรติสถาบันพระมหากษัตริย์"สมเด็จพระเทพรัตนราชสุดาฯสยามบรมราชกุมารี2เมษายน"</v>
      </c>
      <c r="B58" s="16" t="s">
        <v>1571</v>
      </c>
      <c r="C58" s="16" t="s">
        <v>11</v>
      </c>
      <c r="D58" s="16" t="s">
        <v>27</v>
      </c>
      <c r="E58" s="16">
        <v>2562</v>
      </c>
      <c r="F58" s="16" t="s">
        <v>27</v>
      </c>
      <c r="G58" s="16" t="s">
        <v>639</v>
      </c>
      <c r="H58" s="16" t="s">
        <v>640</v>
      </c>
      <c r="I58" s="16" t="s">
        <v>616</v>
      </c>
      <c r="J58" s="16"/>
      <c r="K58" s="18" t="s">
        <v>48</v>
      </c>
      <c r="L58" s="18" t="s">
        <v>99</v>
      </c>
      <c r="M58" s="16"/>
    </row>
    <row r="59" spans="1:13" s="17" customFormat="1" ht="18" x14ac:dyDescent="0.55000000000000004">
      <c r="A59" s="15" t="str">
        <f>HYPERLINK(VLOOKUP(B59,'7. Back up ลิงค์โครงการ'!$B$2:$C$514,2,FALSE),LEFT(B59,LEN(B59)-4))</f>
        <v>โครงการเฉลิมพระเกียรติสถาบันพระมหากษัตริย์"วันคล้ายวันประสูติทูลกระหม่อนหญิงอุบลรัตน์ฯ"</v>
      </c>
      <c r="B59" s="16" t="s">
        <v>1572</v>
      </c>
      <c r="C59" s="16" t="s">
        <v>11</v>
      </c>
      <c r="D59" s="16" t="s">
        <v>27</v>
      </c>
      <c r="E59" s="16">
        <v>2562</v>
      </c>
      <c r="F59" s="16" t="s">
        <v>27</v>
      </c>
      <c r="G59" s="16" t="s">
        <v>639</v>
      </c>
      <c r="H59" s="16" t="s">
        <v>640</v>
      </c>
      <c r="I59" s="16" t="s">
        <v>616</v>
      </c>
      <c r="J59" s="16"/>
      <c r="K59" s="18" t="s">
        <v>48</v>
      </c>
      <c r="L59" s="18" t="s">
        <v>99</v>
      </c>
      <c r="M59" s="16"/>
    </row>
    <row r="60" spans="1:13" s="17" customFormat="1" ht="18" x14ac:dyDescent="0.55000000000000004">
      <c r="A60" s="15" t="str">
        <f>HYPERLINK(VLOOKUP(B60,'7. Back up ลิงค์โครงการ'!$B$2:$C$514,2,FALSE),LEFT(B60,LEN(B60)-4))</f>
        <v>โครงการเฉลิมพระเกียรติสถาบันพระมหากษัตริย์“วันคล้ายวันพระราชสมภพของพระเจ้าหลานเธอพระองค์เ้จ้าทีปังกรรัศมีโชติ”</v>
      </c>
      <c r="B60" s="16" t="s">
        <v>1573</v>
      </c>
      <c r="C60" s="16" t="s">
        <v>11</v>
      </c>
      <c r="D60" s="16" t="s">
        <v>27</v>
      </c>
      <c r="E60" s="16">
        <v>2562</v>
      </c>
      <c r="F60" s="16" t="s">
        <v>261</v>
      </c>
      <c r="G60" s="16" t="s">
        <v>639</v>
      </c>
      <c r="H60" s="16" t="s">
        <v>640</v>
      </c>
      <c r="I60" s="16" t="s">
        <v>616</v>
      </c>
      <c r="J60" s="16"/>
      <c r="K60" s="18" t="s">
        <v>48</v>
      </c>
      <c r="L60" s="18" t="s">
        <v>99</v>
      </c>
      <c r="M60" s="16"/>
    </row>
    <row r="61" spans="1:13" s="17" customFormat="1" ht="18" x14ac:dyDescent="0.55000000000000004">
      <c r="A61" s="15" t="str">
        <f>HYPERLINK(VLOOKUP(B61,'7. Back up ลิงค์โครงการ'!$B$2:$C$514,2,FALSE),LEFT(B61,LEN(B61)-4))</f>
        <v>โครงการเฉลิมพระเกียรติสถาบันพระมหากษัตริย์"วันคล้ายวันพระราชสมภพพระเจ้าหลานเธอพระองค์เจ้าอทิตยากรกิติคุณ"</v>
      </c>
      <c r="B61" s="16" t="s">
        <v>1574</v>
      </c>
      <c r="C61" s="16" t="s">
        <v>11</v>
      </c>
      <c r="D61" s="16" t="s">
        <v>261</v>
      </c>
      <c r="E61" s="16">
        <v>2562</v>
      </c>
      <c r="F61" s="16" t="s">
        <v>261</v>
      </c>
      <c r="G61" s="16" t="s">
        <v>639</v>
      </c>
      <c r="H61" s="16" t="s">
        <v>640</v>
      </c>
      <c r="I61" s="16" t="s">
        <v>616</v>
      </c>
      <c r="J61" s="16"/>
      <c r="K61" s="18" t="s">
        <v>48</v>
      </c>
      <c r="L61" s="18" t="s">
        <v>99</v>
      </c>
      <c r="M61" s="16"/>
    </row>
    <row r="62" spans="1:13" s="17" customFormat="1" ht="18" x14ac:dyDescent="0.55000000000000004">
      <c r="A62" s="15" t="str">
        <f>HYPERLINK(VLOOKUP(B62,'7. Back up ลิงค์โครงการ'!$B$2:$C$514,2,FALSE),LEFT(B62,LEN(B62)-4))</f>
        <v>โครงการเฉลิมพระเกียรติสถาบันพระมหากษัตริย์"วันคล้ายวันประสูติสมเด็จพระเจ้าลูกเธอเจ้าฟ้าจุฬาภรณ์วลัยลักษณ์อัครราชกุมารี"</v>
      </c>
      <c r="B62" s="16" t="s">
        <v>1575</v>
      </c>
      <c r="C62" s="16" t="s">
        <v>11</v>
      </c>
      <c r="D62" s="16" t="s">
        <v>199</v>
      </c>
      <c r="E62" s="16">
        <v>2562</v>
      </c>
      <c r="F62" s="16" t="s">
        <v>199</v>
      </c>
      <c r="G62" s="16" t="s">
        <v>639</v>
      </c>
      <c r="H62" s="16" t="s">
        <v>640</v>
      </c>
      <c r="I62" s="16" t="s">
        <v>616</v>
      </c>
      <c r="J62" s="16"/>
      <c r="K62" s="18" t="s">
        <v>48</v>
      </c>
      <c r="L62" s="18" t="s">
        <v>99</v>
      </c>
      <c r="M62" s="16"/>
    </row>
    <row r="63" spans="1:13" s="17" customFormat="1" ht="18" x14ac:dyDescent="0.55000000000000004">
      <c r="A63" s="15" t="str">
        <f>HYPERLINK(VLOOKUP(B63,'7. Back up ลิงค์โครงการ'!$B$2:$C$514,2,FALSE),LEFT(B63,LEN(B63)-4))</f>
        <v>โครงการเฉลิมพระเกียรติสถาบันพระมหากษัตริย์"วันคล้ายวันประสูติสมเด็จพระเจ้าวรวงศ์เธอโสมสวลีพระวรราชาทินัดดามาตุ"</v>
      </c>
      <c r="B63" s="16" t="s">
        <v>1576</v>
      </c>
      <c r="C63" s="16" t="s">
        <v>11</v>
      </c>
      <c r="D63" s="16" t="s">
        <v>199</v>
      </c>
      <c r="E63" s="16">
        <v>2562</v>
      </c>
      <c r="F63" s="16" t="s">
        <v>199</v>
      </c>
      <c r="G63" s="16" t="s">
        <v>639</v>
      </c>
      <c r="H63" s="16" t="s">
        <v>640</v>
      </c>
      <c r="I63" s="16" t="s">
        <v>616</v>
      </c>
      <c r="J63" s="16"/>
      <c r="K63" s="18" t="s">
        <v>48</v>
      </c>
      <c r="L63" s="18" t="s">
        <v>99</v>
      </c>
      <c r="M63" s="16"/>
    </row>
    <row r="64" spans="1:13" s="17" customFormat="1" ht="18" x14ac:dyDescent="0.55000000000000004">
      <c r="A64" s="15" t="str">
        <f>HYPERLINK(VLOOKUP(B64,'7. Back up ลิงค์โครงการ'!$B$2:$C$514,2,FALSE),LEFT(B64,LEN(B64)-4))</f>
        <v>โครงการเฉลิมพระเกียรติสถาบันพระมหากษัตริย์"สมเด็จพระนางเจ้าสิริกิติ์พระบรมราชินีนาถ"</v>
      </c>
      <c r="B64" s="16" t="s">
        <v>1577</v>
      </c>
      <c r="C64" s="16" t="s">
        <v>11</v>
      </c>
      <c r="D64" s="16" t="s">
        <v>24</v>
      </c>
      <c r="E64" s="16">
        <v>2562</v>
      </c>
      <c r="F64" s="16" t="s">
        <v>24</v>
      </c>
      <c r="G64" s="16" t="s">
        <v>639</v>
      </c>
      <c r="H64" s="16" t="s">
        <v>640</v>
      </c>
      <c r="I64" s="16" t="s">
        <v>616</v>
      </c>
      <c r="J64" s="16"/>
      <c r="K64" s="18" t="s">
        <v>48</v>
      </c>
      <c r="L64" s="18" t="s">
        <v>99</v>
      </c>
      <c r="M64" s="16"/>
    </row>
    <row r="65" spans="1:13" s="17" customFormat="1" ht="18" x14ac:dyDescent="0.55000000000000004">
      <c r="A65" s="15" t="str">
        <f>HYPERLINK(VLOOKUP(B65,'7. Back up ลิงค์โครงการ'!$B$2:$C$514,2,FALSE),LEFT(B65,LEN(B65)-4))</f>
        <v>โครงการสืบสานประเพณีไทยวันสงกรานต์และวันผู้สูงอายุแห่งชาติประจำปี2562</v>
      </c>
      <c r="B65" s="16" t="s">
        <v>1578</v>
      </c>
      <c r="C65" s="16" t="s">
        <v>11</v>
      </c>
      <c r="D65" s="16" t="s">
        <v>27</v>
      </c>
      <c r="E65" s="16">
        <v>2562</v>
      </c>
      <c r="F65" s="16" t="s">
        <v>27</v>
      </c>
      <c r="G65" s="16" t="s">
        <v>639</v>
      </c>
      <c r="H65" s="16" t="s">
        <v>640</v>
      </c>
      <c r="I65" s="16" t="s">
        <v>616</v>
      </c>
      <c r="J65" s="16"/>
      <c r="K65" s="18" t="s">
        <v>48</v>
      </c>
      <c r="L65" s="18" t="s">
        <v>99</v>
      </c>
      <c r="M65" s="16"/>
    </row>
    <row r="66" spans="1:13" s="17" customFormat="1" ht="18" x14ac:dyDescent="0.55000000000000004">
      <c r="A66" s="15" t="str">
        <f>HYPERLINK(VLOOKUP(B66,'7. Back up ลิงค์โครงการ'!$B$2:$C$514,2,FALSE),LEFT(B66,LEN(B66)-4))</f>
        <v>โครงการเฉลิมพระเกียรติสถาบันพระมหากษัตริย์"สมเด็จพระเจ้าอยู่หัวมหาวชิราลงกรณบดินทรเทพยวรางกูร"</v>
      </c>
      <c r="B66" s="16" t="s">
        <v>1579</v>
      </c>
      <c r="C66" s="16" t="s">
        <v>11</v>
      </c>
      <c r="D66" s="16" t="s">
        <v>199</v>
      </c>
      <c r="E66" s="16">
        <v>2562</v>
      </c>
      <c r="F66" s="16" t="s">
        <v>199</v>
      </c>
      <c r="G66" s="16" t="s">
        <v>639</v>
      </c>
      <c r="H66" s="16" t="s">
        <v>640</v>
      </c>
      <c r="I66" s="16" t="s">
        <v>616</v>
      </c>
      <c r="J66" s="16"/>
      <c r="K66" s="18" t="s">
        <v>48</v>
      </c>
      <c r="L66" s="18" t="s">
        <v>99</v>
      </c>
      <c r="M66" s="16"/>
    </row>
    <row r="67" spans="1:13" s="17" customFormat="1" ht="18" x14ac:dyDescent="0.55000000000000004">
      <c r="A67" s="15" t="str">
        <f>HYPERLINK(VLOOKUP(B67,'7. Back up ลิงค์โครงการ'!$B$2:$C$514,2,FALSE),LEFT(B67,LEN(B67)-4))</f>
        <v>โครงการวันคล้ายวันสถาปนามหาวิทยาลัยเทคโนโลยีราชมงคลรัตนโกสินทร์</v>
      </c>
      <c r="B67" s="16" t="s">
        <v>1580</v>
      </c>
      <c r="C67" s="16" t="s">
        <v>11</v>
      </c>
      <c r="D67" s="16" t="s">
        <v>168</v>
      </c>
      <c r="E67" s="16">
        <v>2562</v>
      </c>
      <c r="F67" s="16" t="s">
        <v>168</v>
      </c>
      <c r="G67" s="16" t="s">
        <v>639</v>
      </c>
      <c r="H67" s="16" t="s">
        <v>640</v>
      </c>
      <c r="I67" s="16" t="s">
        <v>616</v>
      </c>
      <c r="J67" s="16"/>
      <c r="K67" s="18" t="s">
        <v>48</v>
      </c>
      <c r="L67" s="18" t="s">
        <v>99</v>
      </c>
      <c r="M67" s="16"/>
    </row>
    <row r="68" spans="1:13" s="17" customFormat="1" ht="18" x14ac:dyDescent="0.55000000000000004">
      <c r="A68" s="15" t="str">
        <f>HYPERLINK(VLOOKUP(B68,'7. Back up ลิงค์โครงการ'!$B$2:$C$514,2,FALSE),LEFT(B68,LEN(B68)-4))</f>
        <v>โครงการวันราชมงคลวันพระราชทานนาม"ราชมงคล"</v>
      </c>
      <c r="B68" s="16" t="s">
        <v>1581</v>
      </c>
      <c r="C68" s="16" t="s">
        <v>11</v>
      </c>
      <c r="D68" s="16" t="s">
        <v>33</v>
      </c>
      <c r="E68" s="16">
        <v>2562</v>
      </c>
      <c r="F68" s="16" t="s">
        <v>33</v>
      </c>
      <c r="G68" s="16" t="s">
        <v>639</v>
      </c>
      <c r="H68" s="16" t="s">
        <v>640</v>
      </c>
      <c r="I68" s="16" t="s">
        <v>616</v>
      </c>
      <c r="J68" s="16"/>
      <c r="K68" s="18" t="s">
        <v>48</v>
      </c>
      <c r="L68" s="18" t="s">
        <v>99</v>
      </c>
      <c r="M68" s="16"/>
    </row>
    <row r="69" spans="1:13" s="17" customFormat="1" ht="18" x14ac:dyDescent="0.55000000000000004">
      <c r="A69" s="15" t="str">
        <f>HYPERLINK(VLOOKUP(B69,'7. Back up ลิงค์โครงการ'!$B$2:$C$514,2,FALSE),LEFT(B69,LEN(B69)-4))</f>
        <v>เฉลิมพระเกียรติและเชิดชูสถาบันพระมหากษัตริย์</v>
      </c>
      <c r="B69" s="16" t="s">
        <v>1582</v>
      </c>
      <c r="C69" s="16" t="s">
        <v>11</v>
      </c>
      <c r="D69" s="16" t="s">
        <v>32</v>
      </c>
      <c r="E69" s="16">
        <v>2562</v>
      </c>
      <c r="F69" s="16" t="s">
        <v>33</v>
      </c>
      <c r="G69" s="16" t="s">
        <v>632</v>
      </c>
      <c r="H69" s="16" t="s">
        <v>655</v>
      </c>
      <c r="I69" s="16" t="s">
        <v>616</v>
      </c>
      <c r="J69" s="16"/>
      <c r="K69" s="18" t="s">
        <v>48</v>
      </c>
      <c r="L69" s="18" t="s">
        <v>99</v>
      </c>
      <c r="M69" s="16"/>
    </row>
    <row r="70" spans="1:13" s="17" customFormat="1" ht="18" x14ac:dyDescent="0.55000000000000004">
      <c r="A70" s="15" t="str">
        <f>HYPERLINK(VLOOKUP(B70,'7. Back up ลิงค์โครงการ'!$B$2:$C$514,2,FALSE),LEFT(B70,LEN(B70)-4))</f>
        <v>โครงการเฉลิมพระเกียรติสถาบันพระมหากษัติรย์วันจักรี</v>
      </c>
      <c r="B70" s="16" t="s">
        <v>1583</v>
      </c>
      <c r="C70" s="16" t="s">
        <v>11</v>
      </c>
      <c r="D70" s="16" t="s">
        <v>27</v>
      </c>
      <c r="E70" s="16">
        <v>2562</v>
      </c>
      <c r="F70" s="16" t="s">
        <v>27</v>
      </c>
      <c r="G70" s="16" t="s">
        <v>639</v>
      </c>
      <c r="H70" s="16" t="s">
        <v>640</v>
      </c>
      <c r="I70" s="16" t="s">
        <v>616</v>
      </c>
      <c r="J70" s="16"/>
      <c r="K70" s="18" t="s">
        <v>48</v>
      </c>
      <c r="L70" s="18" t="s">
        <v>99</v>
      </c>
      <c r="M70" s="16"/>
    </row>
    <row r="71" spans="1:13" s="17" customFormat="1" ht="18" x14ac:dyDescent="0.55000000000000004">
      <c r="A71" s="15" t="str">
        <f>HYPERLINK(VLOOKUP(B71,'7. Back up ลิงค์โครงการ'!$B$2:$C$514,2,FALSE),LEFT(B71,LEN(B71)-4))</f>
        <v>ส่งเสริมความรักสามัคคีความมีระเบียบวินัยเข้าใจสิทธิหน้าที่ของตนเองและผู้อื่นในพื้นที่จังหวัดกำแพงเพชรและจังหวัดตาก</v>
      </c>
      <c r="B71" s="16" t="s">
        <v>1584</v>
      </c>
      <c r="C71" s="16" t="s">
        <v>11</v>
      </c>
      <c r="D71" s="16" t="s">
        <v>32</v>
      </c>
      <c r="E71" s="16">
        <v>2562</v>
      </c>
      <c r="F71" s="16" t="s">
        <v>33</v>
      </c>
      <c r="G71" s="16" t="s">
        <v>658</v>
      </c>
      <c r="H71" s="16" t="s">
        <v>659</v>
      </c>
      <c r="I71" s="16" t="s">
        <v>616</v>
      </c>
      <c r="J71" s="16"/>
      <c r="K71" s="18" t="s">
        <v>181</v>
      </c>
      <c r="L71" s="18" t="s">
        <v>182</v>
      </c>
      <c r="M71" s="16"/>
    </row>
    <row r="72" spans="1:13" s="17" customFormat="1" ht="18" x14ac:dyDescent="0.55000000000000004">
      <c r="A72" s="15" t="str">
        <f>HYPERLINK(VLOOKUP(B72,'7. Back up ลิงค์โครงการ'!$B$2:$C$514,2,FALSE),LEFT(B72,LEN(B72)-4))</f>
        <v>โครงการเทิดพระเกียรติเนื่องในวันเฉลิมพระชนมพรรษาพระบาทสมเด็จพระปรเมนทรรามาธิบดีศรีสินทรมหาวชิราลงกรณพระวชิรเกล้าเจ้าอยู่หัว(2562)</v>
      </c>
      <c r="B72" s="16" t="s">
        <v>1595</v>
      </c>
      <c r="C72" s="16" t="s">
        <v>11</v>
      </c>
      <c r="D72" s="16" t="s">
        <v>199</v>
      </c>
      <c r="E72" s="16">
        <v>2562</v>
      </c>
      <c r="F72" s="16" t="s">
        <v>199</v>
      </c>
      <c r="G72" s="16" t="s">
        <v>622</v>
      </c>
      <c r="H72" s="16" t="s">
        <v>678</v>
      </c>
      <c r="I72" s="16" t="s">
        <v>616</v>
      </c>
      <c r="J72" s="16"/>
      <c r="K72" s="18" t="s">
        <v>48</v>
      </c>
      <c r="L72" s="18" t="s">
        <v>49</v>
      </c>
      <c r="M72" s="16"/>
    </row>
    <row r="73" spans="1:13" s="17" customFormat="1" ht="18" x14ac:dyDescent="0.55000000000000004">
      <c r="A73" s="15" t="str">
        <f>HYPERLINK(VLOOKUP(B73,'7. Back up ลิงค์โครงการ'!$B$2:$C$514,2,FALSE),LEFT(B73,LEN(B73)-4))</f>
        <v>สนับสนุนการแก้ไขปัญหาและพัฒนาศักยภาพประชากรเป้าหมายในพื้นที่จังหวัดชายแดนภาคใต้</v>
      </c>
      <c r="B73" s="16" t="s">
        <v>1604</v>
      </c>
      <c r="C73" s="16" t="s">
        <v>11</v>
      </c>
      <c r="D73" s="16" t="s">
        <v>32</v>
      </c>
      <c r="E73" s="16">
        <v>2562</v>
      </c>
      <c r="F73" s="16" t="s">
        <v>33</v>
      </c>
      <c r="G73" s="16" t="s">
        <v>689</v>
      </c>
      <c r="H73" s="16" t="s">
        <v>690</v>
      </c>
      <c r="I73" s="16" t="s">
        <v>691</v>
      </c>
      <c r="J73" s="16"/>
      <c r="K73" s="18" t="s">
        <v>77</v>
      </c>
      <c r="L73" s="18" t="s">
        <v>78</v>
      </c>
      <c r="M73" s="16"/>
    </row>
    <row r="74" spans="1:13" s="17" customFormat="1" ht="18" x14ac:dyDescent="0.55000000000000004">
      <c r="A74" s="15" t="str">
        <f>HYPERLINK(VLOOKUP(B74,'7. Back up ลิงค์โครงการ'!$B$2:$C$514,2,FALSE),LEFT(B74,LEN(B74)-4))</f>
        <v>การดำเนินงานโครงการหลวง</v>
      </c>
      <c r="B74" s="16" t="s">
        <v>1605</v>
      </c>
      <c r="C74" s="16" t="s">
        <v>11</v>
      </c>
      <c r="D74" s="16" t="s">
        <v>32</v>
      </c>
      <c r="E74" s="16">
        <v>2562</v>
      </c>
      <c r="F74" s="16" t="s">
        <v>33</v>
      </c>
      <c r="G74" s="16" t="s">
        <v>689</v>
      </c>
      <c r="H74" s="16" t="s">
        <v>690</v>
      </c>
      <c r="I74" s="16" t="s">
        <v>691</v>
      </c>
      <c r="J74" s="16"/>
      <c r="K74" s="18" t="s">
        <v>48</v>
      </c>
      <c r="L74" s="18" t="s">
        <v>99</v>
      </c>
      <c r="M74" s="16"/>
    </row>
    <row r="75" spans="1:13" s="17" customFormat="1" ht="18" x14ac:dyDescent="0.55000000000000004">
      <c r="A75" s="15" t="str">
        <f>HYPERLINK(VLOOKUP(B75,'7. Back up ลิงค์โครงการ'!$B$2:$C$514,2,FALSE),LEFT(B75,LEN(B75)-4))</f>
        <v>การผลิตและเผยแพร่สื่อประชาสัมพันธ์เฉลิมพระเกียรติสมเด็จพระเจ้าอยู่หัวและพระบรมวงศานุวงศ์</v>
      </c>
      <c r="B75" s="16" t="s">
        <v>1606</v>
      </c>
      <c r="C75" s="16" t="s">
        <v>11</v>
      </c>
      <c r="D75" s="16" t="s">
        <v>32</v>
      </c>
      <c r="E75" s="16">
        <v>2562</v>
      </c>
      <c r="F75" s="16" t="s">
        <v>33</v>
      </c>
      <c r="G75" s="16" t="s">
        <v>694</v>
      </c>
      <c r="H75" s="16" t="s">
        <v>695</v>
      </c>
      <c r="I75" s="16" t="s">
        <v>691</v>
      </c>
      <c r="J75" s="16"/>
      <c r="K75" s="18" t="s">
        <v>48</v>
      </c>
      <c r="L75" s="18" t="s">
        <v>399</v>
      </c>
      <c r="M75" s="16"/>
    </row>
    <row r="76" spans="1:13" s="17" customFormat="1" ht="18" x14ac:dyDescent="0.55000000000000004">
      <c r="A76" s="15" t="str">
        <f>HYPERLINK(VLOOKUP(B76,'7. Back up ลิงค์โครงการ'!$B$2:$C$514,2,FALSE),LEFT(B76,LEN(B76)-4))</f>
        <v>การสร้างความปรองดองสมานฉันท์ของคนในชาติและฟื้นฟูประชาธิปไตย</v>
      </c>
      <c r="B76" s="16" t="s">
        <v>1612</v>
      </c>
      <c r="C76" s="16" t="s">
        <v>11</v>
      </c>
      <c r="D76" s="16" t="s">
        <v>32</v>
      </c>
      <c r="E76" s="16">
        <v>2562</v>
      </c>
      <c r="F76" s="16" t="s">
        <v>33</v>
      </c>
      <c r="G76" s="16" t="s">
        <v>709</v>
      </c>
      <c r="H76" s="16" t="s">
        <v>710</v>
      </c>
      <c r="I76" s="16" t="s">
        <v>703</v>
      </c>
      <c r="J76" s="16"/>
      <c r="K76" s="18" t="s">
        <v>48</v>
      </c>
      <c r="L76" s="18" t="s">
        <v>49</v>
      </c>
      <c r="M76" s="16"/>
    </row>
    <row r="77" spans="1:13" s="17" customFormat="1" ht="18" x14ac:dyDescent="0.55000000000000004">
      <c r="A77" s="15" t="str">
        <f>HYPERLINK(VLOOKUP(B77,'7. Back up ลิงค์โครงการ'!$B$2:$C$514,2,FALSE),LEFT(B77,LEN(B77)-4))</f>
        <v>การพัฒนาระบบและเพิ่มประสิทธิภาพในการตรวจการ</v>
      </c>
      <c r="B77" s="16" t="s">
        <v>1267</v>
      </c>
      <c r="C77" s="16" t="s">
        <v>11</v>
      </c>
      <c r="D77" s="16" t="s">
        <v>12</v>
      </c>
      <c r="E77" s="16">
        <v>2563</v>
      </c>
      <c r="F77" s="16" t="s">
        <v>13</v>
      </c>
      <c r="G77" s="16" t="s">
        <v>14</v>
      </c>
      <c r="H77" s="16" t="s">
        <v>15</v>
      </c>
      <c r="I77" s="16" t="s">
        <v>16</v>
      </c>
      <c r="J77" s="16"/>
      <c r="K77" s="16"/>
      <c r="L77" s="16"/>
      <c r="M77" s="16"/>
    </row>
    <row r="78" spans="1:13" s="17" customFormat="1" ht="18" x14ac:dyDescent="0.55000000000000004">
      <c r="A78" s="15" t="str">
        <f>HYPERLINK(VLOOKUP(B78,'7. Back up ลิงค์โครงการ'!$B$2:$C$514,2,FALSE),LEFT(B78,LEN(B78)-4))</f>
        <v>การประชาสัมพันธ์เพื่อเทิดทูนสถาบันพระมหากษัตริย์</v>
      </c>
      <c r="B78" s="16" t="s">
        <v>1280</v>
      </c>
      <c r="C78" s="16" t="s">
        <v>11</v>
      </c>
      <c r="D78" s="16" t="s">
        <v>38</v>
      </c>
      <c r="E78" s="16">
        <v>2563</v>
      </c>
      <c r="F78" s="16" t="s">
        <v>13</v>
      </c>
      <c r="G78" s="16" t="s">
        <v>63</v>
      </c>
      <c r="H78" s="16" t="s">
        <v>64</v>
      </c>
      <c r="I78" s="16" t="s">
        <v>35</v>
      </c>
      <c r="J78" s="16"/>
      <c r="K78" s="18" t="s">
        <v>48</v>
      </c>
      <c r="L78" s="18" t="s">
        <v>49</v>
      </c>
      <c r="M78" s="16"/>
    </row>
    <row r="79" spans="1:13" s="17" customFormat="1" ht="18" x14ac:dyDescent="0.55000000000000004">
      <c r="A79" s="15" t="str">
        <f>HYPERLINK(VLOOKUP(B79,'7. Back up ลิงค์โครงการ'!$B$2:$C$514,2,FALSE),LEFT(B79,LEN(B79)-4))</f>
        <v>โครงการบรรจุหัวข้อการเสริมสร้างความรู้เกี่ยวกับสถาบันชาติศาสนาพระมหากษัตริย์ในหลักสูตรต่างๆ(บช.ศ.)</v>
      </c>
      <c r="B79" s="16" t="s">
        <v>1281</v>
      </c>
      <c r="C79" s="16" t="s">
        <v>11</v>
      </c>
      <c r="D79" s="16" t="s">
        <v>38</v>
      </c>
      <c r="E79" s="16">
        <v>2563</v>
      </c>
      <c r="F79" s="16" t="s">
        <v>13</v>
      </c>
      <c r="G79" s="16" t="s">
        <v>63</v>
      </c>
      <c r="H79" s="16" t="s">
        <v>64</v>
      </c>
      <c r="I79" s="16" t="s">
        <v>35</v>
      </c>
      <c r="J79" s="16"/>
      <c r="K79" s="18" t="s">
        <v>48</v>
      </c>
      <c r="L79" s="18" t="s">
        <v>49</v>
      </c>
      <c r="M79" s="16"/>
    </row>
    <row r="80" spans="1:13" s="17" customFormat="1" ht="18" x14ac:dyDescent="0.55000000000000004">
      <c r="A80" s="15" t="str">
        <f>HYPERLINK(VLOOKUP(B80,'7. Back up ลิงค์โครงการ'!$B$2:$C$514,2,FALSE),LEFT(B80,LEN(B80)-4))</f>
        <v>โครงการฝึกอบรมเพิ่มประสิทธิภาพให้กับข้าราชการตำรวจด้านการสืบสวนสอบสวนและปราบปรามอาชญากรรมทางเทคโนโลยีทั่วประเทศ(บก.ปอท.)</v>
      </c>
      <c r="B80" s="16" t="s">
        <v>1282</v>
      </c>
      <c r="C80" s="16" t="s">
        <v>11</v>
      </c>
      <c r="D80" s="16" t="s">
        <v>38</v>
      </c>
      <c r="E80" s="16">
        <v>2563</v>
      </c>
      <c r="F80" s="16" t="s">
        <v>13</v>
      </c>
      <c r="G80" s="16" t="s">
        <v>63</v>
      </c>
      <c r="H80" s="16" t="s">
        <v>64</v>
      </c>
      <c r="I80" s="16" t="s">
        <v>35</v>
      </c>
      <c r="J80" s="16"/>
      <c r="K80" s="18" t="s">
        <v>77</v>
      </c>
      <c r="L80" s="18" t="s">
        <v>78</v>
      </c>
      <c r="M80" s="16"/>
    </row>
    <row r="81" spans="1:13" s="17" customFormat="1" ht="18" x14ac:dyDescent="0.55000000000000004">
      <c r="A81" s="15" t="str">
        <f>HYPERLINK(VLOOKUP(B81,'7. Back up ลิงค์โครงการ'!$B$2:$C$514,2,FALSE),LEFT(B81,LEN(B81)-4))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</v>
      </c>
      <c r="B81" s="16" t="s">
        <v>1283</v>
      </c>
      <c r="C81" s="16" t="s">
        <v>11</v>
      </c>
      <c r="D81" s="16" t="s">
        <v>38</v>
      </c>
      <c r="E81" s="16">
        <v>2563</v>
      </c>
      <c r="F81" s="16" t="s">
        <v>13</v>
      </c>
      <c r="G81" s="16" t="s">
        <v>63</v>
      </c>
      <c r="H81" s="16" t="s">
        <v>64</v>
      </c>
      <c r="I81" s="16" t="s">
        <v>35</v>
      </c>
      <c r="J81" s="16"/>
      <c r="K81" s="18" t="s">
        <v>77</v>
      </c>
      <c r="L81" s="18" t="s">
        <v>93</v>
      </c>
      <c r="M81" s="16"/>
    </row>
    <row r="82" spans="1:13" s="17" customFormat="1" ht="18" x14ac:dyDescent="0.55000000000000004">
      <c r="A82" s="15" t="str">
        <f>HYPERLINK(VLOOKUP(B82,'7. Back up ลิงค์โครงการ'!$B$2:$C$514,2,FALSE),LEFT(B82,LEN(B82)-4))</f>
        <v>โครงการเศรษฐกิจพอเพียง</v>
      </c>
      <c r="B82" s="16" t="s">
        <v>1284</v>
      </c>
      <c r="C82" s="16" t="s">
        <v>11</v>
      </c>
      <c r="D82" s="16" t="s">
        <v>38</v>
      </c>
      <c r="E82" s="16">
        <v>2563</v>
      </c>
      <c r="F82" s="16" t="s">
        <v>13</v>
      </c>
      <c r="G82" s="16" t="s">
        <v>63</v>
      </c>
      <c r="H82" s="16" t="s">
        <v>64</v>
      </c>
      <c r="I82" s="16" t="s">
        <v>35</v>
      </c>
      <c r="J82" s="16"/>
      <c r="K82" s="18" t="s">
        <v>77</v>
      </c>
      <c r="L82" s="18" t="s">
        <v>93</v>
      </c>
      <c r="M82" s="16"/>
    </row>
    <row r="83" spans="1:13" s="17" customFormat="1" ht="18" x14ac:dyDescent="0.55000000000000004">
      <c r="A83" s="15" t="str">
        <f>HYPERLINK(VLOOKUP(B83,'7. Back up ลิงค์โครงการ'!$B$2:$C$514,2,FALSE),LEFT(B83,LEN(B83)-4))</f>
        <v>โครงการพัฒนาและรณรงค์การใช้หญ้าแฝกอันเนื่องมาจากพระราชดำริ</v>
      </c>
      <c r="B83" s="16" t="s">
        <v>1285</v>
      </c>
      <c r="C83" s="16" t="s">
        <v>11</v>
      </c>
      <c r="D83" s="16" t="s">
        <v>38</v>
      </c>
      <c r="E83" s="16">
        <v>2563</v>
      </c>
      <c r="F83" s="16" t="s">
        <v>13</v>
      </c>
      <c r="G83" s="16" t="s">
        <v>63</v>
      </c>
      <c r="H83" s="16" t="s">
        <v>64</v>
      </c>
      <c r="I83" s="16" t="s">
        <v>35</v>
      </c>
      <c r="J83" s="16"/>
      <c r="K83" s="18" t="s">
        <v>77</v>
      </c>
      <c r="L83" s="18" t="s">
        <v>93</v>
      </c>
      <c r="M83" s="16"/>
    </row>
    <row r="84" spans="1:13" s="17" customFormat="1" ht="18" x14ac:dyDescent="0.55000000000000004">
      <c r="A84" s="15" t="str">
        <f>HYPERLINK(VLOOKUP(B84,'7. Back up ลิงค์โครงการ'!$B$2:$C$514,2,FALSE),LEFT(B84,LEN(B84)-4))</f>
        <v>โครงการจัดการน้ำดื่มสะอาดในโรงเรียนตำรวจตระเวนชายแดน</v>
      </c>
      <c r="B84" s="16" t="s">
        <v>1286</v>
      </c>
      <c r="C84" s="16" t="s">
        <v>11</v>
      </c>
      <c r="D84" s="16" t="s">
        <v>38</v>
      </c>
      <c r="E84" s="16">
        <v>2563</v>
      </c>
      <c r="F84" s="16" t="s">
        <v>13</v>
      </c>
      <c r="G84" s="16" t="s">
        <v>61</v>
      </c>
      <c r="H84" s="16" t="s">
        <v>47</v>
      </c>
      <c r="I84" s="16" t="s">
        <v>35</v>
      </c>
      <c r="J84" s="16"/>
      <c r="K84" s="18" t="s">
        <v>77</v>
      </c>
      <c r="L84" s="18" t="s">
        <v>78</v>
      </c>
      <c r="M84" s="16"/>
    </row>
    <row r="85" spans="1:13" s="17" customFormat="1" ht="18" x14ac:dyDescent="0.55000000000000004">
      <c r="A85" s="15" t="str">
        <f>HYPERLINK(VLOOKUP(B85,'7. Back up ลิงค์โครงการ'!$B$2:$C$514,2,FALSE),LEFT(B85,LEN(B85)-4))</f>
        <v>โครงการค่ายเยาวชนรู้งานสืบสานพระราชดำริ(RDPBCamp)รุ่นที่10</v>
      </c>
      <c r="B85" s="16" t="s">
        <v>1287</v>
      </c>
      <c r="C85" s="16" t="s">
        <v>11</v>
      </c>
      <c r="D85" s="16" t="s">
        <v>25</v>
      </c>
      <c r="E85" s="16">
        <v>2563</v>
      </c>
      <c r="F85" s="16" t="s">
        <v>13</v>
      </c>
      <c r="G85" s="16" t="s">
        <v>56</v>
      </c>
      <c r="H85" s="16" t="s">
        <v>47</v>
      </c>
      <c r="I85" s="16" t="s">
        <v>35</v>
      </c>
      <c r="J85" s="16"/>
      <c r="K85" s="18" t="s">
        <v>143</v>
      </c>
      <c r="L85" s="18" t="s">
        <v>221</v>
      </c>
      <c r="M85" s="16"/>
    </row>
    <row r="86" spans="1:13" ht="18" x14ac:dyDescent="0.55000000000000004">
      <c r="A86" s="3" t="str">
        <f>HYPERLINK(VLOOKUP(B86,'7. Back up ลิงค์โครงการ'!$B$2:$C$514,2,FALSE),LEFT(B86,LEN(B86)-4))</f>
        <v>โครงการสร้างความปรองดองสมานฉันท์โดยใช้หลักธรรมทางพระพุทธศาสนา"หมู่บ้านรักษาศีล๕"</v>
      </c>
      <c r="B86" s="1" t="s">
        <v>1297</v>
      </c>
      <c r="C86" s="1" t="s">
        <v>11</v>
      </c>
      <c r="D86" s="1" t="s">
        <v>96</v>
      </c>
      <c r="E86" s="1">
        <v>2563</v>
      </c>
      <c r="F86" s="1" t="s">
        <v>97</v>
      </c>
      <c r="G86" s="1" t="s">
        <v>98</v>
      </c>
      <c r="H86" s="1" t="s">
        <v>39</v>
      </c>
      <c r="I86" s="1" t="s">
        <v>35</v>
      </c>
      <c r="J86" s="1" t="s">
        <v>1638</v>
      </c>
      <c r="K86" s="1" t="s">
        <v>48</v>
      </c>
      <c r="L86" s="1" t="s">
        <v>99</v>
      </c>
      <c r="M86" s="1"/>
    </row>
    <row r="87" spans="1:13" s="17" customFormat="1" ht="18" x14ac:dyDescent="0.55000000000000004">
      <c r="A87" s="15" t="str">
        <f>HYPERLINK(VLOOKUP(B87,'7. Back up ลิงค์โครงการ'!$B$2:$C$514,2,FALSE),LEFT(B87,LEN(B87)-4))</f>
        <v>โครงการจัดงานเฉลิมพระเกียรติและเทิดทูนสถาบันพระมหากษัตริย์</v>
      </c>
      <c r="B87" s="16" t="s">
        <v>1312</v>
      </c>
      <c r="C87" s="16" t="s">
        <v>11</v>
      </c>
      <c r="D87" s="16" t="s">
        <v>38</v>
      </c>
      <c r="E87" s="16">
        <v>2563</v>
      </c>
      <c r="F87" s="16" t="s">
        <v>13</v>
      </c>
      <c r="G87" s="16" t="s">
        <v>128</v>
      </c>
      <c r="H87" s="16" t="s">
        <v>129</v>
      </c>
      <c r="I87" s="16" t="s">
        <v>115</v>
      </c>
      <c r="J87" s="16"/>
      <c r="K87" s="18" t="s">
        <v>77</v>
      </c>
      <c r="L87" s="18" t="s">
        <v>93</v>
      </c>
      <c r="M87" s="16"/>
    </row>
    <row r="88" spans="1:13" s="17" customFormat="1" ht="18" x14ac:dyDescent="0.55000000000000004">
      <c r="A88" s="15" t="str">
        <f>HYPERLINK(VLOOKUP(B88,'7. Back up ลิงค์โครงการ'!$B$2:$C$514,2,FALSE),LEFT(B88,LEN(B88)-4))</f>
        <v>โครงการปลูกจิตสำนึกและสร้างความภาคภูมิใจในความเป็นไทย"ธงไตรรงค์ธำรงไทย"</v>
      </c>
      <c r="B88" s="16" t="s">
        <v>1313</v>
      </c>
      <c r="C88" s="16" t="s">
        <v>11</v>
      </c>
      <c r="D88" s="16" t="s">
        <v>38</v>
      </c>
      <c r="E88" s="16">
        <v>2563</v>
      </c>
      <c r="F88" s="16" t="s">
        <v>13</v>
      </c>
      <c r="G88" s="16" t="s">
        <v>128</v>
      </c>
      <c r="H88" s="16" t="s">
        <v>129</v>
      </c>
      <c r="I88" s="16" t="s">
        <v>115</v>
      </c>
      <c r="J88" s="16"/>
      <c r="K88" s="18" t="s">
        <v>181</v>
      </c>
      <c r="L88" s="18" t="s">
        <v>182</v>
      </c>
      <c r="M88" s="16"/>
    </row>
    <row r="89" spans="1:13" s="17" customFormat="1" ht="18" x14ac:dyDescent="0.55000000000000004">
      <c r="A89" s="15" t="str">
        <f>HYPERLINK(VLOOKUP(B89,'7. Back up ลิงค์โครงการ'!$B$2:$C$514,2,FALSE),LEFT(B89,LEN(B89)-4))</f>
        <v>โครงการสร้างต้นแบบเยาวชนรักสามัคคีและสำนึกความเป็นไทย"เด็กไทยต้นแบบ"</v>
      </c>
      <c r="B89" s="16" t="s">
        <v>1314</v>
      </c>
      <c r="C89" s="16" t="s">
        <v>11</v>
      </c>
      <c r="D89" s="16" t="s">
        <v>38</v>
      </c>
      <c r="E89" s="16">
        <v>2563</v>
      </c>
      <c r="F89" s="16" t="s">
        <v>13</v>
      </c>
      <c r="G89" s="16" t="s">
        <v>128</v>
      </c>
      <c r="H89" s="16" t="s">
        <v>129</v>
      </c>
      <c r="I89" s="16" t="s">
        <v>115</v>
      </c>
      <c r="J89" s="16"/>
      <c r="K89" s="18" t="s">
        <v>181</v>
      </c>
      <c r="L89" s="18" t="s">
        <v>182</v>
      </c>
      <c r="M89" s="16"/>
    </row>
    <row r="90" spans="1:13" s="17" customFormat="1" ht="18" x14ac:dyDescent="0.55000000000000004">
      <c r="A90" s="15" t="str">
        <f>HYPERLINK(VLOOKUP(B90,'7. Back up ลิงค์โครงการ'!$B$2:$C$514,2,FALSE),LEFT(B90,LEN(B90)-4))</f>
        <v>โครงการจัดสร้างพิพิธภัณฑ์องค์ความรู้เรื่องไม้มีค่าเพื่อประโยชน์ของแผ่นดินและหอประชุมอเนกประสงค์นานาชาติเฉลิมพระเกียรติเนื่องในโอกาสมหามงคลพระราชพิธีบรมราชาภิเษก</v>
      </c>
      <c r="B90" s="16" t="s">
        <v>1315</v>
      </c>
      <c r="C90" s="16" t="s">
        <v>11</v>
      </c>
      <c r="D90" s="16" t="s">
        <v>38</v>
      </c>
      <c r="E90" s="16">
        <v>2563</v>
      </c>
      <c r="F90" s="16" t="s">
        <v>13</v>
      </c>
      <c r="G90" s="16" t="s">
        <v>133</v>
      </c>
      <c r="H90" s="16" t="s">
        <v>129</v>
      </c>
      <c r="I90" s="16" t="s">
        <v>115</v>
      </c>
      <c r="J90" s="16"/>
      <c r="K90" s="18" t="s">
        <v>181</v>
      </c>
      <c r="L90" s="18" t="s">
        <v>182</v>
      </c>
      <c r="M90" s="16"/>
    </row>
    <row r="91" spans="1:13" s="17" customFormat="1" ht="18" x14ac:dyDescent="0.55000000000000004">
      <c r="A91" s="15" t="str">
        <f>HYPERLINK(VLOOKUP(B91,'7. Back up ลิงค์โครงการ'!$B$2:$C$514,2,FALSE),LEFT(B91,LEN(B91)-4))</f>
        <v>โครงการอบรมบรรยายขยายผลโดยวิทยากรจิตอาสา904โดยศูนย์บริการประชาชนสำนักงานปลัดสำนักนายกรัฐมนตรี</v>
      </c>
      <c r="B91" s="16" t="s">
        <v>1316</v>
      </c>
      <c r="C91" s="16" t="s">
        <v>11</v>
      </c>
      <c r="D91" s="16" t="s">
        <v>38</v>
      </c>
      <c r="E91" s="16">
        <v>2563</v>
      </c>
      <c r="F91" s="16" t="s">
        <v>13</v>
      </c>
      <c r="G91" s="16" t="s">
        <v>135</v>
      </c>
      <c r="H91" s="16" t="s">
        <v>129</v>
      </c>
      <c r="I91" s="16" t="s">
        <v>115</v>
      </c>
      <c r="J91" s="16"/>
      <c r="K91" s="18" t="s">
        <v>1636</v>
      </c>
      <c r="L91" s="18" t="s">
        <v>144</v>
      </c>
      <c r="M91" s="16"/>
    </row>
    <row r="92" spans="1:13" s="17" customFormat="1" ht="18" x14ac:dyDescent="0.55000000000000004">
      <c r="A92" s="15" t="str">
        <f>HYPERLINK(VLOOKUP(B92,'7. Back up ลิงค์โครงการ'!$B$2:$C$514,2,FALSE),LEFT(B92,LEN(B92)-4))</f>
        <v>โครงการประชาสัมพันธ์เทิดทูนสถาบันมหากษัตริย์</v>
      </c>
      <c r="B92" s="16" t="s">
        <v>1317</v>
      </c>
      <c r="C92" s="16" t="s">
        <v>11</v>
      </c>
      <c r="D92" s="16" t="s">
        <v>38</v>
      </c>
      <c r="E92" s="16">
        <v>2563</v>
      </c>
      <c r="F92" s="16" t="s">
        <v>13</v>
      </c>
      <c r="G92" s="16" t="s">
        <v>117</v>
      </c>
      <c r="H92" s="16" t="s">
        <v>118</v>
      </c>
      <c r="I92" s="16" t="s">
        <v>115</v>
      </c>
      <c r="J92" s="16"/>
      <c r="K92" s="18" t="s">
        <v>181</v>
      </c>
      <c r="L92" s="18" t="s">
        <v>403</v>
      </c>
      <c r="M92" s="16"/>
    </row>
    <row r="93" spans="1:13" s="17" customFormat="1" ht="18" x14ac:dyDescent="0.55000000000000004">
      <c r="A93" s="15" t="str">
        <f>HYPERLINK(VLOOKUP(B93,'7. Back up ลิงค์โครงการ'!$B$2:$C$514,2,FALSE),LEFT(B93,LEN(B93)-4))</f>
        <v>การขับเคลื่่อนงานความมั่นคงของสถาบันหลัก</v>
      </c>
      <c r="B93" s="16" t="s">
        <v>1318</v>
      </c>
      <c r="C93" s="16" t="s">
        <v>11</v>
      </c>
      <c r="D93" s="16" t="s">
        <v>38</v>
      </c>
      <c r="E93" s="16">
        <v>2563</v>
      </c>
      <c r="F93" s="16" t="s">
        <v>103</v>
      </c>
      <c r="G93" s="16" t="s">
        <v>137</v>
      </c>
      <c r="H93" s="16" t="s">
        <v>114</v>
      </c>
      <c r="I93" s="16" t="s">
        <v>115</v>
      </c>
      <c r="J93" s="16"/>
      <c r="K93" s="18" t="s">
        <v>181</v>
      </c>
      <c r="L93" s="18" t="s">
        <v>403</v>
      </c>
      <c r="M93" s="16"/>
    </row>
    <row r="94" spans="1:13" s="17" customFormat="1" ht="18" x14ac:dyDescent="0.55000000000000004">
      <c r="A94" s="15" t="str">
        <f>HYPERLINK(VLOOKUP(B94,'7. Back up ลิงค์โครงการ'!$B$2:$C$514,2,FALSE),LEFT(B94,LEN(B94)-4))</f>
        <v>การประชุมส่วนราชการที่เกี่ยวข้องเพื่อพิจารณากำหนดหน่วยงานเจ้าภาพรับผิดชอบแผนปฏิบัติการด้านการเสริมสร้างความมั่นคงสถาบันหลักของชาติ(ด้านศาสนา)ระยะที่๑(พ.ศ.....-....)ภายใต้ยุทธศาสตร์ชาติพ.ศ.๒๕๖๑–๒๕๘๐และแนวทางดำเนินงานในระยะต่อไป</v>
      </c>
      <c r="B94" s="16" t="s">
        <v>1319</v>
      </c>
      <c r="C94" s="16" t="s">
        <v>11</v>
      </c>
      <c r="D94" s="16" t="s">
        <v>38</v>
      </c>
      <c r="E94" s="16">
        <v>2563</v>
      </c>
      <c r="F94" s="16" t="s">
        <v>13</v>
      </c>
      <c r="G94" s="16" t="s">
        <v>113</v>
      </c>
      <c r="H94" s="16" t="s">
        <v>114</v>
      </c>
      <c r="I94" s="16" t="s">
        <v>115</v>
      </c>
      <c r="J94" s="16"/>
      <c r="K94" s="18" t="s">
        <v>77</v>
      </c>
      <c r="L94" s="18" t="s">
        <v>93</v>
      </c>
      <c r="M94" s="16"/>
    </row>
    <row r="95" spans="1:13" s="17" customFormat="1" ht="18" x14ac:dyDescent="0.55000000000000004">
      <c r="A95" s="15" t="str">
        <f>HYPERLINK(VLOOKUP(B95,'7. Back up ลิงค์โครงการ'!$B$2:$C$514,2,FALSE),LEFT(B95,LEN(B95)-4))</f>
        <v>การปฏิบัติงานตามแผนการขับเคลื่อนงานด้านมวลชนกอ.รมน.</v>
      </c>
      <c r="B95" s="16" t="s">
        <v>1320</v>
      </c>
      <c r="C95" s="16" t="s">
        <v>11</v>
      </c>
      <c r="D95" s="16" t="s">
        <v>38</v>
      </c>
      <c r="E95" s="16">
        <v>2563</v>
      </c>
      <c r="F95" s="16" t="s">
        <v>13</v>
      </c>
      <c r="G95" s="16" t="s">
        <v>126</v>
      </c>
      <c r="H95" s="16" t="s">
        <v>124</v>
      </c>
      <c r="I95" s="16" t="s">
        <v>115</v>
      </c>
      <c r="J95" s="16"/>
      <c r="K95" s="18" t="s">
        <v>77</v>
      </c>
      <c r="L95" s="18" t="s">
        <v>93</v>
      </c>
      <c r="M95" s="16"/>
    </row>
    <row r="96" spans="1:13" s="17" customFormat="1" ht="18" x14ac:dyDescent="0.55000000000000004">
      <c r="A96" s="15" t="str">
        <f>HYPERLINK(VLOOKUP(B96,'7. Back up ลิงค์โครงการ'!$B$2:$C$514,2,FALSE),LEFT(B96,LEN(B96)-4))</f>
        <v>การเทิดทูนสถาบันหลักของชาติ</v>
      </c>
      <c r="B96" s="16" t="s">
        <v>1321</v>
      </c>
      <c r="C96" s="16" t="s">
        <v>11</v>
      </c>
      <c r="D96" s="16" t="s">
        <v>38</v>
      </c>
      <c r="E96" s="16">
        <v>2563</v>
      </c>
      <c r="F96" s="16" t="s">
        <v>13</v>
      </c>
      <c r="G96" s="16" t="s">
        <v>126</v>
      </c>
      <c r="H96" s="16" t="s">
        <v>124</v>
      </c>
      <c r="I96" s="16" t="s">
        <v>115</v>
      </c>
      <c r="J96" s="16"/>
      <c r="K96" s="18" t="s">
        <v>181</v>
      </c>
      <c r="L96" s="18" t="s">
        <v>403</v>
      </c>
      <c r="M96" s="16"/>
    </row>
    <row r="97" spans="1:13" s="17" customFormat="1" ht="18" x14ac:dyDescent="0.55000000000000004">
      <c r="A97" s="15" t="str">
        <f>HYPERLINK(VLOOKUP(B97,'7. Back up ลิงค์โครงการ'!$B$2:$C$514,2,FALSE),LEFT(B97,LEN(B97)-4))</f>
        <v>รักภูเก็ต</v>
      </c>
      <c r="B97" s="16" t="s">
        <v>1335</v>
      </c>
      <c r="C97" s="16" t="s">
        <v>11</v>
      </c>
      <c r="D97" s="16" t="s">
        <v>38</v>
      </c>
      <c r="E97" s="16">
        <v>2563</v>
      </c>
      <c r="F97" s="16" t="s">
        <v>13</v>
      </c>
      <c r="G97" s="16"/>
      <c r="H97" s="16" t="s">
        <v>163</v>
      </c>
      <c r="I97" s="16" t="s">
        <v>164</v>
      </c>
      <c r="J97" s="16"/>
      <c r="K97" s="18" t="s">
        <v>48</v>
      </c>
      <c r="L97" s="18" t="s">
        <v>99</v>
      </c>
      <c r="M97" s="16"/>
    </row>
    <row r="98" spans="1:13" s="17" customFormat="1" ht="18" x14ac:dyDescent="0.55000000000000004">
      <c r="A98" s="15" t="str">
        <f>HYPERLINK(VLOOKUP(B98,'7. Back up ลิงค์โครงการ'!$B$2:$C$514,2,FALSE),LEFT(B98,LEN(B98)-4))</f>
        <v>ยุวทูตความดียุวอาสาสู่วิถี“ความดี”อย่างยั่งยืน</v>
      </c>
      <c r="B98" s="16" t="s">
        <v>1362</v>
      </c>
      <c r="C98" s="16" t="s">
        <v>11</v>
      </c>
      <c r="D98" s="16" t="s">
        <v>38</v>
      </c>
      <c r="E98" s="16">
        <v>2563</v>
      </c>
      <c r="F98" s="16" t="s">
        <v>13</v>
      </c>
      <c r="G98" s="16" t="s">
        <v>270</v>
      </c>
      <c r="H98" s="16" t="s">
        <v>174</v>
      </c>
      <c r="I98" s="16" t="s">
        <v>171</v>
      </c>
      <c r="J98" s="16"/>
      <c r="K98" s="18" t="s">
        <v>181</v>
      </c>
      <c r="L98" s="18" t="s">
        <v>182</v>
      </c>
      <c r="M98" s="16"/>
    </row>
    <row r="99" spans="1:13" s="17" customFormat="1" ht="18" x14ac:dyDescent="0.55000000000000004">
      <c r="A99" s="15" t="str">
        <f>HYPERLINK(VLOOKUP(B99,'7. Back up ลิงค์โครงการ'!$B$2:$C$514,2,FALSE),LEFT(B99,LEN(B99)-4))</f>
        <v>โครงการจัดทำแผนปฏิบัติราชการพัฒนาการศึกษาพื้นที่ชายแดนระดับภาคประจำปีงบประมาณพ.ศ.2562</v>
      </c>
      <c r="B99" s="16" t="s">
        <v>1364</v>
      </c>
      <c r="C99" s="16" t="s">
        <v>11</v>
      </c>
      <c r="D99" s="16" t="s">
        <v>38</v>
      </c>
      <c r="E99" s="16">
        <v>2563</v>
      </c>
      <c r="F99" s="16" t="s">
        <v>13</v>
      </c>
      <c r="G99" s="16" t="s">
        <v>274</v>
      </c>
      <c r="H99" s="16" t="s">
        <v>170</v>
      </c>
      <c r="I99" s="16" t="s">
        <v>171</v>
      </c>
      <c r="J99" s="16"/>
      <c r="K99" s="18" t="s">
        <v>77</v>
      </c>
      <c r="L99" s="18" t="s">
        <v>93</v>
      </c>
      <c r="M99" s="16"/>
    </row>
    <row r="100" spans="1:13" s="17" customFormat="1" ht="18" x14ac:dyDescent="0.55000000000000004">
      <c r="A100" s="15" t="str">
        <f>HYPERLINK(VLOOKUP(B100,'7. Back up ลิงค์โครงการ'!$B$2:$C$514,2,FALSE),LEFT(B100,LEN(B100)-4))</f>
        <v>โครงการสภานักเรียน</v>
      </c>
      <c r="B100" s="16" t="s">
        <v>1366</v>
      </c>
      <c r="C100" s="16" t="s">
        <v>11</v>
      </c>
      <c r="D100" s="16" t="s">
        <v>38</v>
      </c>
      <c r="E100" s="16">
        <v>2563</v>
      </c>
      <c r="F100" s="16" t="s">
        <v>13</v>
      </c>
      <c r="G100" s="16" t="s">
        <v>278</v>
      </c>
      <c r="H100" s="16" t="s">
        <v>174</v>
      </c>
      <c r="I100" s="16" t="s">
        <v>171</v>
      </c>
      <c r="J100" s="16"/>
      <c r="K100" s="18" t="s">
        <v>143</v>
      </c>
      <c r="L100" s="18" t="s">
        <v>221</v>
      </c>
      <c r="M100" s="16"/>
    </row>
    <row r="101" spans="1:13" s="17" customFormat="1" ht="18" x14ac:dyDescent="0.55000000000000004">
      <c r="A101" s="15" t="str">
        <f>HYPERLINK(VLOOKUP(B101,'7. Back up ลิงค์โครงการ'!$B$2:$C$514,2,FALSE),LEFT(B101,LEN(B101)-4))</f>
        <v>เสริมสร้างวัฒนธรรมการเมืองในระบอบประชาธิปไตยอันมีพระมหากษัตริย์ทรงเป็นประมุข</v>
      </c>
      <c r="B101" s="16" t="s">
        <v>1369</v>
      </c>
      <c r="C101" s="16" t="s">
        <v>11</v>
      </c>
      <c r="D101" s="16" t="s">
        <v>38</v>
      </c>
      <c r="E101" s="16">
        <v>2563</v>
      </c>
      <c r="F101" s="16" t="s">
        <v>13</v>
      </c>
      <c r="G101" s="16" t="s">
        <v>283</v>
      </c>
      <c r="H101" s="16" t="s">
        <v>170</v>
      </c>
      <c r="I101" s="16" t="s">
        <v>171</v>
      </c>
      <c r="J101" s="16"/>
      <c r="K101" s="18" t="s">
        <v>181</v>
      </c>
      <c r="L101" s="18" t="s">
        <v>403</v>
      </c>
      <c r="M101" s="16"/>
    </row>
    <row r="102" spans="1:13" s="17" customFormat="1" ht="18" x14ac:dyDescent="0.55000000000000004">
      <c r="A102" s="15" t="str">
        <f>HYPERLINK(VLOOKUP(B102,'7. Back up ลิงค์โครงการ'!$B$2:$C$514,2,FALSE),LEFT(B102,LEN(B102)-4))</f>
        <v>ศธ.จิตอาสาบำเพ็ญประโยชน์</v>
      </c>
      <c r="B102" s="16" t="s">
        <v>1370</v>
      </c>
      <c r="C102" s="16" t="s">
        <v>11</v>
      </c>
      <c r="D102" s="16" t="s">
        <v>28</v>
      </c>
      <c r="E102" s="16">
        <v>2563</v>
      </c>
      <c r="F102" s="16" t="s">
        <v>28</v>
      </c>
      <c r="G102" s="16" t="s">
        <v>186</v>
      </c>
      <c r="H102" s="16" t="s">
        <v>170</v>
      </c>
      <c r="I102" s="16" t="s">
        <v>171</v>
      </c>
      <c r="J102" s="16"/>
      <c r="K102" s="18" t="s">
        <v>48</v>
      </c>
      <c r="L102" s="18" t="s">
        <v>99</v>
      </c>
      <c r="M102" s="16"/>
    </row>
    <row r="103" spans="1:13" s="17" customFormat="1" ht="18" x14ac:dyDescent="0.55000000000000004">
      <c r="A103" s="15" t="str">
        <f>HYPERLINK(VLOOKUP(B103,'7. Back up ลิงค์โครงการ'!$B$2:$C$514,2,FALSE),LEFT(B103,LEN(B103)-4))</f>
        <v>สร้างและส่งเสริมความเป็นพลเมืองดีตามรอยพระยุคลบาทด้านการศึกษาสู่การปฏิบัติ"สร้างและขับเคลื่อนจิตอาสาในสถานศึกษา"สำนักงานศึกษาธิการจังหวัดภูเก็ต</v>
      </c>
      <c r="B103" s="16" t="s">
        <v>1371</v>
      </c>
      <c r="C103" s="16" t="s">
        <v>11</v>
      </c>
      <c r="D103" s="16" t="s">
        <v>38</v>
      </c>
      <c r="E103" s="16">
        <v>2563</v>
      </c>
      <c r="F103" s="16" t="s">
        <v>13</v>
      </c>
      <c r="G103" s="16" t="s">
        <v>286</v>
      </c>
      <c r="H103" s="16" t="s">
        <v>170</v>
      </c>
      <c r="I103" s="16" t="s">
        <v>171</v>
      </c>
      <c r="J103" s="16"/>
      <c r="K103" s="18" t="s">
        <v>143</v>
      </c>
      <c r="L103" s="18" t="s">
        <v>221</v>
      </c>
      <c r="M103" s="16"/>
    </row>
    <row r="104" spans="1:13" s="17" customFormat="1" ht="18" x14ac:dyDescent="0.55000000000000004">
      <c r="A104" s="15" t="str">
        <f>HYPERLINK(VLOOKUP(B104,'7. Back up ลิงค์โครงการ'!$B$2:$C$514,2,FALSE),LEFT(B104,LEN(B104)-4))</f>
        <v>เสริมสร้างความเข้มแข็งและความจงรักภักดีต่อสถาบันชาติศาสนาพระมหากษัตริย์ของสถานศึกษาเอกชนในพื้นที่จังหวัดชายแดนภาคใต้</v>
      </c>
      <c r="B104" s="16" t="s">
        <v>1372</v>
      </c>
      <c r="C104" s="16" t="s">
        <v>11</v>
      </c>
      <c r="D104" s="16" t="s">
        <v>38</v>
      </c>
      <c r="E104" s="16">
        <v>2563</v>
      </c>
      <c r="F104" s="16" t="s">
        <v>13</v>
      </c>
      <c r="G104" s="16" t="s">
        <v>283</v>
      </c>
      <c r="H104" s="16" t="s">
        <v>170</v>
      </c>
      <c r="I104" s="16" t="s">
        <v>171</v>
      </c>
      <c r="J104" s="16"/>
      <c r="K104" s="18" t="s">
        <v>181</v>
      </c>
      <c r="L104" s="18" t="s">
        <v>403</v>
      </c>
      <c r="M104" s="16"/>
    </row>
    <row r="105" spans="1:13" s="17" customFormat="1" ht="18" x14ac:dyDescent="0.55000000000000004">
      <c r="A105" s="15" t="str">
        <f>HYPERLINK(VLOOKUP(B105,'7. Back up ลิงค์โครงการ'!$B$2:$C$514,2,FALSE),LEFT(B105,LEN(B105)-4))</f>
        <v>พิธีราชสดุดีและวางพวงมาลา“วันสมเด็จพระมหาธีรราชเจ้า”ประจำปี2562</v>
      </c>
      <c r="B105" s="16" t="s">
        <v>1373</v>
      </c>
      <c r="C105" s="16" t="s">
        <v>11</v>
      </c>
      <c r="D105" s="16" t="s">
        <v>289</v>
      </c>
      <c r="E105" s="16">
        <v>2563</v>
      </c>
      <c r="F105" s="16" t="s">
        <v>289</v>
      </c>
      <c r="G105" s="16" t="s">
        <v>290</v>
      </c>
      <c r="H105" s="16" t="s">
        <v>170</v>
      </c>
      <c r="I105" s="16" t="s">
        <v>171</v>
      </c>
      <c r="J105" s="16"/>
      <c r="K105" s="18" t="s">
        <v>48</v>
      </c>
      <c r="L105" s="18" t="s">
        <v>99</v>
      </c>
      <c r="M105" s="16"/>
    </row>
    <row r="106" spans="1:13" s="17" customFormat="1" ht="18" x14ac:dyDescent="0.55000000000000004">
      <c r="A106" s="15" t="str">
        <f>HYPERLINK(VLOOKUP(B106,'7. Back up ลิงค์โครงการ'!$B$2:$C$514,2,FALSE),LEFT(B106,LEN(B106)-4))</f>
        <v>ศธ.จิตอาสาบำเพ็ญประโยชน์</v>
      </c>
      <c r="B106" s="16" t="s">
        <v>1370</v>
      </c>
      <c r="C106" s="16" t="s">
        <v>11</v>
      </c>
      <c r="D106" s="16" t="s">
        <v>28</v>
      </c>
      <c r="E106" s="16">
        <v>2563</v>
      </c>
      <c r="F106" s="16" t="s">
        <v>291</v>
      </c>
      <c r="G106" s="16" t="s">
        <v>192</v>
      </c>
      <c r="H106" s="16" t="s">
        <v>170</v>
      </c>
      <c r="I106" s="16" t="s">
        <v>171</v>
      </c>
      <c r="J106" s="16"/>
      <c r="K106" s="18" t="s">
        <v>48</v>
      </c>
      <c r="L106" s="18" t="s">
        <v>99</v>
      </c>
      <c r="M106" s="16"/>
    </row>
    <row r="107" spans="1:13" s="17" customFormat="1" ht="18" x14ac:dyDescent="0.55000000000000004">
      <c r="A107" s="19" t="s">
        <v>292</v>
      </c>
      <c r="B107" s="16" t="s">
        <v>1374</v>
      </c>
      <c r="C107" s="16" t="s">
        <v>11</v>
      </c>
      <c r="D107" s="16" t="s">
        <v>38</v>
      </c>
      <c r="E107" s="16">
        <v>2563</v>
      </c>
      <c r="F107" s="16" t="s">
        <v>13</v>
      </c>
      <c r="G107" s="16" t="s">
        <v>293</v>
      </c>
      <c r="H107" s="16" t="s">
        <v>174</v>
      </c>
      <c r="I107" s="16" t="s">
        <v>171</v>
      </c>
      <c r="J107" s="16"/>
      <c r="K107" s="18" t="s">
        <v>143</v>
      </c>
      <c r="L107" s="18" t="s">
        <v>221</v>
      </c>
      <c r="M107" s="16"/>
    </row>
    <row r="108" spans="1:13" s="17" customFormat="1" ht="18" x14ac:dyDescent="0.55000000000000004">
      <c r="A108" s="15" t="str">
        <f>HYPERLINK(VLOOKUP(B108,'7. Back up ลิงค์โครงการ'!$B$2:$C$514,2,FALSE),LEFT(B108,LEN(B108)-4))</f>
        <v>น้อมนำพระบรมราโชบายด้านการศึกษาสู่การปฏิบัติสำนักงานศึกษาธิการจังหวัดหนองบัวลำภู</v>
      </c>
      <c r="B108" s="16" t="s">
        <v>1375</v>
      </c>
      <c r="C108" s="16" t="s">
        <v>11</v>
      </c>
      <c r="D108" s="16" t="s">
        <v>38</v>
      </c>
      <c r="E108" s="16">
        <v>2563</v>
      </c>
      <c r="F108" s="16" t="s">
        <v>13</v>
      </c>
      <c r="G108" s="16" t="s">
        <v>295</v>
      </c>
      <c r="H108" s="16" t="s">
        <v>170</v>
      </c>
      <c r="I108" s="16" t="s">
        <v>171</v>
      </c>
      <c r="J108" s="16"/>
      <c r="K108" s="18" t="s">
        <v>143</v>
      </c>
      <c r="L108" s="18" t="s">
        <v>221</v>
      </c>
      <c r="M108" s="16"/>
    </row>
    <row r="109" spans="1:13" s="17" customFormat="1" ht="18" x14ac:dyDescent="0.55000000000000004">
      <c r="A109" s="15" t="str">
        <f>HYPERLINK(VLOOKUP(B109,'7. Back up ลิงค์โครงการ'!$B$2:$C$514,2,FALSE),LEFT(B109,LEN(B109)-4))</f>
        <v>ศธ.จิตอาสาบำเพ็ญประโยชน์</v>
      </c>
      <c r="B109" s="16" t="s">
        <v>1370</v>
      </c>
      <c r="C109" s="16" t="s">
        <v>11</v>
      </c>
      <c r="D109" s="16" t="s">
        <v>38</v>
      </c>
      <c r="E109" s="16">
        <v>2563</v>
      </c>
      <c r="F109" s="16" t="s">
        <v>13</v>
      </c>
      <c r="G109" s="16" t="s">
        <v>188</v>
      </c>
      <c r="H109" s="16" t="s">
        <v>170</v>
      </c>
      <c r="I109" s="16" t="s">
        <v>171</v>
      </c>
      <c r="J109" s="16"/>
      <c r="K109" s="18" t="s">
        <v>48</v>
      </c>
      <c r="L109" s="18" t="s">
        <v>99</v>
      </c>
      <c r="M109" s="16"/>
    </row>
    <row r="110" spans="1:13" s="17" customFormat="1" ht="18" x14ac:dyDescent="0.55000000000000004">
      <c r="A110" s="15" t="str">
        <f>HYPERLINK(VLOOKUP(B110,'7. Back up ลิงค์โครงการ'!$B$2:$C$514,2,FALSE),LEFT(B110,LEN(B110)-4))</f>
        <v>โครงการศธ.จิตอาสาบำเพ็ญประโยชน์</v>
      </c>
      <c r="B110" s="16" t="s">
        <v>1376</v>
      </c>
      <c r="C110" s="16" t="s">
        <v>11</v>
      </c>
      <c r="D110" s="16" t="s">
        <v>28</v>
      </c>
      <c r="E110" s="16">
        <v>2563</v>
      </c>
      <c r="F110" s="16" t="s">
        <v>28</v>
      </c>
      <c r="G110" s="16" t="s">
        <v>297</v>
      </c>
      <c r="H110" s="16" t="s">
        <v>170</v>
      </c>
      <c r="I110" s="16" t="s">
        <v>171</v>
      </c>
      <c r="J110" s="16"/>
      <c r="K110" s="18" t="s">
        <v>48</v>
      </c>
      <c r="L110" s="18" t="s">
        <v>99</v>
      </c>
      <c r="M110" s="16"/>
    </row>
    <row r="111" spans="1:13" s="17" customFormat="1" ht="18" x14ac:dyDescent="0.55000000000000004">
      <c r="A111" s="15" t="str">
        <f>HYPERLINK(VLOOKUP(B111,'7. Back up ลิงค์โครงการ'!$B$2:$C$514,2,FALSE),LEFT(B111,LEN(B111)-4))</f>
        <v>โครงการส่งเสริมสนับสนุนการดำเนินงานของคณะกรรมการส่งเสริมความประพฤตินักเรียนและนักศึกษาและศูนย์เสมารักษ์สำนักงานศึกษาธิการจังหวัดชลบุรีประจำปีงบประมาณ2563</v>
      </c>
      <c r="B111" s="16" t="s">
        <v>1377</v>
      </c>
      <c r="C111" s="16" t="s">
        <v>11</v>
      </c>
      <c r="D111" s="16" t="s">
        <v>96</v>
      </c>
      <c r="E111" s="16">
        <v>2563</v>
      </c>
      <c r="F111" s="16" t="s">
        <v>12</v>
      </c>
      <c r="G111" s="16" t="s">
        <v>297</v>
      </c>
      <c r="H111" s="16" t="s">
        <v>170</v>
      </c>
      <c r="I111" s="16" t="s">
        <v>171</v>
      </c>
      <c r="J111" s="16"/>
      <c r="K111" s="18" t="s">
        <v>143</v>
      </c>
      <c r="L111" s="18" t="s">
        <v>144</v>
      </c>
      <c r="M111" s="16"/>
    </row>
    <row r="112" spans="1:13" s="17" customFormat="1" ht="18" x14ac:dyDescent="0.55000000000000004">
      <c r="A112" s="15" t="str">
        <f>HYPERLINK(VLOOKUP(B112,'7. Back up ลิงค์โครงการ'!$B$2:$C$514,2,FALSE),LEFT(B112,LEN(B112)-4))</f>
        <v>โครงการจัดงานวันคล้ายวันสถาปนายุวกาชาดไทยประจำปี2563</v>
      </c>
      <c r="B112" s="16" t="s">
        <v>1378</v>
      </c>
      <c r="C112" s="16" t="s">
        <v>11</v>
      </c>
      <c r="D112" s="16" t="s">
        <v>25</v>
      </c>
      <c r="E112" s="16">
        <v>2563</v>
      </c>
      <c r="F112" s="16" t="s">
        <v>25</v>
      </c>
      <c r="G112" s="16" t="s">
        <v>297</v>
      </c>
      <c r="H112" s="16" t="s">
        <v>170</v>
      </c>
      <c r="I112" s="16" t="s">
        <v>171</v>
      </c>
      <c r="J112" s="16"/>
      <c r="K112" s="18" t="s">
        <v>181</v>
      </c>
      <c r="L112" s="18" t="s">
        <v>182</v>
      </c>
      <c r="M112" s="16"/>
    </row>
    <row r="113" spans="1:13" s="17" customFormat="1" ht="18" x14ac:dyDescent="0.55000000000000004">
      <c r="A113" s="15" t="str">
        <f>HYPERLINK(VLOOKUP(B113,'7. Back up ลิงค์โครงการ'!$B$2:$C$514,2,FALSE),LEFT(B113,LEN(B113)-4))</f>
        <v>โครงการศธ.จิตอาสาเเละบำเพ็ญประโยชน์ประจำปี2563</v>
      </c>
      <c r="B113" s="16" t="s">
        <v>1379</v>
      </c>
      <c r="C113" s="16" t="s">
        <v>11</v>
      </c>
      <c r="D113" s="16" t="s">
        <v>289</v>
      </c>
      <c r="E113" s="16">
        <v>2563</v>
      </c>
      <c r="F113" s="16" t="s">
        <v>28</v>
      </c>
      <c r="G113" s="16" t="s">
        <v>301</v>
      </c>
      <c r="H113" s="16" t="s">
        <v>170</v>
      </c>
      <c r="I113" s="16" t="s">
        <v>171</v>
      </c>
      <c r="J113" s="16"/>
      <c r="K113" s="18" t="s">
        <v>48</v>
      </c>
      <c r="L113" s="18" t="s">
        <v>99</v>
      </c>
      <c r="M113" s="16"/>
    </row>
    <row r="114" spans="1:13" s="17" customFormat="1" ht="18" x14ac:dyDescent="0.55000000000000004">
      <c r="A114" s="15" t="str">
        <f>HYPERLINK(VLOOKUP(B114,'7. Back up ลิงค์โครงการ'!$B$2:$C$514,2,FALSE),LEFT(B114,LEN(B114)-4))</f>
        <v>การจัดกิจกรรมวันสำคัญของพระมหากษัตริย์และวันสำคัญทางศาสนาประจำปีงบประมาณ2563</v>
      </c>
      <c r="B114" s="16" t="s">
        <v>1380</v>
      </c>
      <c r="C114" s="16" t="s">
        <v>11</v>
      </c>
      <c r="D114" s="16" t="s">
        <v>38</v>
      </c>
      <c r="E114" s="16">
        <v>2563</v>
      </c>
      <c r="F114" s="16" t="s">
        <v>13</v>
      </c>
      <c r="G114" s="16" t="s">
        <v>259</v>
      </c>
      <c r="H114" s="16" t="s">
        <v>170</v>
      </c>
      <c r="I114" s="16" t="s">
        <v>171</v>
      </c>
      <c r="J114" s="16"/>
      <c r="K114" s="18" t="s">
        <v>48</v>
      </c>
      <c r="L114" s="18" t="s">
        <v>99</v>
      </c>
      <c r="M114" s="16"/>
    </row>
    <row r="115" spans="1:13" s="17" customFormat="1" ht="18" x14ac:dyDescent="0.55000000000000004">
      <c r="A115" s="15" t="str">
        <f>HYPERLINK(VLOOKUP(B115,'7. Back up ลิงค์โครงการ'!$B$2:$C$514,2,FALSE),LEFT(B115,LEN(B115)-4))</f>
        <v>ส่งเสริมการจัดงานวันคล้ายวันสถาปนายุวกาชาดไทยประจำปี2563</v>
      </c>
      <c r="B115" s="16" t="s">
        <v>1381</v>
      </c>
      <c r="C115" s="16" t="s">
        <v>11</v>
      </c>
      <c r="D115" s="16" t="s">
        <v>25</v>
      </c>
      <c r="E115" s="16">
        <v>2563</v>
      </c>
      <c r="F115" s="16" t="s">
        <v>25</v>
      </c>
      <c r="G115" s="16" t="s">
        <v>193</v>
      </c>
      <c r="H115" s="16" t="s">
        <v>170</v>
      </c>
      <c r="I115" s="16" t="s">
        <v>171</v>
      </c>
      <c r="J115" s="16"/>
      <c r="K115" s="18" t="s">
        <v>48</v>
      </c>
      <c r="L115" s="18" t="s">
        <v>99</v>
      </c>
      <c r="M115" s="16"/>
    </row>
    <row r="116" spans="1:13" s="17" customFormat="1" ht="18" x14ac:dyDescent="0.55000000000000004">
      <c r="A116" s="15" t="str">
        <f>HYPERLINK(VLOOKUP(B116,'7. Back up ลิงค์โครงการ'!$B$2:$C$514,2,FALSE),LEFT(B116,LEN(B116)-4))</f>
        <v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อุตรดิตถ์</v>
      </c>
      <c r="B116" s="16" t="s">
        <v>1382</v>
      </c>
      <c r="C116" s="16" t="s">
        <v>11</v>
      </c>
      <c r="D116" s="16" t="s">
        <v>38</v>
      </c>
      <c r="E116" s="16">
        <v>2563</v>
      </c>
      <c r="F116" s="16" t="s">
        <v>13</v>
      </c>
      <c r="G116" s="16" t="s">
        <v>305</v>
      </c>
      <c r="H116" s="16" t="s">
        <v>170</v>
      </c>
      <c r="I116" s="16" t="s">
        <v>171</v>
      </c>
      <c r="J116" s="16"/>
      <c r="K116" s="18" t="s">
        <v>143</v>
      </c>
      <c r="L116" s="18" t="s">
        <v>221</v>
      </c>
      <c r="M116" s="16"/>
    </row>
    <row r="117" spans="1:13" s="17" customFormat="1" ht="18" x14ac:dyDescent="0.55000000000000004">
      <c r="A117" s="15" t="str">
        <f>HYPERLINK(VLOOKUP(B117,'7. Back up ลิงค์โครงการ'!$B$2:$C$514,2,FALSE),LEFT(B117,LEN(B117)-4))</f>
        <v>สร้างและส่งเสริมความเป็นพลเมืองดีตามรอยพระยุคลบาทด้านการศึกษาสู่การปฏิบัติสำนักงานศึกษาธิการภาค10ประจำปีงบประมาณพ.ศ.2563</v>
      </c>
      <c r="B117" s="16" t="s">
        <v>1383</v>
      </c>
      <c r="C117" s="16" t="s">
        <v>11</v>
      </c>
      <c r="D117" s="16" t="s">
        <v>42</v>
      </c>
      <c r="E117" s="16">
        <v>2563</v>
      </c>
      <c r="F117" s="16" t="s">
        <v>13</v>
      </c>
      <c r="G117" s="16" t="s">
        <v>307</v>
      </c>
      <c r="H117" s="16" t="s">
        <v>170</v>
      </c>
      <c r="I117" s="16" t="s">
        <v>171</v>
      </c>
      <c r="J117" s="16"/>
      <c r="K117" s="18" t="s">
        <v>143</v>
      </c>
      <c r="L117" s="18" t="s">
        <v>221</v>
      </c>
      <c r="M117" s="16"/>
    </row>
    <row r="118" spans="1:13" s="17" customFormat="1" ht="18" x14ac:dyDescent="0.55000000000000004">
      <c r="A118" s="15" t="str">
        <f>HYPERLINK(VLOOKUP(B118,'7. Back up ลิงค์โครงการ'!$B$2:$C$514,2,FALSE),LEFT(B118,LEN(B118)-4))</f>
        <v>โครงการพัฒนาศักยภาพการปฏิบัติงานลูกเสือสำนักงานศึกษาธิการจังหวัดชลบุรีประจำปีงบประมาณ2563</v>
      </c>
      <c r="B118" s="16" t="s">
        <v>1385</v>
      </c>
      <c r="C118" s="16" t="s">
        <v>11</v>
      </c>
      <c r="D118" s="16" t="s">
        <v>38</v>
      </c>
      <c r="E118" s="16">
        <v>2563</v>
      </c>
      <c r="F118" s="16" t="s">
        <v>13</v>
      </c>
      <c r="G118" s="16" t="s">
        <v>297</v>
      </c>
      <c r="H118" s="16" t="s">
        <v>170</v>
      </c>
      <c r="I118" s="16" t="s">
        <v>171</v>
      </c>
      <c r="J118" s="16"/>
      <c r="K118" s="18" t="s">
        <v>143</v>
      </c>
      <c r="L118" s="18" t="s">
        <v>221</v>
      </c>
      <c r="M118" s="16"/>
    </row>
    <row r="119" spans="1:13" s="17" customFormat="1" ht="18" x14ac:dyDescent="0.55000000000000004">
      <c r="A119" s="15" t="str">
        <f>HYPERLINK(VLOOKUP(B119,'7. Back up ลิงค์โครงการ'!$B$2:$C$514,2,FALSE),LEFT(B119,LEN(B119)-4))</f>
        <v>โครงการเฉลิมพระเกียรติพระบาทสมเด็จพระปรเมนทรรามาธิบดีศรีสินทรมหาวชิราลงกรณพระวชิรเกล้าเจ้าอยู่หัวประมุขของคณะลูกเสือแห่งชาติเนื่องในโอกาสวันเฉลิมพระชนมพรรษา28กรกฎาคม2563</v>
      </c>
      <c r="B119" s="16" t="s">
        <v>1386</v>
      </c>
      <c r="C119" s="16" t="s">
        <v>11</v>
      </c>
      <c r="D119" s="16" t="s">
        <v>12</v>
      </c>
      <c r="E119" s="16">
        <v>2563</v>
      </c>
      <c r="F119" s="16" t="s">
        <v>202</v>
      </c>
      <c r="G119" s="16" t="s">
        <v>297</v>
      </c>
      <c r="H119" s="16" t="s">
        <v>170</v>
      </c>
      <c r="I119" s="16" t="s">
        <v>171</v>
      </c>
      <c r="J119" s="16"/>
      <c r="K119" s="18" t="s">
        <v>143</v>
      </c>
      <c r="L119" s="18" t="s">
        <v>221</v>
      </c>
      <c r="M119" s="16"/>
    </row>
    <row r="120" spans="1:13" s="17" customFormat="1" ht="18" x14ac:dyDescent="0.55000000000000004">
      <c r="A120" s="15" t="str">
        <f>HYPERLINK(VLOOKUP(B120,'7. Back up ลิงค์โครงการ'!$B$2:$C$514,2,FALSE),LEFT(B120,LEN(B120)-4))</f>
        <v>โครงการส่งเสริมระเบียบวินัยลูกเสือเนตรนารีประจำปี2563</v>
      </c>
      <c r="B120" s="16" t="s">
        <v>1387</v>
      </c>
      <c r="C120" s="16" t="s">
        <v>11</v>
      </c>
      <c r="D120" s="16" t="s">
        <v>12</v>
      </c>
      <c r="E120" s="16">
        <v>2563</v>
      </c>
      <c r="F120" s="16" t="s">
        <v>12</v>
      </c>
      <c r="G120" s="16" t="s">
        <v>297</v>
      </c>
      <c r="H120" s="16" t="s">
        <v>170</v>
      </c>
      <c r="I120" s="16" t="s">
        <v>171</v>
      </c>
      <c r="J120" s="16"/>
      <c r="K120" s="18" t="s">
        <v>143</v>
      </c>
      <c r="L120" s="18" t="s">
        <v>221</v>
      </c>
      <c r="M120" s="16"/>
    </row>
    <row r="121" spans="1:13" s="17" customFormat="1" ht="18" x14ac:dyDescent="0.55000000000000004">
      <c r="A121" s="15" t="str">
        <f>HYPERLINK(VLOOKUP(B121,'7. Back up ลิงค์โครงการ'!$B$2:$C$514,2,FALSE),LEFT(B121,LEN(B121)-4))</f>
        <v>โครงการนิเทศการจัดกิจกรรมยุวกาชาดในสถานศึกษาประจำปี2563</v>
      </c>
      <c r="B121" s="16" t="s">
        <v>1388</v>
      </c>
      <c r="C121" s="16" t="s">
        <v>11</v>
      </c>
      <c r="D121" s="16" t="s">
        <v>313</v>
      </c>
      <c r="E121" s="16">
        <v>2563</v>
      </c>
      <c r="F121" s="16" t="s">
        <v>13</v>
      </c>
      <c r="G121" s="16" t="s">
        <v>297</v>
      </c>
      <c r="H121" s="16" t="s">
        <v>170</v>
      </c>
      <c r="I121" s="16" t="s">
        <v>171</v>
      </c>
      <c r="J121" s="16"/>
      <c r="K121" s="18" t="s">
        <v>143</v>
      </c>
      <c r="L121" s="18" t="s">
        <v>221</v>
      </c>
      <c r="M121" s="16"/>
    </row>
    <row r="122" spans="1:13" s="17" customFormat="1" ht="18" x14ac:dyDescent="0.55000000000000004">
      <c r="A122" s="15" t="str">
        <f>HYPERLINK(VLOOKUP(B122,'7. Back up ลิงค์โครงการ'!$B$2:$C$514,2,FALSE),LEFT(B122,LEN(B122)-4))</f>
        <v>โครงการประชุมเชิงปฏิบัติการและนิเทศการจัดกิจกรรมลูกเสือในสถานศึกษาประจำปี2563</v>
      </c>
      <c r="B122" s="16" t="s">
        <v>1389</v>
      </c>
      <c r="C122" s="16" t="s">
        <v>11</v>
      </c>
      <c r="D122" s="16" t="s">
        <v>313</v>
      </c>
      <c r="E122" s="16">
        <v>2563</v>
      </c>
      <c r="F122" s="16" t="s">
        <v>13</v>
      </c>
      <c r="G122" s="16" t="s">
        <v>297</v>
      </c>
      <c r="H122" s="16" t="s">
        <v>170</v>
      </c>
      <c r="I122" s="16" t="s">
        <v>171</v>
      </c>
      <c r="J122" s="16"/>
      <c r="K122" s="18" t="s">
        <v>143</v>
      </c>
      <c r="L122" s="18" t="s">
        <v>221</v>
      </c>
      <c r="M122" s="16"/>
    </row>
    <row r="123" spans="1:13" s="17" customFormat="1" ht="18" x14ac:dyDescent="0.55000000000000004">
      <c r="A123" s="15" t="str">
        <f>HYPERLINK(VLOOKUP(B123,'7. Back up ลิงค์โครงการ'!$B$2:$C$514,2,FALSE),LEFT(B123,LEN(B123)-4))</f>
        <v>โครงการแข่งขันทักษะทางยุวกาชาดตามแนวพระราชดำรัสเพื่อปรับปรุงและพัฒนาหลักสูตรยุวกาชาด5ของสมเด็จพระกนิษฐาธิราชเจ้ากรมสมเด็จพระเทพรัตนราชสุดาฯสยามบรมราชกุมารี</v>
      </c>
      <c r="B123" s="16" t="s">
        <v>1390</v>
      </c>
      <c r="C123" s="16" t="s">
        <v>11</v>
      </c>
      <c r="D123" s="16" t="s">
        <v>25</v>
      </c>
      <c r="E123" s="16">
        <v>2563</v>
      </c>
      <c r="F123" s="16" t="s">
        <v>12</v>
      </c>
      <c r="G123" s="16" t="s">
        <v>297</v>
      </c>
      <c r="H123" s="16" t="s">
        <v>170</v>
      </c>
      <c r="I123" s="16" t="s">
        <v>171</v>
      </c>
      <c r="J123" s="16"/>
      <c r="K123" s="18" t="s">
        <v>143</v>
      </c>
      <c r="L123" s="18" t="s">
        <v>221</v>
      </c>
      <c r="M123" s="16"/>
    </row>
    <row r="124" spans="1:13" s="17" customFormat="1" ht="18" x14ac:dyDescent="0.55000000000000004">
      <c r="A124" s="15" t="str">
        <f>HYPERLINK(VLOOKUP(B124,'7. Back up ลิงค์โครงการ'!$B$2:$C$514,2,FALSE),LEFT(B124,LEN(B124)-4))</f>
        <v>โครงการประชุมเชิงปฏิบัติการการจัดทำฐานข้อมูลสารสนเทศด้านลูกเสือยุวกาชาดและกิจการนักเรียนประจำปี2563</v>
      </c>
      <c r="B124" s="16" t="s">
        <v>1391</v>
      </c>
      <c r="C124" s="16" t="s">
        <v>11</v>
      </c>
      <c r="D124" s="16" t="s">
        <v>25</v>
      </c>
      <c r="E124" s="16">
        <v>2563</v>
      </c>
      <c r="F124" s="16" t="s">
        <v>42</v>
      </c>
      <c r="G124" s="16" t="s">
        <v>297</v>
      </c>
      <c r="H124" s="16" t="s">
        <v>170</v>
      </c>
      <c r="I124" s="16" t="s">
        <v>171</v>
      </c>
      <c r="J124" s="16"/>
      <c r="K124" s="18" t="s">
        <v>143</v>
      </c>
      <c r="L124" s="18" t="s">
        <v>221</v>
      </c>
      <c r="M124" s="16"/>
    </row>
    <row r="125" spans="1:13" s="17" customFormat="1" ht="18" x14ac:dyDescent="0.55000000000000004">
      <c r="A125" s="15" t="str">
        <f>HYPERLINK(VLOOKUP(B125,'7. Back up ลิงค์โครงการ'!$B$2:$C$514,2,FALSE),LEFT(B125,LEN(B125)-4))</f>
        <v>โครงการหมู่ยุวกาชาดต้นแบบประจำปี2563</v>
      </c>
      <c r="B125" s="16" t="s">
        <v>1392</v>
      </c>
      <c r="C125" s="16" t="s">
        <v>11</v>
      </c>
      <c r="D125" s="16" t="s">
        <v>12</v>
      </c>
      <c r="E125" s="16">
        <v>2563</v>
      </c>
      <c r="F125" s="16" t="s">
        <v>13</v>
      </c>
      <c r="G125" s="16" t="s">
        <v>297</v>
      </c>
      <c r="H125" s="16" t="s">
        <v>170</v>
      </c>
      <c r="I125" s="16" t="s">
        <v>171</v>
      </c>
      <c r="J125" s="16"/>
      <c r="K125" s="18" t="s">
        <v>143</v>
      </c>
      <c r="L125" s="18" t="s">
        <v>221</v>
      </c>
      <c r="M125" s="16"/>
    </row>
    <row r="126" spans="1:13" s="17" customFormat="1" ht="18" x14ac:dyDescent="0.55000000000000004">
      <c r="A126" s="15" t="str">
        <f>HYPERLINK(VLOOKUP(B126,'7. Back up ลิงค์โครงการ'!$B$2:$C$514,2,FALSE),LEFT(B126,LEN(B126)-4))</f>
        <v>โครงการคัดเลือกผู้มีผลงานดีเด่นต่อการพัฒนากิจกรรมลูกเสือของกระทรวงศึกษาธิการประจำปีงบประมาณ2563</v>
      </c>
      <c r="B126" s="16" t="s">
        <v>1393</v>
      </c>
      <c r="C126" s="16" t="s">
        <v>11</v>
      </c>
      <c r="D126" s="16" t="s">
        <v>202</v>
      </c>
      <c r="E126" s="16">
        <v>2563</v>
      </c>
      <c r="F126" s="16" t="s">
        <v>13</v>
      </c>
      <c r="G126" s="16" t="s">
        <v>297</v>
      </c>
      <c r="H126" s="16" t="s">
        <v>170</v>
      </c>
      <c r="I126" s="16" t="s">
        <v>171</v>
      </c>
      <c r="J126" s="16"/>
      <c r="K126" s="18" t="s">
        <v>143</v>
      </c>
      <c r="L126" s="18" t="s">
        <v>221</v>
      </c>
      <c r="M126" s="16"/>
    </row>
    <row r="127" spans="1:13" s="17" customFormat="1" ht="18" x14ac:dyDescent="0.55000000000000004">
      <c r="A127" s="15" t="str">
        <f>HYPERLINK(VLOOKUP(B127,'7. Back up ลิงค์โครงการ'!$B$2:$C$514,2,FALSE),LEFT(B127,LEN(B127)-4))</f>
        <v>โครงการคัดเลือกยุวกาชาดดีเด่นจังหวัดชลบุรีประจำปีงบประมาณ2563</v>
      </c>
      <c r="B127" s="16" t="s">
        <v>1394</v>
      </c>
      <c r="C127" s="16" t="s">
        <v>11</v>
      </c>
      <c r="D127" s="16" t="s">
        <v>202</v>
      </c>
      <c r="E127" s="16">
        <v>2563</v>
      </c>
      <c r="F127" s="16" t="s">
        <v>13</v>
      </c>
      <c r="G127" s="16" t="s">
        <v>297</v>
      </c>
      <c r="H127" s="16" t="s">
        <v>170</v>
      </c>
      <c r="I127" s="16" t="s">
        <v>171</v>
      </c>
      <c r="J127" s="16"/>
      <c r="K127" s="18" t="s">
        <v>143</v>
      </c>
      <c r="L127" s="18" t="s">
        <v>221</v>
      </c>
      <c r="M127" s="16"/>
    </row>
    <row r="128" spans="1:13" s="17" customFormat="1" ht="18" x14ac:dyDescent="0.55000000000000004">
      <c r="A128" s="15" t="str">
        <f>HYPERLINK(VLOOKUP(B128,'7. Back up ลิงค์โครงการ'!$B$2:$C$514,2,FALSE),LEFT(B128,LEN(B128)-4))</f>
        <v>โครงการสร้างและส่งเสริมความเป็นพลเมืองดีตามรอยพระยุคลบาทด้านการศึกษาสู่การปฏิบัติจังหวัดเพชรบูรณ์</v>
      </c>
      <c r="B128" s="16" t="s">
        <v>1395</v>
      </c>
      <c r="C128" s="16" t="s">
        <v>11</v>
      </c>
      <c r="D128" s="16" t="s">
        <v>202</v>
      </c>
      <c r="E128" s="16">
        <v>2563</v>
      </c>
      <c r="F128" s="16" t="s">
        <v>13</v>
      </c>
      <c r="G128" s="16" t="s">
        <v>186</v>
      </c>
      <c r="H128" s="16" t="s">
        <v>170</v>
      </c>
      <c r="I128" s="16" t="s">
        <v>171</v>
      </c>
      <c r="J128" s="16"/>
      <c r="K128" s="18" t="s">
        <v>143</v>
      </c>
      <c r="L128" s="18" t="s">
        <v>221</v>
      </c>
      <c r="M128" s="16"/>
    </row>
    <row r="129" spans="1:13" s="17" customFormat="1" ht="18" x14ac:dyDescent="0.55000000000000004">
      <c r="A129" s="15" t="str">
        <f>HYPERLINK(VLOOKUP(B129,'7. Back up ลิงค์โครงการ'!$B$2:$C$514,2,FALSE),LEFT(B129,LEN(B129)-4))</f>
        <v>สร้างและส่งเสริมความเป็นพลเมืองดีตามรอยพระยุคลบาทด้านการศึกษาสู่การปฏิบัติ2563</v>
      </c>
      <c r="B129" s="16" t="s">
        <v>1397</v>
      </c>
      <c r="C129" s="16" t="s">
        <v>11</v>
      </c>
      <c r="D129" s="16" t="s">
        <v>323</v>
      </c>
      <c r="E129" s="16">
        <v>2563</v>
      </c>
      <c r="F129" s="16" t="s">
        <v>13</v>
      </c>
      <c r="G129" s="16" t="s">
        <v>169</v>
      </c>
      <c r="H129" s="16" t="s">
        <v>170</v>
      </c>
      <c r="I129" s="16" t="s">
        <v>171</v>
      </c>
      <c r="J129" s="16"/>
      <c r="K129" s="18" t="s">
        <v>143</v>
      </c>
      <c r="L129" s="18" t="s">
        <v>221</v>
      </c>
      <c r="M129" s="16"/>
    </row>
    <row r="130" spans="1:13" s="17" customFormat="1" ht="18" x14ac:dyDescent="0.55000000000000004">
      <c r="A130" s="15" t="str">
        <f>HYPERLINK(VLOOKUP(B130,'7. Back up ลิงค์โครงการ'!$B$2:$C$514,2,FALSE),LEFT(B130,LEN(B130)-4))</f>
        <v>งานวันคล้ายวันสถาปนายุวกาชาดไทยประจำปี2563</v>
      </c>
      <c r="B130" s="16" t="s">
        <v>1398</v>
      </c>
      <c r="C130" s="16" t="s">
        <v>11</v>
      </c>
      <c r="D130" s="16" t="s">
        <v>25</v>
      </c>
      <c r="E130" s="16">
        <v>2563</v>
      </c>
      <c r="F130" s="16" t="s">
        <v>13</v>
      </c>
      <c r="G130" s="16" t="s">
        <v>169</v>
      </c>
      <c r="H130" s="16" t="s">
        <v>170</v>
      </c>
      <c r="I130" s="16" t="s">
        <v>171</v>
      </c>
      <c r="J130" s="16"/>
      <c r="K130" s="18" t="s">
        <v>143</v>
      </c>
      <c r="L130" s="18" t="s">
        <v>221</v>
      </c>
      <c r="M130" s="16"/>
    </row>
    <row r="131" spans="1:13" s="17" customFormat="1" ht="18" x14ac:dyDescent="0.55000000000000004">
      <c r="A131" s="15" t="str">
        <f>HYPERLINK(VLOOKUP(B131,'7. Back up ลิงค์โครงการ'!$B$2:$C$514,2,FALSE),LEFT(B131,LEN(B131)-4))</f>
        <v>โครงการสร้างและส่งเสริมความเป็นพลเมืองดีตามรอยพระยุคลบาทด้านการศึกษาสู่การปฏิบติสำนักงานศึกษาธิการจังหวัดประจำปีงบประมาณ2563</v>
      </c>
      <c r="B131" s="16" t="s">
        <v>1399</v>
      </c>
      <c r="C131" s="16" t="s">
        <v>11</v>
      </c>
      <c r="D131" s="16" t="s">
        <v>38</v>
      </c>
      <c r="E131" s="16">
        <v>2563</v>
      </c>
      <c r="F131" s="16" t="s">
        <v>13</v>
      </c>
      <c r="G131" s="16" t="s">
        <v>326</v>
      </c>
      <c r="H131" s="16" t="s">
        <v>170</v>
      </c>
      <c r="I131" s="16" t="s">
        <v>171</v>
      </c>
      <c r="J131" s="16"/>
      <c r="K131" s="18" t="s">
        <v>143</v>
      </c>
      <c r="L131" s="18" t="s">
        <v>221</v>
      </c>
      <c r="M131" s="16"/>
    </row>
    <row r="132" spans="1:13" s="17" customFormat="1" ht="18" x14ac:dyDescent="0.55000000000000004">
      <c r="A132" s="15" t="str">
        <f>HYPERLINK(VLOOKUP(B132,'7. Back up ลิงค์โครงการ'!$B$2:$C$514,2,FALSE),LEFT(B132,LEN(B132)-4))</f>
        <v>โครงการน้อมนำพระบรมราโชบายด้านการศึกษาของในหลวงรัชกาลที่10สู่การปฏิบัติสำนักงานศึกษาธิการจังหวัดบุรีรัมย์</v>
      </c>
      <c r="B132" s="16" t="s">
        <v>1400</v>
      </c>
      <c r="C132" s="16" t="s">
        <v>11</v>
      </c>
      <c r="D132" s="16" t="s">
        <v>38</v>
      </c>
      <c r="E132" s="16">
        <v>2563</v>
      </c>
      <c r="F132" s="16" t="s">
        <v>13</v>
      </c>
      <c r="G132" s="16" t="s">
        <v>328</v>
      </c>
      <c r="H132" s="16" t="s">
        <v>170</v>
      </c>
      <c r="I132" s="16" t="s">
        <v>171</v>
      </c>
      <c r="J132" s="16"/>
      <c r="K132" s="18" t="s">
        <v>143</v>
      </c>
      <c r="L132" s="18" t="s">
        <v>221</v>
      </c>
      <c r="M132" s="16"/>
    </row>
    <row r="133" spans="1:13" s="17" customFormat="1" ht="18" x14ac:dyDescent="0.55000000000000004">
      <c r="A133" s="15" t="str">
        <f>HYPERLINK(VLOOKUP(B133,'7. Back up ลิงค์โครงการ'!$B$2:$C$514,2,FALSE),LEFT(B133,LEN(B133)-4))</f>
        <v>โครงการสร้างและส่งเสริมความเป็นพลเมืองดีตามรอยพระยุคลบาทด้านการศึกษาสู่การปฏิบัติ</v>
      </c>
      <c r="B133" s="16" t="s">
        <v>1401</v>
      </c>
      <c r="C133" s="16" t="s">
        <v>11</v>
      </c>
      <c r="D133" s="16" t="s">
        <v>25</v>
      </c>
      <c r="E133" s="16">
        <v>2563</v>
      </c>
      <c r="F133" s="16" t="s">
        <v>13</v>
      </c>
      <c r="G133" s="16" t="s">
        <v>329</v>
      </c>
      <c r="H133" s="16" t="s">
        <v>170</v>
      </c>
      <c r="I133" s="16" t="s">
        <v>171</v>
      </c>
      <c r="J133" s="16"/>
      <c r="K133" s="18" t="s">
        <v>143</v>
      </c>
      <c r="L133" s="18" t="s">
        <v>221</v>
      </c>
      <c r="M133" s="16"/>
    </row>
    <row r="134" spans="1:13" s="17" customFormat="1" ht="18" x14ac:dyDescent="0.55000000000000004">
      <c r="A134" s="15" t="str">
        <f>HYPERLINK(VLOOKUP(B134,'7. Back up ลิงค์โครงการ'!$B$2:$C$514,2,FALSE),LEFT(B134,LEN(B134)-4))</f>
        <v>โครงการเทิดพระเกียรติพระบรมวงศานุวงศ์ประจำปีงบประมาณพ.ศ.2563</v>
      </c>
      <c r="B134" s="16" t="s">
        <v>1402</v>
      </c>
      <c r="C134" s="16" t="s">
        <v>11</v>
      </c>
      <c r="D134" s="16" t="s">
        <v>12</v>
      </c>
      <c r="E134" s="16">
        <v>2563</v>
      </c>
      <c r="F134" s="16" t="s">
        <v>13</v>
      </c>
      <c r="G134" s="16" t="s">
        <v>240</v>
      </c>
      <c r="H134" s="16" t="s">
        <v>170</v>
      </c>
      <c r="I134" s="16" t="s">
        <v>171</v>
      </c>
      <c r="J134" s="16"/>
      <c r="K134" s="18" t="s">
        <v>48</v>
      </c>
      <c r="L134" s="18" t="s">
        <v>49</v>
      </c>
      <c r="M134" s="16"/>
    </row>
    <row r="135" spans="1:13" s="17" customFormat="1" ht="18" x14ac:dyDescent="0.55000000000000004">
      <c r="A135" s="15" t="str">
        <f>HYPERLINK(VLOOKUP(B135,'7. Back up ลิงค์โครงการ'!$B$2:$C$514,2,FALSE),LEFT(B135,LEN(B135)-4))</f>
        <v>โครงการจิตอาสาแก้ปัญหาภัยพิบัติและการพัฒนา</v>
      </c>
      <c r="B135" s="16" t="s">
        <v>1403</v>
      </c>
      <c r="C135" s="16" t="s">
        <v>11</v>
      </c>
      <c r="D135" s="16" t="s">
        <v>38</v>
      </c>
      <c r="E135" s="16">
        <v>2563</v>
      </c>
      <c r="F135" s="16" t="s">
        <v>13</v>
      </c>
      <c r="G135" s="16" t="s">
        <v>328</v>
      </c>
      <c r="H135" s="16" t="s">
        <v>170</v>
      </c>
      <c r="I135" s="16" t="s">
        <v>171</v>
      </c>
      <c r="J135" s="16"/>
      <c r="K135" s="18" t="s">
        <v>48</v>
      </c>
      <c r="L135" s="18" t="s">
        <v>99</v>
      </c>
      <c r="M135" s="16"/>
    </row>
    <row r="136" spans="1:13" s="17" customFormat="1" ht="18" x14ac:dyDescent="0.55000000000000004">
      <c r="A136" s="15" t="str">
        <f>HYPERLINK(VLOOKUP(B136,'7. Back up ลิงค์โครงการ'!$B$2:$C$514,2,FALSE),LEFT(B136,LEN(B136)-4))</f>
        <v>ส่งเสริมการจัดงานวันคล้ายวันสถาปนายุวกาชาดไทยประจำปี2563</v>
      </c>
      <c r="B136" s="16" t="s">
        <v>1381</v>
      </c>
      <c r="C136" s="16" t="s">
        <v>11</v>
      </c>
      <c r="D136" s="16" t="s">
        <v>25</v>
      </c>
      <c r="E136" s="16">
        <v>2563</v>
      </c>
      <c r="F136" s="16" t="s">
        <v>13</v>
      </c>
      <c r="G136" s="16" t="s">
        <v>329</v>
      </c>
      <c r="H136" s="16" t="s">
        <v>170</v>
      </c>
      <c r="I136" s="16" t="s">
        <v>171</v>
      </c>
      <c r="J136" s="16"/>
      <c r="K136" s="18" t="s">
        <v>143</v>
      </c>
      <c r="L136" s="18" t="s">
        <v>221</v>
      </c>
      <c r="M136" s="16"/>
    </row>
    <row r="137" spans="1:13" s="17" customFormat="1" ht="18" x14ac:dyDescent="0.55000000000000004">
      <c r="A137" s="15" t="str">
        <f>HYPERLINK(VLOOKUP(B137,'7. Back up ลิงค์โครงการ'!$B$2:$C$514,2,FALSE),LEFT(B137,LEN(B137)-4))</f>
        <v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ภาค2ประจำปีงบประมาณพ.ศ.2563</v>
      </c>
      <c r="B137" s="16" t="s">
        <v>1404</v>
      </c>
      <c r="C137" s="16" t="s">
        <v>11</v>
      </c>
      <c r="D137" s="16" t="s">
        <v>25</v>
      </c>
      <c r="E137" s="16">
        <v>2563</v>
      </c>
      <c r="F137" s="16" t="s">
        <v>13</v>
      </c>
      <c r="G137" s="16" t="s">
        <v>333</v>
      </c>
      <c r="H137" s="16" t="s">
        <v>170</v>
      </c>
      <c r="I137" s="16" t="s">
        <v>171</v>
      </c>
      <c r="J137" s="16"/>
      <c r="K137" s="18" t="s">
        <v>143</v>
      </c>
      <c r="L137" s="18" t="s">
        <v>221</v>
      </c>
      <c r="M137" s="16"/>
    </row>
    <row r="138" spans="1:13" s="17" customFormat="1" ht="18" x14ac:dyDescent="0.55000000000000004">
      <c r="A138" s="15" t="str">
        <f>HYPERLINK(VLOOKUP(B138,'7. Back up ลิงค์โครงการ'!$B$2:$C$514,2,FALSE),LEFT(B138,LEN(B138)-4))</f>
        <v>โครงการนิเทศการจัดกิจกรรมยุวกาชาดในสถานศึกษาประจำปีงบประมาณพ.ศ.2563</v>
      </c>
      <c r="B138" s="16" t="s">
        <v>1405</v>
      </c>
      <c r="C138" s="16" t="s">
        <v>11</v>
      </c>
      <c r="D138" s="16" t="s">
        <v>96</v>
      </c>
      <c r="E138" s="16">
        <v>2563</v>
      </c>
      <c r="F138" s="16" t="s">
        <v>97</v>
      </c>
      <c r="G138" s="16" t="s">
        <v>200</v>
      </c>
      <c r="H138" s="16" t="s">
        <v>170</v>
      </c>
      <c r="I138" s="16" t="s">
        <v>171</v>
      </c>
      <c r="J138" s="16"/>
      <c r="K138" s="18" t="s">
        <v>143</v>
      </c>
      <c r="L138" s="18" t="s">
        <v>221</v>
      </c>
      <c r="M138" s="16"/>
    </row>
    <row r="139" spans="1:13" s="17" customFormat="1" ht="18" x14ac:dyDescent="0.55000000000000004">
      <c r="A139" s="15" t="str">
        <f>HYPERLINK(VLOOKUP(B139,'7. Back up ลิงค์โครงการ'!$B$2:$C$514,2,FALSE),LEFT(B139,LEN(B139)-4))</f>
        <v>โครงการส่งเสริมการจัดงานวันคล้ายวันสถาปนายุวกาชาดไทยประจำปี2563</v>
      </c>
      <c r="B139" s="16" t="s">
        <v>1406</v>
      </c>
      <c r="C139" s="16" t="s">
        <v>11</v>
      </c>
      <c r="D139" s="16" t="s">
        <v>25</v>
      </c>
      <c r="E139" s="16">
        <v>2563</v>
      </c>
      <c r="F139" s="16" t="s">
        <v>42</v>
      </c>
      <c r="G139" s="16" t="s">
        <v>232</v>
      </c>
      <c r="H139" s="16" t="s">
        <v>170</v>
      </c>
      <c r="I139" s="16" t="s">
        <v>171</v>
      </c>
      <c r="J139" s="16"/>
      <c r="K139" s="18" t="s">
        <v>143</v>
      </c>
      <c r="L139" s="18" t="s">
        <v>221</v>
      </c>
      <c r="M139" s="16"/>
    </row>
    <row r="140" spans="1:13" s="17" customFormat="1" ht="18" x14ac:dyDescent="0.55000000000000004">
      <c r="A140" s="15" t="str">
        <f>HYPERLINK(VLOOKUP(B140,'7. Back up ลิงค์โครงการ'!$B$2:$C$514,2,FALSE),LEFT(B140,LEN(B140)-4))</f>
        <v>โครงการนิเทศการจัดกิจกรรมยุวกาชาดในสถานศึกษา</v>
      </c>
      <c r="B140" s="16" t="s">
        <v>1407</v>
      </c>
      <c r="C140" s="16" t="s">
        <v>11</v>
      </c>
      <c r="D140" s="16" t="s">
        <v>336</v>
      </c>
      <c r="E140" s="16">
        <v>2563</v>
      </c>
      <c r="F140" s="16" t="s">
        <v>13</v>
      </c>
      <c r="G140" s="16" t="s">
        <v>186</v>
      </c>
      <c r="H140" s="16" t="s">
        <v>170</v>
      </c>
      <c r="I140" s="16" t="s">
        <v>171</v>
      </c>
      <c r="J140" s="16"/>
      <c r="K140" s="18" t="s">
        <v>143</v>
      </c>
      <c r="L140" s="18" t="s">
        <v>221</v>
      </c>
      <c r="M140" s="16"/>
    </row>
    <row r="141" spans="1:13" s="17" customFormat="1" ht="18" x14ac:dyDescent="0.55000000000000004">
      <c r="A141" s="15" t="str">
        <f>HYPERLINK(VLOOKUP(B141,'7. Back up ลิงค์โครงการ'!$B$2:$C$514,2,FALSE),LEFT(B141,LEN(B141)-4))</f>
        <v>โครงการส่งเสริมกระบวนการจัดการเรียนรู้ให้มีความรักในสถาบันหลักของชาติ</v>
      </c>
      <c r="B141" s="16" t="s">
        <v>1408</v>
      </c>
      <c r="C141" s="16" t="s">
        <v>11</v>
      </c>
      <c r="D141" s="16" t="s">
        <v>96</v>
      </c>
      <c r="E141" s="16">
        <v>2563</v>
      </c>
      <c r="F141" s="16" t="s">
        <v>13</v>
      </c>
      <c r="G141" s="16" t="s">
        <v>338</v>
      </c>
      <c r="H141" s="16" t="s">
        <v>174</v>
      </c>
      <c r="I141" s="16" t="s">
        <v>171</v>
      </c>
      <c r="J141" s="16"/>
      <c r="K141" s="18" t="s">
        <v>181</v>
      </c>
      <c r="L141" s="18" t="s">
        <v>403</v>
      </c>
      <c r="M141" s="16"/>
    </row>
    <row r="142" spans="1:13" s="17" customFormat="1" ht="18" x14ac:dyDescent="0.55000000000000004">
      <c r="A142" s="15" t="str">
        <f>HYPERLINK(VLOOKUP(B142,'7. Back up ลิงค์โครงการ'!$B$2:$C$514,2,FALSE),LEFT(B142,LEN(B142)-4))</f>
        <v>โครงการกิจกรรมวันสำคัญของชาติศาสนาพระมหากษัตริย์</v>
      </c>
      <c r="B142" s="16" t="s">
        <v>1409</v>
      </c>
      <c r="C142" s="16" t="s">
        <v>11</v>
      </c>
      <c r="D142" s="16" t="s">
        <v>25</v>
      </c>
      <c r="E142" s="16">
        <v>2563</v>
      </c>
      <c r="F142" s="16" t="s">
        <v>13</v>
      </c>
      <c r="G142" s="16" t="s">
        <v>340</v>
      </c>
      <c r="H142" s="16" t="s">
        <v>174</v>
      </c>
      <c r="I142" s="16" t="s">
        <v>171</v>
      </c>
      <c r="J142" s="16"/>
      <c r="K142" s="18" t="s">
        <v>181</v>
      </c>
      <c r="L142" s="18" t="s">
        <v>403</v>
      </c>
      <c r="M142" s="16"/>
    </row>
    <row r="143" spans="1:13" s="17" customFormat="1" ht="18" x14ac:dyDescent="0.55000000000000004">
      <c r="A143" s="15" t="str">
        <f>HYPERLINK(VLOOKUP(B143,'7. Back up ลิงค์โครงการ'!$B$2:$C$514,2,FALSE),LEFT(B143,LEN(B143)-4))</f>
        <v>พัฒนาโรงเรียนคุณธรรมสพฐ.</v>
      </c>
      <c r="B143" s="16" t="s">
        <v>1410</v>
      </c>
      <c r="C143" s="16" t="s">
        <v>11</v>
      </c>
      <c r="D143" s="16" t="s">
        <v>313</v>
      </c>
      <c r="E143" s="16">
        <v>2563</v>
      </c>
      <c r="F143" s="16" t="s">
        <v>13</v>
      </c>
      <c r="G143" s="16" t="s">
        <v>342</v>
      </c>
      <c r="H143" s="16" t="s">
        <v>174</v>
      </c>
      <c r="I143" s="16" t="s">
        <v>171</v>
      </c>
      <c r="J143" s="16"/>
      <c r="K143" s="18" t="s">
        <v>143</v>
      </c>
      <c r="L143" s="18" t="s">
        <v>144</v>
      </c>
      <c r="M143" s="16"/>
    </row>
    <row r="144" spans="1:13" s="17" customFormat="1" ht="18" x14ac:dyDescent="0.55000000000000004">
      <c r="A144" s="15" t="str">
        <f>HYPERLINK(VLOOKUP(B144,'7. Back up ลิงค์โครงการ'!$B$2:$C$514,2,FALSE),LEFT(B144,LEN(B144)-4))</f>
        <v>งานรัฐพิธีเนื่องในงานรัฐพิธีวันสำคัญตามประเพณีและวันสำคัญอื่่นๆตามที่ทางราชการกำหนด</v>
      </c>
      <c r="B144" s="16" t="s">
        <v>1411</v>
      </c>
      <c r="C144" s="16" t="s">
        <v>11</v>
      </c>
      <c r="D144" s="16" t="s">
        <v>25</v>
      </c>
      <c r="E144" s="16">
        <v>2563</v>
      </c>
      <c r="F144" s="16" t="s">
        <v>13</v>
      </c>
      <c r="G144" s="16" t="s">
        <v>344</v>
      </c>
      <c r="H144" s="16" t="s">
        <v>174</v>
      </c>
      <c r="I144" s="16" t="s">
        <v>171</v>
      </c>
      <c r="J144" s="16"/>
      <c r="K144" s="18" t="s">
        <v>143</v>
      </c>
      <c r="L144" s="18" t="s">
        <v>144</v>
      </c>
      <c r="M144" s="16"/>
    </row>
    <row r="145" spans="1:13" s="17" customFormat="1" ht="18" x14ac:dyDescent="0.55000000000000004">
      <c r="A145" s="15" t="str">
        <f>HYPERLINK(VLOOKUP(B145,'7. Back up ลิงค์โครงการ'!$B$2:$C$514,2,FALSE),LEFT(B145,LEN(B145)-4))</f>
        <v>พัฒนาเครือข่ายสภานักเรียน</v>
      </c>
      <c r="B145" s="16" t="s">
        <v>1412</v>
      </c>
      <c r="C145" s="16" t="s">
        <v>11</v>
      </c>
      <c r="D145" s="16" t="s">
        <v>25</v>
      </c>
      <c r="E145" s="16">
        <v>2563</v>
      </c>
      <c r="F145" s="16" t="s">
        <v>13</v>
      </c>
      <c r="G145" s="16" t="s">
        <v>344</v>
      </c>
      <c r="H145" s="16" t="s">
        <v>174</v>
      </c>
      <c r="I145" s="16" t="s">
        <v>171</v>
      </c>
      <c r="J145" s="16"/>
      <c r="K145" s="18" t="s">
        <v>143</v>
      </c>
      <c r="L145" s="18" t="s">
        <v>144</v>
      </c>
      <c r="M145" s="16"/>
    </row>
    <row r="146" spans="1:13" s="17" customFormat="1" ht="18" x14ac:dyDescent="0.55000000000000004">
      <c r="A146" s="15" t="str">
        <f>HYPERLINK(VLOOKUP(B146,'7. Back up ลิงค์โครงการ'!$B$2:$C$514,2,FALSE),LEFT(B146,LEN(B146)-4))</f>
        <v>การจัดงานวันสมเด็จพระมหาธีรราชเจ้า</v>
      </c>
      <c r="B146" s="16" t="s">
        <v>1413</v>
      </c>
      <c r="C146" s="16" t="s">
        <v>11</v>
      </c>
      <c r="D146" s="16" t="s">
        <v>96</v>
      </c>
      <c r="E146" s="16">
        <v>2563</v>
      </c>
      <c r="F146" s="16" t="s">
        <v>13</v>
      </c>
      <c r="G146" s="16" t="s">
        <v>347</v>
      </c>
      <c r="H146" s="16" t="s">
        <v>174</v>
      </c>
      <c r="I146" s="16" t="s">
        <v>171</v>
      </c>
      <c r="J146" s="16"/>
      <c r="K146" s="18" t="s">
        <v>181</v>
      </c>
      <c r="L146" s="18" t="s">
        <v>403</v>
      </c>
      <c r="M146" s="16"/>
    </row>
    <row r="147" spans="1:13" s="17" customFormat="1" ht="18" x14ac:dyDescent="0.55000000000000004">
      <c r="A147" s="15" t="str">
        <f>HYPERLINK(VLOOKUP(B147,'7. Back up ลิงค์โครงการ'!$B$2:$C$514,2,FALSE),LEFT(B147,LEN(B147)-4))</f>
        <v>ลูกเสือเนตรนารียุวกาชาดสิงห์บุรีทำความดีเพื่อพ่อ</v>
      </c>
      <c r="B147" s="16" t="s">
        <v>1414</v>
      </c>
      <c r="C147" s="16" t="s">
        <v>11</v>
      </c>
      <c r="D147" s="16" t="s">
        <v>96</v>
      </c>
      <c r="E147" s="16">
        <v>2563</v>
      </c>
      <c r="F147" s="16" t="s">
        <v>13</v>
      </c>
      <c r="G147" s="16" t="s">
        <v>347</v>
      </c>
      <c r="H147" s="16" t="s">
        <v>174</v>
      </c>
      <c r="I147" s="16" t="s">
        <v>171</v>
      </c>
      <c r="J147" s="16"/>
      <c r="K147" s="18" t="s">
        <v>48</v>
      </c>
      <c r="L147" s="18" t="s">
        <v>99</v>
      </c>
      <c r="M147" s="16"/>
    </row>
    <row r="148" spans="1:13" s="17" customFormat="1" ht="18" x14ac:dyDescent="0.55000000000000004">
      <c r="A148" s="15" t="str">
        <f>HYPERLINK(VLOOKUP(B148,'7. Back up ลิงค์โครงการ'!$B$2:$C$514,2,FALSE),LEFT(B148,LEN(B148)-4))</f>
        <v>การนิเทศติดตามการจัดกิจกรรมการเรียนการสอนตามพระบรมราโชบายด้านการศึกษาของ“พระบาทสมเด็จพระเจ้าอยู่หัวพระวชิรเกล้าเจ้าอยู่หัว”รัชกาลที่๑๐</v>
      </c>
      <c r="B148" s="16" t="s">
        <v>1415</v>
      </c>
      <c r="C148" s="16" t="s">
        <v>11</v>
      </c>
      <c r="D148" s="16" t="s">
        <v>96</v>
      </c>
      <c r="E148" s="16">
        <v>2563</v>
      </c>
      <c r="F148" s="16" t="s">
        <v>13</v>
      </c>
      <c r="G148" s="16" t="s">
        <v>347</v>
      </c>
      <c r="H148" s="16" t="s">
        <v>174</v>
      </c>
      <c r="I148" s="16" t="s">
        <v>171</v>
      </c>
      <c r="J148" s="16"/>
      <c r="K148" s="18" t="s">
        <v>143</v>
      </c>
      <c r="L148" s="18" t="s">
        <v>221</v>
      </c>
      <c r="M148" s="16"/>
    </row>
    <row r="149" spans="1:13" s="17" customFormat="1" ht="18" x14ac:dyDescent="0.55000000000000004">
      <c r="A149" s="15" t="str">
        <f>HYPERLINK(VLOOKUP(B149,'7. Back up ลิงค์โครงการ'!$B$2:$C$514,2,FALSE),LEFT(B149,LEN(B149)-4))</f>
        <v>การจัดงานวันสมเด็จพระมหาธีรราชเจ้า</v>
      </c>
      <c r="B149" s="16" t="s">
        <v>1416</v>
      </c>
      <c r="C149" s="16" t="s">
        <v>11</v>
      </c>
      <c r="D149" s="16" t="s">
        <v>38</v>
      </c>
      <c r="E149" s="16">
        <v>2563</v>
      </c>
      <c r="F149" s="16" t="s">
        <v>28</v>
      </c>
      <c r="G149" s="16" t="s">
        <v>350</v>
      </c>
      <c r="H149" s="16" t="s">
        <v>174</v>
      </c>
      <c r="I149" s="16" t="s">
        <v>171</v>
      </c>
      <c r="J149" s="16"/>
      <c r="K149" s="18" t="s">
        <v>181</v>
      </c>
      <c r="L149" s="18" t="s">
        <v>403</v>
      </c>
      <c r="M149" s="16"/>
    </row>
    <row r="150" spans="1:13" s="17" customFormat="1" ht="18" x14ac:dyDescent="0.55000000000000004">
      <c r="A150" s="15" t="str">
        <f>HYPERLINK(VLOOKUP(B150,'7. Back up ลิงค์โครงการ'!$B$2:$C$514,2,FALSE),LEFT(B150,LEN(B150)-4))</f>
        <v>เสริมสร้างคุณธรรมจริยธรรมในโรงเรียนสังกัดสำนักงานเขตพื้นที่การศึกษามัธยมศึกษาเขต19</v>
      </c>
      <c r="B150" s="16" t="s">
        <v>1417</v>
      </c>
      <c r="C150" s="16" t="s">
        <v>11</v>
      </c>
      <c r="D150" s="16" t="s">
        <v>202</v>
      </c>
      <c r="E150" s="16">
        <v>2563</v>
      </c>
      <c r="F150" s="16" t="s">
        <v>336</v>
      </c>
      <c r="G150" s="16" t="s">
        <v>352</v>
      </c>
      <c r="H150" s="16" t="s">
        <v>174</v>
      </c>
      <c r="I150" s="16" t="s">
        <v>171</v>
      </c>
      <c r="J150" s="16"/>
      <c r="K150" s="18" t="s">
        <v>143</v>
      </c>
      <c r="L150" s="18" t="s">
        <v>144</v>
      </c>
      <c r="M150" s="16"/>
    </row>
    <row r="151" spans="1:13" s="17" customFormat="1" ht="18" x14ac:dyDescent="0.55000000000000004">
      <c r="A151" s="15" t="str">
        <f>HYPERLINK(VLOOKUP(B151,'7. Back up ลิงค์โครงการ'!$B$2:$C$514,2,FALSE),LEFT(B151,LEN(B151)-4))</f>
        <v>การน้อมนำศาสตร์พระราชาสู่การปฏิบัติที่ยั่งยืน</v>
      </c>
      <c r="B151" s="16" t="s">
        <v>1418</v>
      </c>
      <c r="C151" s="16" t="s">
        <v>11</v>
      </c>
      <c r="D151" s="16" t="s">
        <v>25</v>
      </c>
      <c r="E151" s="16">
        <v>2563</v>
      </c>
      <c r="F151" s="16" t="s">
        <v>13</v>
      </c>
      <c r="G151" s="16" t="s">
        <v>352</v>
      </c>
      <c r="H151" s="16" t="s">
        <v>174</v>
      </c>
      <c r="I151" s="16" t="s">
        <v>171</v>
      </c>
      <c r="J151" s="16"/>
      <c r="K151" s="18" t="s">
        <v>143</v>
      </c>
      <c r="L151" s="18" t="s">
        <v>144</v>
      </c>
      <c r="M151" s="16"/>
    </row>
    <row r="152" spans="1:13" s="17" customFormat="1" ht="18" x14ac:dyDescent="0.55000000000000004">
      <c r="A152" s="15" t="str">
        <f>HYPERLINK(VLOOKUP(B152,'7. Back up ลิงค์โครงการ'!$B$2:$C$514,2,FALSE),LEFT(B152,LEN(B152)-4))</f>
        <v>โครงการส่งเสริมและพัฒนาสู่ต้นแบบสภานักเรียน</v>
      </c>
      <c r="B152" s="16" t="s">
        <v>1419</v>
      </c>
      <c r="C152" s="16" t="s">
        <v>11</v>
      </c>
      <c r="D152" s="16" t="s">
        <v>12</v>
      </c>
      <c r="E152" s="16">
        <v>2563</v>
      </c>
      <c r="F152" s="16" t="s">
        <v>336</v>
      </c>
      <c r="G152" s="16" t="s">
        <v>226</v>
      </c>
      <c r="H152" s="16" t="s">
        <v>174</v>
      </c>
      <c r="I152" s="16" t="s">
        <v>171</v>
      </c>
      <c r="J152" s="16"/>
      <c r="K152" s="18" t="s">
        <v>143</v>
      </c>
      <c r="L152" s="18" t="s">
        <v>144</v>
      </c>
      <c r="M152" s="16"/>
    </row>
    <row r="153" spans="1:13" s="17" customFormat="1" ht="18" x14ac:dyDescent="0.55000000000000004">
      <c r="A153" s="15" t="str">
        <f>HYPERLINK(VLOOKUP(B153,'7. Back up ลิงค์โครงการ'!$B$2:$C$514,2,FALSE),LEFT(B153,LEN(B153)-4))</f>
        <v>โครงการสร้างพลเมืองดีสพป.เชียงรายเขต4(กิจกรรมพิธีมอบเครื่่องราชอิสริยาภรณ์)</v>
      </c>
      <c r="B153" s="16" t="s">
        <v>1420</v>
      </c>
      <c r="C153" s="16" t="s">
        <v>11</v>
      </c>
      <c r="D153" s="16" t="s">
        <v>25</v>
      </c>
      <c r="E153" s="16">
        <v>2563</v>
      </c>
      <c r="F153" s="16" t="s">
        <v>13</v>
      </c>
      <c r="G153" s="16" t="s">
        <v>356</v>
      </c>
      <c r="H153" s="16" t="s">
        <v>174</v>
      </c>
      <c r="I153" s="16" t="s">
        <v>171</v>
      </c>
      <c r="J153" s="16"/>
      <c r="K153" s="18" t="s">
        <v>143</v>
      </c>
      <c r="L153" s="18" t="s">
        <v>144</v>
      </c>
      <c r="M153" s="16"/>
    </row>
    <row r="154" spans="1:13" s="17" customFormat="1" ht="18" x14ac:dyDescent="0.55000000000000004">
      <c r="A154" s="15" t="str">
        <f>HYPERLINK(VLOOKUP(B154,'7. Back up ลิงค์โครงการ'!$B$2:$C$514,2,FALSE),LEFT(B154,LEN(B154)-4))</f>
        <v>โครงการบริหารตามหลักธรรมาภิบาล(กิจกรรมส่งเสริมการอนุรักษ์ศิลปะวัฒนธรรมและประเพณี)</v>
      </c>
      <c r="B154" s="16" t="s">
        <v>1421</v>
      </c>
      <c r="C154" s="16" t="s">
        <v>11</v>
      </c>
      <c r="D154" s="16" t="s">
        <v>96</v>
      </c>
      <c r="E154" s="16">
        <v>2563</v>
      </c>
      <c r="F154" s="16" t="s">
        <v>13</v>
      </c>
      <c r="G154" s="16" t="s">
        <v>356</v>
      </c>
      <c r="H154" s="16" t="s">
        <v>174</v>
      </c>
      <c r="I154" s="16" t="s">
        <v>171</v>
      </c>
      <c r="J154" s="16"/>
      <c r="K154" s="18" t="s">
        <v>143</v>
      </c>
      <c r="L154" s="18" t="s">
        <v>144</v>
      </c>
      <c r="M154" s="16"/>
    </row>
    <row r="155" spans="1:13" s="17" customFormat="1" ht="18" x14ac:dyDescent="0.55000000000000004">
      <c r="A155" s="3" t="str">
        <f>HYPERLINK(VLOOKUP(B155,'7. Back up ลิงค์โครงการ'!$B$2:$C$514,2,FALSE),LEFT(B155,LEN(B155)-4))</f>
        <v>"วันสมเด็จพระมหาธีรราชเจ้า"ประจำปี2562</v>
      </c>
      <c r="B155" s="1" t="s">
        <v>1422</v>
      </c>
      <c r="C155" s="1" t="s">
        <v>11</v>
      </c>
      <c r="D155" s="1" t="s">
        <v>38</v>
      </c>
      <c r="E155" s="1">
        <v>2563</v>
      </c>
      <c r="F155" s="1" t="s">
        <v>25</v>
      </c>
      <c r="G155" s="1" t="s">
        <v>359</v>
      </c>
      <c r="H155" s="1" t="s">
        <v>174</v>
      </c>
      <c r="I155" s="1" t="s">
        <v>171</v>
      </c>
      <c r="J155" s="1"/>
      <c r="K155" s="1" t="s">
        <v>48</v>
      </c>
      <c r="L155" s="1" t="s">
        <v>49</v>
      </c>
      <c r="M155" s="1"/>
    </row>
    <row r="156" spans="1:13" s="17" customFormat="1" ht="18" x14ac:dyDescent="0.55000000000000004">
      <c r="A156" s="15" t="str">
        <f>HYPERLINK(VLOOKUP(B156,'7. Back up ลิงค์โครงการ'!$B$2:$C$514,2,FALSE),LEFT(B156,LEN(B156)-4))</f>
        <v>โครงการขับเคลื่อนสภานักเรียนเพื่อประชาธิปไตยในโรงเรียน</v>
      </c>
      <c r="B156" s="16" t="s">
        <v>1423</v>
      </c>
      <c r="C156" s="16" t="s">
        <v>11</v>
      </c>
      <c r="D156" s="16" t="s">
        <v>96</v>
      </c>
      <c r="E156" s="16">
        <v>2563</v>
      </c>
      <c r="F156" s="16" t="s">
        <v>12</v>
      </c>
      <c r="G156" s="16" t="s">
        <v>361</v>
      </c>
      <c r="H156" s="16" t="s">
        <v>174</v>
      </c>
      <c r="I156" s="16" t="s">
        <v>171</v>
      </c>
      <c r="J156" s="16"/>
      <c r="K156" s="18" t="s">
        <v>143</v>
      </c>
      <c r="L156" s="18" t="s">
        <v>221</v>
      </c>
      <c r="M156" s="16"/>
    </row>
    <row r="157" spans="1:13" s="17" customFormat="1" ht="18" x14ac:dyDescent="0.55000000000000004">
      <c r="A157" s="15" t="str">
        <f>HYPERLINK(VLOOKUP(B157,'7. Back up ลิงค์โครงการ'!$B$2:$C$514,2,FALSE),LEFT(B157,LEN(B157)-4))</f>
        <v>โครงการจัดงานประกอบพิธีการวันสำคัญทางลูกเสือ</v>
      </c>
      <c r="B157" s="16" t="s">
        <v>1424</v>
      </c>
      <c r="C157" s="16" t="s">
        <v>11</v>
      </c>
      <c r="D157" s="16" t="s">
        <v>289</v>
      </c>
      <c r="E157" s="16">
        <v>2563</v>
      </c>
      <c r="F157" s="16" t="s">
        <v>202</v>
      </c>
      <c r="G157" s="16" t="s">
        <v>361</v>
      </c>
      <c r="H157" s="16" t="s">
        <v>174</v>
      </c>
      <c r="I157" s="16" t="s">
        <v>171</v>
      </c>
      <c r="J157" s="16"/>
      <c r="K157" s="18" t="s">
        <v>143</v>
      </c>
      <c r="L157" s="18" t="s">
        <v>221</v>
      </c>
      <c r="M157" s="16"/>
    </row>
    <row r="158" spans="1:13" s="17" customFormat="1" ht="18" x14ac:dyDescent="0.55000000000000004">
      <c r="A158" s="15" t="str">
        <f>HYPERLINK(VLOOKUP(B158,'7. Back up ลิงค์โครงการ'!$B$2:$C$514,2,FALSE),LEFT(B158,LEN(B158)-4))</f>
        <v>โครงการสร้างพลเมืองดีสพป.เชียงรายเขต4(กิจกรรมลูกเสืออาสาพัฒนาคุณธรรมกิจกรรมย่อยที่่1พิธีถวายราชสดุดี"วันสมเด็จพระมหาธีรราชเจ้า")</v>
      </c>
      <c r="B158" s="16" t="s">
        <v>1425</v>
      </c>
      <c r="C158" s="16" t="s">
        <v>11</v>
      </c>
      <c r="D158" s="16" t="s">
        <v>96</v>
      </c>
      <c r="E158" s="16">
        <v>2563</v>
      </c>
      <c r="F158" s="16" t="s">
        <v>13</v>
      </c>
      <c r="G158" s="16" t="s">
        <v>356</v>
      </c>
      <c r="H158" s="16" t="s">
        <v>174</v>
      </c>
      <c r="I158" s="16" t="s">
        <v>171</v>
      </c>
      <c r="J158" s="16"/>
      <c r="K158" s="18" t="s">
        <v>143</v>
      </c>
      <c r="L158" s="18" t="s">
        <v>221</v>
      </c>
      <c r="M158" s="16"/>
    </row>
    <row r="159" spans="1:13" s="17" customFormat="1" ht="18" x14ac:dyDescent="0.55000000000000004">
      <c r="A159" s="15" t="str">
        <f>HYPERLINK(VLOOKUP(B159,'7. Back up ลิงค์โครงการ'!$B$2:$C$514,2,FALSE),LEFT(B159,LEN(B159)-4))</f>
        <v>โครงการสร้างพลเมืองดีสพป.เชียงรายเขต4(กิจกรรมที่1ลูกเสืออาสาพัฒนาคุณธรรมกิจกรรมย่อยที่3วันสถาปนาคณะลูกเสือแห่งชาติ)</v>
      </c>
      <c r="B159" s="16" t="s">
        <v>1426</v>
      </c>
      <c r="C159" s="16" t="s">
        <v>11</v>
      </c>
      <c r="D159" s="16" t="s">
        <v>96</v>
      </c>
      <c r="E159" s="16">
        <v>2563</v>
      </c>
      <c r="F159" s="16" t="s">
        <v>13</v>
      </c>
      <c r="G159" s="16" t="s">
        <v>356</v>
      </c>
      <c r="H159" s="16" t="s">
        <v>174</v>
      </c>
      <c r="I159" s="16" t="s">
        <v>171</v>
      </c>
      <c r="J159" s="16"/>
      <c r="K159" s="18" t="s">
        <v>143</v>
      </c>
      <c r="L159" s="18" t="s">
        <v>221</v>
      </c>
      <c r="M159" s="16"/>
    </row>
    <row r="160" spans="1:13" s="17" customFormat="1" ht="18" x14ac:dyDescent="0.55000000000000004">
      <c r="A160" s="15" t="str">
        <f>HYPERLINK(VLOOKUP(B160,'7. Back up ลิงค์โครงการ'!$B$2:$C$514,2,FALSE),LEFT(B160,LEN(B160)-4))</f>
        <v>โครงการสร้างพลเมืองดีสพป.เชียงรายเขต4(กิจกรรมลูกเสืออาสาพัฒนาคุณธรรมกิจกรรมย่อยที่2การชุมนุมลูกเสือสำนักงานเขตพื้นที่การศึกษาประถมศึกษาเชียงรายเขต4)</v>
      </c>
      <c r="B160" s="16" t="s">
        <v>1427</v>
      </c>
      <c r="C160" s="16" t="s">
        <v>11</v>
      </c>
      <c r="D160" s="16" t="s">
        <v>96</v>
      </c>
      <c r="E160" s="16">
        <v>2563</v>
      </c>
      <c r="F160" s="16" t="s">
        <v>13</v>
      </c>
      <c r="G160" s="16" t="s">
        <v>356</v>
      </c>
      <c r="H160" s="16" t="s">
        <v>174</v>
      </c>
      <c r="I160" s="16" t="s">
        <v>171</v>
      </c>
      <c r="J160" s="16"/>
      <c r="K160" s="18" t="s">
        <v>143</v>
      </c>
      <c r="L160" s="18" t="s">
        <v>221</v>
      </c>
      <c r="M160" s="16"/>
    </row>
    <row r="161" spans="1:13" s="17" customFormat="1" ht="18" x14ac:dyDescent="0.55000000000000004">
      <c r="A161" s="15" t="str">
        <f>HYPERLINK(VLOOKUP(B161,'7. Back up ลิงค์โครงการ'!$B$2:$C$514,2,FALSE),LEFT(B161,LEN(B161)-4))</f>
        <v>เสริมสร้างหลักธรรมาภิบาลและกฎหมายที่เกี่ยวข้องสำหรับผู้บริหารสถานศึกษา</v>
      </c>
      <c r="B161" s="16" t="s">
        <v>1428</v>
      </c>
      <c r="C161" s="16" t="s">
        <v>11</v>
      </c>
      <c r="D161" s="16" t="s">
        <v>38</v>
      </c>
      <c r="E161" s="16">
        <v>2563</v>
      </c>
      <c r="F161" s="16" t="s">
        <v>13</v>
      </c>
      <c r="G161" s="16" t="s">
        <v>367</v>
      </c>
      <c r="H161" s="16" t="s">
        <v>174</v>
      </c>
      <c r="I161" s="16" t="s">
        <v>171</v>
      </c>
      <c r="J161" s="16"/>
      <c r="K161" s="18" t="s">
        <v>181</v>
      </c>
      <c r="L161" s="18" t="s">
        <v>1637</v>
      </c>
      <c r="M161" s="16"/>
    </row>
    <row r="162" spans="1:13" ht="18" x14ac:dyDescent="0.55000000000000004">
      <c r="A162" s="3" t="str">
        <f>HYPERLINK(VLOOKUP(B162,'7. Back up ลิงค์โครงการ'!$B$2:$C$514,2,FALSE),LEFT(B162,LEN(B162)-4))</f>
        <v>งานพิธีถวายราชสักการะและกิจกรรมวันสำคัญ</v>
      </c>
      <c r="B162" s="1" t="s">
        <v>1429</v>
      </c>
      <c r="C162" s="1" t="s">
        <v>11</v>
      </c>
      <c r="D162" s="1" t="s">
        <v>38</v>
      </c>
      <c r="E162" s="1">
        <v>2563</v>
      </c>
      <c r="F162" s="1" t="s">
        <v>13</v>
      </c>
      <c r="G162" s="1" t="s">
        <v>369</v>
      </c>
      <c r="H162" s="1" t="s">
        <v>174</v>
      </c>
      <c r="I162" s="1" t="s">
        <v>171</v>
      </c>
      <c r="J162" s="1"/>
      <c r="K162" s="1" t="s">
        <v>48</v>
      </c>
      <c r="L162" s="1" t="s">
        <v>99</v>
      </c>
      <c r="M162" s="1"/>
    </row>
    <row r="163" spans="1:13" s="17" customFormat="1" ht="18" x14ac:dyDescent="0.55000000000000004">
      <c r="A163" s="15" t="str">
        <f>HYPERLINK(VLOOKUP(B163,'7. Back up ลิงค์โครงการ'!$B$2:$C$514,2,FALSE),LEFT(B163,LEN(B163)-4))</f>
        <v>โครงการเทิดพระเกียรติพระบรมวงศานุวงศ์ประจำปีงบประมาณพ.ศ.2563สำนักงานศึกษาธิการภาค7(ปี63)</v>
      </c>
      <c r="B163" s="16" t="s">
        <v>1430</v>
      </c>
      <c r="C163" s="16" t="s">
        <v>11</v>
      </c>
      <c r="D163" s="16" t="s">
        <v>96</v>
      </c>
      <c r="E163" s="16">
        <v>2563</v>
      </c>
      <c r="F163" s="16" t="s">
        <v>13</v>
      </c>
      <c r="G163" s="16" t="s">
        <v>371</v>
      </c>
      <c r="H163" s="16" t="s">
        <v>170</v>
      </c>
      <c r="I163" s="16" t="s">
        <v>171</v>
      </c>
      <c r="J163" s="16"/>
      <c r="K163" s="18" t="s">
        <v>181</v>
      </c>
      <c r="L163" s="18" t="s">
        <v>182</v>
      </c>
      <c r="M163" s="16"/>
    </row>
    <row r="164" spans="1:13" s="17" customFormat="1" ht="18" x14ac:dyDescent="0.55000000000000004">
      <c r="A164" s="15" t="str">
        <f>HYPERLINK(VLOOKUP(B164,'7. Back up ลิงค์โครงการ'!$B$2:$C$514,2,FALSE),LEFT(B164,LEN(B164)-4))</f>
        <v>โครงการเทิดพระเกียรติพระบรมวงศานุวงศ์ประจำปีงบประมาณพ.ศ.2563</v>
      </c>
      <c r="B164" s="16" t="s">
        <v>1402</v>
      </c>
      <c r="C164" s="16" t="s">
        <v>11</v>
      </c>
      <c r="D164" s="16" t="s">
        <v>12</v>
      </c>
      <c r="E164" s="16">
        <v>2563</v>
      </c>
      <c r="F164" s="16" t="s">
        <v>13</v>
      </c>
      <c r="G164" s="16" t="s">
        <v>372</v>
      </c>
      <c r="H164" s="16" t="s">
        <v>170</v>
      </c>
      <c r="I164" s="16" t="s">
        <v>171</v>
      </c>
      <c r="J164" s="16"/>
      <c r="K164" s="18" t="s">
        <v>181</v>
      </c>
      <c r="L164" s="18" t="s">
        <v>182</v>
      </c>
      <c r="M164" s="16"/>
    </row>
    <row r="165" spans="1:13" s="17" customFormat="1" ht="18" x14ac:dyDescent="0.55000000000000004">
      <c r="A165" s="15" t="str">
        <f>HYPERLINK(VLOOKUP(B165,'7. Back up ลิงค์โครงการ'!$B$2:$C$514,2,FALSE),LEFT(B165,LEN(B165)-4))</f>
        <v>ยุวกาชาดบำเพ็ญประโยชน์ป้องกันภัยCOVID-19เฉลิมพระเกียรติ</v>
      </c>
      <c r="B165" s="16" t="s">
        <v>1431</v>
      </c>
      <c r="C165" s="16" t="s">
        <v>11</v>
      </c>
      <c r="D165" s="16" t="s">
        <v>202</v>
      </c>
      <c r="E165" s="16">
        <v>2563</v>
      </c>
      <c r="F165" s="16" t="s">
        <v>13</v>
      </c>
      <c r="G165" s="16" t="s">
        <v>249</v>
      </c>
      <c r="H165" s="16" t="s">
        <v>170</v>
      </c>
      <c r="I165" s="16" t="s">
        <v>171</v>
      </c>
      <c r="J165" s="16"/>
      <c r="K165" s="18" t="s">
        <v>181</v>
      </c>
      <c r="L165" s="18" t="s">
        <v>182</v>
      </c>
      <c r="M165" s="16"/>
    </row>
    <row r="166" spans="1:13" s="17" customFormat="1" ht="18" x14ac:dyDescent="0.55000000000000004">
      <c r="A166" s="15" t="str">
        <f>HYPERLINK(VLOOKUP(B166,'7. Back up ลิงค์โครงการ'!$B$2:$C$514,2,FALSE),LEFT(B166,LEN(B166)-4))</f>
        <v>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นครปฐม</v>
      </c>
      <c r="B166" s="16" t="s">
        <v>1432</v>
      </c>
      <c r="C166" s="16" t="s">
        <v>11</v>
      </c>
      <c r="D166" s="16" t="s">
        <v>202</v>
      </c>
      <c r="E166" s="16">
        <v>2563</v>
      </c>
      <c r="F166" s="16" t="s">
        <v>202</v>
      </c>
      <c r="G166" s="16" t="s">
        <v>249</v>
      </c>
      <c r="H166" s="16" t="s">
        <v>170</v>
      </c>
      <c r="I166" s="16" t="s">
        <v>171</v>
      </c>
      <c r="J166" s="16"/>
      <c r="K166" s="18" t="s">
        <v>181</v>
      </c>
      <c r="L166" s="18" t="s">
        <v>182</v>
      </c>
      <c r="M166" s="16"/>
    </row>
    <row r="167" spans="1:13" s="17" customFormat="1" ht="18" x14ac:dyDescent="0.55000000000000004">
      <c r="A167" s="15" t="str">
        <f>HYPERLINK(VLOOKUP(B167,'7. Back up ลิงค์โครงการ'!$B$2:$C$514,2,FALSE),LEFT(B167,LEN(B167)-4))</f>
        <v>โครงการส่งเสริมและพัฒนาระบบฐานข้อมูลด้านลูกเสือยุวกาชาดและกิจการนักเรียน</v>
      </c>
      <c r="B167" s="16" t="s">
        <v>1433</v>
      </c>
      <c r="C167" s="16" t="s">
        <v>11</v>
      </c>
      <c r="D167" s="16" t="s">
        <v>336</v>
      </c>
      <c r="E167" s="16">
        <v>2563</v>
      </c>
      <c r="F167" s="16" t="s">
        <v>13</v>
      </c>
      <c r="G167" s="16" t="s">
        <v>186</v>
      </c>
      <c r="H167" s="16" t="s">
        <v>170</v>
      </c>
      <c r="I167" s="16" t="s">
        <v>171</v>
      </c>
      <c r="J167" s="16"/>
      <c r="K167" s="18" t="s">
        <v>181</v>
      </c>
      <c r="L167" s="18" t="s">
        <v>182</v>
      </c>
      <c r="M167" s="16"/>
    </row>
    <row r="168" spans="1:13" s="17" customFormat="1" ht="18" x14ac:dyDescent="0.55000000000000004">
      <c r="A168" s="15" t="str">
        <f>HYPERLINK(VLOOKUP(B168,'7. Back up ลิงค์โครงการ'!$B$2:$C$514,2,FALSE),LEFT(B168,LEN(B168)-4))</f>
        <v>โครงการเสริมสร้างคุณธรรมจริยธรรมและธรรมาภิบาลในสถานศึกษาสพป.ชลบุรีเขต2</v>
      </c>
      <c r="B168" s="16" t="s">
        <v>1434</v>
      </c>
      <c r="C168" s="16" t="s">
        <v>11</v>
      </c>
      <c r="D168" s="16" t="s">
        <v>96</v>
      </c>
      <c r="E168" s="16">
        <v>2563</v>
      </c>
      <c r="F168" s="16" t="s">
        <v>13</v>
      </c>
      <c r="G168" s="16" t="s">
        <v>377</v>
      </c>
      <c r="H168" s="16" t="s">
        <v>174</v>
      </c>
      <c r="I168" s="16" t="s">
        <v>171</v>
      </c>
      <c r="J168" s="16"/>
      <c r="K168" s="18" t="s">
        <v>181</v>
      </c>
      <c r="L168" s="18" t="s">
        <v>182</v>
      </c>
      <c r="M168" s="16"/>
    </row>
    <row r="169" spans="1:13" ht="18" x14ac:dyDescent="0.55000000000000004">
      <c r="A169" s="3" t="str">
        <f>HYPERLINK(VLOOKUP(B169,'7. Back up ลิงค์โครงการ'!$B$2:$C$514,2,FALSE),LEFT(B169,LEN(B169)-4))</f>
        <v>เฉลิมพระเกียรติพระบาทสมเด็จพระปรเมนทรรามาธิบดีศรีสินทรมหาวชิราลงกรณฯพระวชิรเกล้าเจ้าอยู่หัวเนื่องในโอกาสวันเฉลิมพระชนมพรรษา68พรรษา28กรกฎาคม2563</v>
      </c>
      <c r="B169" s="1" t="s">
        <v>1435</v>
      </c>
      <c r="C169" s="1" t="s">
        <v>11</v>
      </c>
      <c r="D169" s="1" t="s">
        <v>202</v>
      </c>
      <c r="E169" s="1">
        <v>2563</v>
      </c>
      <c r="F169" s="1" t="s">
        <v>336</v>
      </c>
      <c r="G169" s="1" t="s">
        <v>369</v>
      </c>
      <c r="H169" s="1" t="s">
        <v>174</v>
      </c>
      <c r="I169" s="1" t="s">
        <v>171</v>
      </c>
      <c r="J169" s="1"/>
      <c r="K169" s="1" t="s">
        <v>48</v>
      </c>
      <c r="L169" s="1" t="s">
        <v>99</v>
      </c>
      <c r="M169" s="1"/>
    </row>
    <row r="170" spans="1:13" ht="18" x14ac:dyDescent="0.55000000000000004">
      <c r="A170" s="3" t="str">
        <f>HYPERLINK(VLOOKUP(B170,'7. Back up ลิงค์โครงการ'!$B$2:$C$514,2,FALSE),LEFT(B170,LEN(B170)-4))</f>
        <v>โครงการประชุมเชิงปฏิบัติการสร้างความเข้มแข็งองค์กรสภานักเรียนเขตพื้นที่</v>
      </c>
      <c r="B170" s="1" t="s">
        <v>1436</v>
      </c>
      <c r="C170" s="1" t="s">
        <v>11</v>
      </c>
      <c r="D170" s="1" t="s">
        <v>38</v>
      </c>
      <c r="E170" s="1">
        <v>2563</v>
      </c>
      <c r="F170" s="1" t="s">
        <v>13</v>
      </c>
      <c r="G170" s="1" t="s">
        <v>380</v>
      </c>
      <c r="H170" s="1" t="s">
        <v>174</v>
      </c>
      <c r="I170" s="1" t="s">
        <v>171</v>
      </c>
      <c r="J170" s="1"/>
      <c r="K170" s="1" t="s">
        <v>48</v>
      </c>
      <c r="L170" s="1" t="s">
        <v>49</v>
      </c>
      <c r="M170" s="1"/>
    </row>
    <row r="171" spans="1:13" ht="18" x14ac:dyDescent="0.55000000000000004">
      <c r="A171" s="3" t="str">
        <f>HYPERLINK(VLOOKUP(B171,'7. Back up ลิงค์โครงการ'!$B$2:$C$514,2,FALSE),LEFT(B171,LEN(B171)-4))</f>
        <v>โครงการเทิดพระเกียรติพระบรมวงศานุวงศ์ประจำปีงบประมาณพ.ศ.2563สำนักงานศึกษาธิการภาค3</v>
      </c>
      <c r="B171" s="1" t="s">
        <v>1437</v>
      </c>
      <c r="C171" s="1" t="s">
        <v>11</v>
      </c>
      <c r="D171" s="1" t="s">
        <v>96</v>
      </c>
      <c r="E171" s="1">
        <v>2563</v>
      </c>
      <c r="F171" s="1" t="s">
        <v>13</v>
      </c>
      <c r="G171" s="1" t="s">
        <v>382</v>
      </c>
      <c r="H171" s="1" t="s">
        <v>170</v>
      </c>
      <c r="I171" s="1" t="s">
        <v>171</v>
      </c>
      <c r="J171" s="1"/>
      <c r="K171" s="1" t="s">
        <v>48</v>
      </c>
      <c r="L171" s="1" t="s">
        <v>49</v>
      </c>
      <c r="M171" s="1"/>
    </row>
    <row r="172" spans="1:13" ht="18" x14ac:dyDescent="0.55000000000000004">
      <c r="A172" s="3" t="str">
        <f>HYPERLINK(VLOOKUP(B172,'7. Back up ลิงค์โครงการ'!$B$2:$C$514,2,FALSE),LEFT(B172,LEN(B172)-4))</f>
        <v>โครงการเทิดพระเกียรติพระบรมวงศานุวงศ์สำนักงานศึกษาธิการภาค1ประจำปีงบประมาณพ.ศ.2563</v>
      </c>
      <c r="B172" s="1" t="s">
        <v>1438</v>
      </c>
      <c r="C172" s="1" t="s">
        <v>11</v>
      </c>
      <c r="D172" s="1" t="s">
        <v>12</v>
      </c>
      <c r="E172" s="1">
        <v>2563</v>
      </c>
      <c r="F172" s="1" t="s">
        <v>103</v>
      </c>
      <c r="G172" s="1" t="s">
        <v>384</v>
      </c>
      <c r="H172" s="1" t="s">
        <v>170</v>
      </c>
      <c r="I172" s="1" t="s">
        <v>171</v>
      </c>
      <c r="J172" s="1"/>
      <c r="K172" s="1" t="s">
        <v>48</v>
      </c>
      <c r="L172" s="1" t="s">
        <v>49</v>
      </c>
      <c r="M172" s="1"/>
    </row>
    <row r="173" spans="1:13" ht="18" x14ac:dyDescent="0.55000000000000004">
      <c r="A173" s="3" t="str">
        <f>HYPERLINK(VLOOKUP(B173,'7. Back up ลิงค์โครงการ'!$B$2:$C$514,2,FALSE),LEFT(B173,LEN(B173)-4))</f>
        <v>โครงการเทิดพระเกียรติพระบรมวงศานุวงศ์สำนักงานศึกษาธิการภาค9ประจำปีงบประมาณพ.ศ.2563</v>
      </c>
      <c r="B173" s="1" t="s">
        <v>1439</v>
      </c>
      <c r="C173" s="1" t="s">
        <v>11</v>
      </c>
      <c r="D173" s="1" t="s">
        <v>96</v>
      </c>
      <c r="E173" s="1">
        <v>2563</v>
      </c>
      <c r="F173" s="1" t="s">
        <v>13</v>
      </c>
      <c r="G173" s="1" t="s">
        <v>386</v>
      </c>
      <c r="H173" s="1" t="s">
        <v>170</v>
      </c>
      <c r="I173" s="1" t="s">
        <v>171</v>
      </c>
      <c r="J173" s="1"/>
      <c r="K173" s="1" t="s">
        <v>48</v>
      </c>
      <c r="L173" s="1" t="s">
        <v>49</v>
      </c>
      <c r="M173" s="1"/>
    </row>
    <row r="174" spans="1:13" ht="18" x14ac:dyDescent="0.55000000000000004">
      <c r="A174" s="3" t="str">
        <f>HYPERLINK(VLOOKUP(B174,'7. Back up ลิงค์โครงการ'!$B$2:$C$514,2,FALSE),LEFT(B174,LEN(B174)-4))</f>
        <v>การจัดกิจกรรมลูกเสือเพื่อถวายเป็นราชกุศล“ลูกเสือรวมใจเทิดไท้องค์ราชัน”เนื่องในวันคล้ายวันสถาปนาคณะลูกเสือแห่งชาติและเนื่องในวันเฉลิมพระชนมพรรษาพระบาทสมเด็จพระเจ้าเจ้าอยู่หัวประจำปี2563</v>
      </c>
      <c r="B174" s="1" t="s">
        <v>1442</v>
      </c>
      <c r="C174" s="1" t="s">
        <v>11</v>
      </c>
      <c r="D174" s="1" t="s">
        <v>202</v>
      </c>
      <c r="E174" s="1">
        <v>2563</v>
      </c>
      <c r="F174" s="1" t="s">
        <v>13</v>
      </c>
      <c r="G174" s="1" t="s">
        <v>390</v>
      </c>
      <c r="H174" s="1" t="s">
        <v>174</v>
      </c>
      <c r="I174" s="1" t="s">
        <v>171</v>
      </c>
      <c r="J174" s="1"/>
      <c r="K174" s="1" t="s">
        <v>143</v>
      </c>
      <c r="L174" s="1" t="s">
        <v>221</v>
      </c>
      <c r="M174" s="1"/>
    </row>
    <row r="175" spans="1:13" ht="18" x14ac:dyDescent="0.55000000000000004">
      <c r="A175" s="3" t="str">
        <f>HYPERLINK(VLOOKUP(B175,'7. Back up ลิงค์โครงการ'!$B$2:$C$514,2,FALSE),LEFT(B175,LEN(B175)-4))</f>
        <v>จิตอาสา“เราทำความดีด้วยหัวใจ”</v>
      </c>
      <c r="B175" s="1" t="s">
        <v>1444</v>
      </c>
      <c r="C175" s="1" t="s">
        <v>11</v>
      </c>
      <c r="D175" s="1" t="s">
        <v>202</v>
      </c>
      <c r="E175" s="1">
        <v>2563</v>
      </c>
      <c r="F175" s="1" t="s">
        <v>13</v>
      </c>
      <c r="G175" s="1" t="s">
        <v>390</v>
      </c>
      <c r="H175" s="1" t="s">
        <v>174</v>
      </c>
      <c r="I175" s="1" t="s">
        <v>171</v>
      </c>
      <c r="J175" s="1"/>
      <c r="K175" s="1" t="s">
        <v>48</v>
      </c>
      <c r="L175" s="1" t="s">
        <v>99</v>
      </c>
      <c r="M175" s="1"/>
    </row>
    <row r="176" spans="1:13" ht="18" x14ac:dyDescent="0.55000000000000004">
      <c r="A176" s="3" t="str">
        <f>HYPERLINK(VLOOKUP(B176,'7. Back up ลิงค์โครงการ'!$B$2:$C$514,2,FALSE),LEFT(B176,LEN(B176)-4))</f>
        <v>โครงการส่งเสริมความสัมพันธ์โรงเรียนกับชุมชนในจังหวัดชายแดนภาคใต้</v>
      </c>
      <c r="B176" s="1" t="s">
        <v>1449</v>
      </c>
      <c r="C176" s="1" t="s">
        <v>11</v>
      </c>
      <c r="D176" s="1" t="s">
        <v>202</v>
      </c>
      <c r="E176" s="1">
        <v>2563</v>
      </c>
      <c r="F176" s="1" t="s">
        <v>13</v>
      </c>
      <c r="G176" s="1" t="s">
        <v>397</v>
      </c>
      <c r="H176" s="1" t="s">
        <v>174</v>
      </c>
      <c r="I176" s="1" t="s">
        <v>171</v>
      </c>
      <c r="J176" s="1"/>
      <c r="K176" s="1" t="s">
        <v>48</v>
      </c>
      <c r="L176" s="1" t="s">
        <v>99</v>
      </c>
      <c r="M176" s="1"/>
    </row>
    <row r="177" spans="1:13" ht="18" x14ac:dyDescent="0.55000000000000004">
      <c r="A177" s="3" t="str">
        <f>HYPERLINK(VLOOKUP(B177,'7. Back up ลิงค์โครงการ'!$B$2:$C$514,2,FALSE),LEFT(B177,LEN(B177)-4))</f>
        <v>พัฒนาแกนนำสภานักเรียนต้นแบบเขตพื้นที่การศึกษาประจำปี2563</v>
      </c>
      <c r="B177" s="1" t="s">
        <v>1450</v>
      </c>
      <c r="C177" s="1" t="s">
        <v>11</v>
      </c>
      <c r="D177" s="1" t="s">
        <v>202</v>
      </c>
      <c r="E177" s="1">
        <v>2563</v>
      </c>
      <c r="F177" s="1" t="s">
        <v>13</v>
      </c>
      <c r="G177" s="1" t="s">
        <v>397</v>
      </c>
      <c r="H177" s="1" t="s">
        <v>174</v>
      </c>
      <c r="I177" s="1" t="s">
        <v>171</v>
      </c>
      <c r="J177" s="1"/>
      <c r="K177" s="1" t="s">
        <v>48</v>
      </c>
      <c r="L177" s="1" t="s">
        <v>399</v>
      </c>
      <c r="M177" s="1"/>
    </row>
    <row r="178" spans="1:13" ht="18" x14ac:dyDescent="0.55000000000000004">
      <c r="A178" s="3" t="str">
        <f>HYPERLINK(VLOOKUP(B178,'7. Back up ลิงค์โครงการ'!$B$2:$C$514,2,FALSE),LEFT(B178,LEN(B178)-4))</f>
        <v>ลูกเสือรวมใจเทิดไท้องค์ราชัน</v>
      </c>
      <c r="B178" s="1" t="s">
        <v>1451</v>
      </c>
      <c r="C178" s="1" t="s">
        <v>11</v>
      </c>
      <c r="D178" s="1" t="s">
        <v>202</v>
      </c>
      <c r="E178" s="1">
        <v>2563</v>
      </c>
      <c r="F178" s="1" t="s">
        <v>336</v>
      </c>
      <c r="G178" s="1" t="s">
        <v>369</v>
      </c>
      <c r="H178" s="1" t="s">
        <v>174</v>
      </c>
      <c r="I178" s="1" t="s">
        <v>171</v>
      </c>
      <c r="J178" s="1"/>
      <c r="K178" s="1" t="s">
        <v>48</v>
      </c>
      <c r="L178" s="1" t="s">
        <v>99</v>
      </c>
      <c r="M178" s="1"/>
    </row>
    <row r="179" spans="1:13" ht="18" x14ac:dyDescent="0.55000000000000004">
      <c r="A179" s="3" t="str">
        <f>HYPERLINK(VLOOKUP(B179,'7. Back up ลิงค์โครงการ'!$B$2:$C$514,2,FALSE),LEFT(B179,LEN(B179)-4))</f>
        <v>โครงการประชุมเชิงปฏิบัติการจิตอาสาพระราชทาน904วปร.ประจำปีงบประมาณพ.ศ.2563</v>
      </c>
      <c r="B179" s="1" t="s">
        <v>1452</v>
      </c>
      <c r="C179" s="1" t="s">
        <v>11</v>
      </c>
      <c r="D179" s="1" t="s">
        <v>25</v>
      </c>
      <c r="E179" s="1">
        <v>2563</v>
      </c>
      <c r="F179" s="1" t="s">
        <v>13</v>
      </c>
      <c r="G179" s="1" t="s">
        <v>402</v>
      </c>
      <c r="H179" s="1" t="s">
        <v>174</v>
      </c>
      <c r="I179" s="1" t="s">
        <v>171</v>
      </c>
      <c r="J179" s="1"/>
      <c r="K179" s="1" t="s">
        <v>181</v>
      </c>
      <c r="L179" s="1" t="s">
        <v>403</v>
      </c>
      <c r="M179" s="1"/>
    </row>
    <row r="180" spans="1:13" ht="18" x14ac:dyDescent="0.55000000000000004">
      <c r="A180" s="3" t="str">
        <f>HYPERLINK(VLOOKUP(B180,'7. Back up ลิงค์โครงการ'!$B$2:$C$514,2,FALSE),LEFT(B180,LEN(B180)-4))</f>
        <v>โครงการเทิดพระเกียรติพระบรมวงศานุวงศ์ประจำปีงบประมาณพ.ศ.2563สำนักงานศึกษาธิการภาค4</v>
      </c>
      <c r="B180" s="1" t="s">
        <v>1453</v>
      </c>
      <c r="C180" s="1" t="s">
        <v>11</v>
      </c>
      <c r="D180" s="1" t="s">
        <v>202</v>
      </c>
      <c r="E180" s="1">
        <v>2563</v>
      </c>
      <c r="F180" s="1" t="s">
        <v>13</v>
      </c>
      <c r="G180" s="1" t="s">
        <v>405</v>
      </c>
      <c r="H180" s="1" t="s">
        <v>170</v>
      </c>
      <c r="I180" s="1" t="s">
        <v>171</v>
      </c>
      <c r="J180" s="1"/>
      <c r="K180" s="1" t="s">
        <v>48</v>
      </c>
      <c r="L180" s="1" t="s">
        <v>49</v>
      </c>
      <c r="M180" s="1"/>
    </row>
    <row r="181" spans="1:13" ht="18" x14ac:dyDescent="0.55000000000000004">
      <c r="A181" s="3" t="str">
        <f>HYPERLINK(VLOOKUP(B181,'7. Back up ลิงค์โครงการ'!$B$2:$C$514,2,FALSE),LEFT(B181,LEN(B181)-4))</f>
        <v>การจัดงานวันสมเด็จพระมหาธีรราชเจ้าประจำปี2562</v>
      </c>
      <c r="B181" s="1" t="s">
        <v>1454</v>
      </c>
      <c r="C181" s="1" t="s">
        <v>11</v>
      </c>
      <c r="D181" s="1" t="s">
        <v>96</v>
      </c>
      <c r="E181" s="1">
        <v>2563</v>
      </c>
      <c r="F181" s="1" t="s">
        <v>13</v>
      </c>
      <c r="G181" s="1" t="s">
        <v>407</v>
      </c>
      <c r="H181" s="1" t="s">
        <v>174</v>
      </c>
      <c r="I181" s="1" t="s">
        <v>171</v>
      </c>
      <c r="J181" s="1"/>
      <c r="K181" s="1" t="s">
        <v>48</v>
      </c>
      <c r="L181" s="1" t="s">
        <v>99</v>
      </c>
      <c r="M181" s="1"/>
    </row>
    <row r="182" spans="1:13" ht="18" x14ac:dyDescent="0.55000000000000004">
      <c r="A182" s="3" t="str">
        <f>HYPERLINK(VLOOKUP(B182,'7. Back up ลิงค์โครงการ'!$B$2:$C$514,2,FALSE),LEFT(B182,LEN(B182)-4))</f>
        <v>จิตอาสาเราทำความดีด้วยหัวใจ</v>
      </c>
      <c r="B182" s="1" t="s">
        <v>1455</v>
      </c>
      <c r="C182" s="1" t="s">
        <v>11</v>
      </c>
      <c r="D182" s="1" t="s">
        <v>38</v>
      </c>
      <c r="E182" s="1">
        <v>2563</v>
      </c>
      <c r="F182" s="1" t="s">
        <v>13</v>
      </c>
      <c r="G182" s="1" t="s">
        <v>409</v>
      </c>
      <c r="H182" s="1" t="s">
        <v>174</v>
      </c>
      <c r="I182" s="1" t="s">
        <v>171</v>
      </c>
      <c r="J182" s="1"/>
      <c r="K182" s="1" t="s">
        <v>48</v>
      </c>
      <c r="L182" s="1" t="s">
        <v>99</v>
      </c>
      <c r="M182" s="1"/>
    </row>
    <row r="183" spans="1:13" ht="18" x14ac:dyDescent="0.55000000000000004">
      <c r="A183" s="3" t="str">
        <f>HYPERLINK(VLOOKUP(B183,'7. Back up ลิงค์โครงการ'!$B$2:$C$514,2,FALSE),LEFT(B183,LEN(B183)-4))</f>
        <v>โครงการโรงเรียนคุณธรรมสพฐ.</v>
      </c>
      <c r="B183" s="1" t="s">
        <v>1456</v>
      </c>
      <c r="C183" s="1" t="s">
        <v>11</v>
      </c>
      <c r="D183" s="1" t="s">
        <v>96</v>
      </c>
      <c r="E183" s="1">
        <v>2563</v>
      </c>
      <c r="F183" s="1" t="s">
        <v>13</v>
      </c>
      <c r="G183" s="1" t="s">
        <v>411</v>
      </c>
      <c r="H183" s="1" t="s">
        <v>174</v>
      </c>
      <c r="I183" s="1" t="s">
        <v>171</v>
      </c>
      <c r="J183" s="1"/>
      <c r="K183" s="1" t="s">
        <v>48</v>
      </c>
      <c r="L183" s="1" t="s">
        <v>49</v>
      </c>
      <c r="M183" s="1"/>
    </row>
    <row r="184" spans="1:13" ht="18" x14ac:dyDescent="0.55000000000000004">
      <c r="A184" s="3" t="str">
        <f>HYPERLINK(VLOOKUP(B184,'7. Back up ลิงค์โครงการ'!$B$2:$C$514,2,FALSE),LEFT(B184,LEN(B184)-4))</f>
        <v>โครงการคัดเลือกโรงเรียนต้นแบบสภานักเรียนระดับประเทศประจำปี2563ภาคใต้</v>
      </c>
      <c r="B184" s="1" t="s">
        <v>1457</v>
      </c>
      <c r="C184" s="1" t="s">
        <v>11</v>
      </c>
      <c r="D184" s="1" t="s">
        <v>202</v>
      </c>
      <c r="E184" s="1">
        <v>2563</v>
      </c>
      <c r="F184" s="1" t="s">
        <v>13</v>
      </c>
      <c r="G184" s="1" t="s">
        <v>413</v>
      </c>
      <c r="H184" s="1" t="s">
        <v>174</v>
      </c>
      <c r="I184" s="1" t="s">
        <v>171</v>
      </c>
      <c r="J184" s="1"/>
      <c r="K184" s="1" t="s">
        <v>48</v>
      </c>
      <c r="L184" s="1" t="s">
        <v>49</v>
      </c>
      <c r="M184" s="1"/>
    </row>
    <row r="185" spans="1:13" ht="18" x14ac:dyDescent="0.55000000000000004">
      <c r="A185" s="3" t="str">
        <f>HYPERLINK(VLOOKUP(B185,'7. Back up ลิงค์โครงการ'!$B$2:$C$514,2,FALSE),LEFT(B185,LEN(B185)-4))</f>
        <v>การจัดกิจกรรมเนื่องในวันคล้ายวันสถาปนาคณะลูกเสือแห่งชาติประจำปี2563ภายใต้โครงการ“ลูกเสืออาสาพัฒนาท้องถิ่น”</v>
      </c>
      <c r="B185" s="1" t="s">
        <v>1459</v>
      </c>
      <c r="C185" s="1" t="s">
        <v>11</v>
      </c>
      <c r="D185" s="1" t="s">
        <v>202</v>
      </c>
      <c r="E185" s="1">
        <v>2563</v>
      </c>
      <c r="F185" s="1" t="s">
        <v>13</v>
      </c>
      <c r="G185" s="1" t="s">
        <v>369</v>
      </c>
      <c r="H185" s="1" t="s">
        <v>174</v>
      </c>
      <c r="I185" s="1" t="s">
        <v>171</v>
      </c>
      <c r="J185" s="1"/>
      <c r="K185" s="1" t="s">
        <v>48</v>
      </c>
      <c r="L185" s="1" t="s">
        <v>99</v>
      </c>
      <c r="M185" s="1"/>
    </row>
    <row r="186" spans="1:13" ht="18" x14ac:dyDescent="0.55000000000000004">
      <c r="A186" s="3" t="str">
        <f>HYPERLINK(VLOOKUP(B186,'7. Back up ลิงค์โครงการ'!$B$2:$C$514,2,FALSE),LEFT(B186,LEN(B186)-4))</f>
        <v>โครงการจิตอาสาพระราชทาน904หลักสูตรพื้นฐาน</v>
      </c>
      <c r="B186" s="1" t="s">
        <v>1460</v>
      </c>
      <c r="C186" s="1" t="s">
        <v>11</v>
      </c>
      <c r="D186" s="1" t="s">
        <v>12</v>
      </c>
      <c r="E186" s="1">
        <v>2563</v>
      </c>
      <c r="F186" s="1" t="s">
        <v>13</v>
      </c>
      <c r="G186" s="1" t="s">
        <v>417</v>
      </c>
      <c r="H186" s="1" t="s">
        <v>174</v>
      </c>
      <c r="I186" s="1" t="s">
        <v>171</v>
      </c>
      <c r="J186" s="1"/>
      <c r="K186" s="1" t="s">
        <v>48</v>
      </c>
      <c r="L186" s="1" t="s">
        <v>49</v>
      </c>
      <c r="M186" s="1"/>
    </row>
    <row r="187" spans="1:13" ht="18" x14ac:dyDescent="0.55000000000000004">
      <c r="A187" s="3" t="str">
        <f>HYPERLINK(VLOOKUP(B187,'7. Back up ลิงค์โครงการ'!$B$2:$C$514,2,FALSE),LEFT(B187,LEN(B187)-4))</f>
        <v>น้อมนำพระบรมราโชบายด้านการศึกษาของในหลวงรัชกาลที่๑๐สู่การปฏิบัติ</v>
      </c>
      <c r="B187" s="1" t="s">
        <v>1461</v>
      </c>
      <c r="C187" s="1" t="s">
        <v>11</v>
      </c>
      <c r="D187" s="1" t="s">
        <v>12</v>
      </c>
      <c r="E187" s="1">
        <v>2563</v>
      </c>
      <c r="F187" s="1" t="s">
        <v>13</v>
      </c>
      <c r="G187" s="1" t="s">
        <v>417</v>
      </c>
      <c r="H187" s="1" t="s">
        <v>174</v>
      </c>
      <c r="I187" s="1" t="s">
        <v>171</v>
      </c>
      <c r="J187" s="1"/>
      <c r="K187" s="1" t="s">
        <v>48</v>
      </c>
      <c r="L187" s="1" t="s">
        <v>49</v>
      </c>
      <c r="M187" s="1"/>
    </row>
    <row r="188" spans="1:13" ht="18" x14ac:dyDescent="0.55000000000000004">
      <c r="A188" s="3" t="str">
        <f>HYPERLINK(VLOOKUP(B188,'7. Back up ลิงค์โครงการ'!$B$2:$C$514,2,FALSE),LEFT(B188,LEN(B188)-4))</f>
        <v>“เราทำความดีด้วยหัวใจ”ประจำปีงบประมาณพ.ศ.2563กิจกรรมจิตอาสา(พัฒนาสภาพแวดล้อมปรับภูมิทัศน์และความเป็นอยู่ของสำนักงาน)</v>
      </c>
      <c r="B188" s="1" t="s">
        <v>1462</v>
      </c>
      <c r="C188" s="1" t="s">
        <v>11</v>
      </c>
      <c r="D188" s="1" t="s">
        <v>289</v>
      </c>
      <c r="E188" s="1">
        <v>2563</v>
      </c>
      <c r="F188" s="1" t="s">
        <v>25</v>
      </c>
      <c r="G188" s="1" t="s">
        <v>207</v>
      </c>
      <c r="H188" s="1" t="s">
        <v>174</v>
      </c>
      <c r="I188" s="1" t="s">
        <v>171</v>
      </c>
      <c r="J188" s="1"/>
      <c r="K188" s="1" t="s">
        <v>48</v>
      </c>
      <c r="L188" s="1" t="s">
        <v>99</v>
      </c>
      <c r="M188" s="1"/>
    </row>
    <row r="189" spans="1:13" ht="18" x14ac:dyDescent="0.55000000000000004">
      <c r="A189" s="3" t="str">
        <f>HYPERLINK(VLOOKUP(B189,'7. Back up ลิงค์โครงการ'!$B$2:$C$514,2,FALSE),LEFT(B189,LEN(B189)-4))</f>
        <v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</v>
      </c>
      <c r="B189" s="1" t="s">
        <v>1463</v>
      </c>
      <c r="C189" s="1" t="s">
        <v>11</v>
      </c>
      <c r="D189" s="1" t="s">
        <v>13</v>
      </c>
      <c r="E189" s="1">
        <v>2563</v>
      </c>
      <c r="F189" s="1" t="s">
        <v>13</v>
      </c>
      <c r="G189" s="1" t="s">
        <v>420</v>
      </c>
      <c r="H189" s="1" t="s">
        <v>170</v>
      </c>
      <c r="I189" s="1" t="s">
        <v>171</v>
      </c>
      <c r="J189" s="1"/>
      <c r="K189" s="1" t="s">
        <v>48</v>
      </c>
      <c r="L189" s="1" t="s">
        <v>49</v>
      </c>
      <c r="M189" s="1"/>
    </row>
    <row r="190" spans="1:13" ht="18" x14ac:dyDescent="0.55000000000000004">
      <c r="A190" s="3" t="str">
        <f>HYPERLINK(VLOOKUP(B190,'7. Back up ลิงค์โครงการ'!$B$2:$C$514,2,FALSE),LEFT(B190,LEN(B190)-4))</f>
        <v>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นราธิวาส</v>
      </c>
      <c r="B190" s="1" t="s">
        <v>1464</v>
      </c>
      <c r="C190" s="1" t="s">
        <v>11</v>
      </c>
      <c r="D190" s="1" t="s">
        <v>38</v>
      </c>
      <c r="E190" s="1">
        <v>2563</v>
      </c>
      <c r="F190" s="1" t="s">
        <v>13</v>
      </c>
      <c r="G190" s="1" t="s">
        <v>188</v>
      </c>
      <c r="H190" s="1" t="s">
        <v>170</v>
      </c>
      <c r="I190" s="1" t="s">
        <v>171</v>
      </c>
      <c r="J190" s="1"/>
      <c r="K190" s="1" t="s">
        <v>48</v>
      </c>
      <c r="L190" s="1" t="s">
        <v>49</v>
      </c>
      <c r="M190" s="1"/>
    </row>
    <row r="191" spans="1:13" ht="18" x14ac:dyDescent="0.55000000000000004">
      <c r="A191" s="3" t="str">
        <f>HYPERLINK(VLOOKUP(B191,'7. Back up ลิงค์โครงการ'!$B$2:$C$514,2,FALSE),LEFT(B191,LEN(B191)-4))</f>
        <v>การน้อมนำพระบรมราโชบายด้านการศึกษาและหลักปรัชญาของเศรษฐกิจพอเพียงสู่สถานศึกษา</v>
      </c>
      <c r="B191" s="1" t="s">
        <v>1465</v>
      </c>
      <c r="C191" s="1" t="s">
        <v>11</v>
      </c>
      <c r="D191" s="1" t="s">
        <v>25</v>
      </c>
      <c r="E191" s="1">
        <v>2563</v>
      </c>
      <c r="F191" s="1" t="s">
        <v>13</v>
      </c>
      <c r="G191" s="1" t="s">
        <v>423</v>
      </c>
      <c r="H191" s="1" t="s">
        <v>174</v>
      </c>
      <c r="I191" s="1" t="s">
        <v>171</v>
      </c>
      <c r="J191" s="1"/>
      <c r="K191" s="1" t="s">
        <v>143</v>
      </c>
      <c r="L191" s="1" t="s">
        <v>221</v>
      </c>
      <c r="M191" s="1"/>
    </row>
    <row r="192" spans="1:13" ht="18" x14ac:dyDescent="0.55000000000000004">
      <c r="A192" s="3" t="str">
        <f>HYPERLINK(VLOOKUP(B192,'7. Back up ลิงค์โครงการ'!$B$2:$C$514,2,FALSE),LEFT(B192,LEN(B192)-4))</f>
        <v>ส่งเสริมสนับสนุนน้อมนำพระบรมราโชบายด้านการศึกษาของในหลวงรัชกาลที่10สู่การปฏิบัติและหลักปรัชญาของเศรษฐกิจพอเพียงเพื่อพัฒนาผู้เรียนให้มีคุณลักษณะพันพึงประสงค์</v>
      </c>
      <c r="B192" s="1" t="s">
        <v>1466</v>
      </c>
      <c r="C192" s="1" t="s">
        <v>11</v>
      </c>
      <c r="D192" s="1" t="s">
        <v>38</v>
      </c>
      <c r="E192" s="1">
        <v>2563</v>
      </c>
      <c r="F192" s="1" t="s">
        <v>13</v>
      </c>
      <c r="G192" s="1" t="s">
        <v>425</v>
      </c>
      <c r="H192" s="1" t="s">
        <v>174</v>
      </c>
      <c r="I192" s="1" t="s">
        <v>171</v>
      </c>
      <c r="J192" s="1"/>
      <c r="K192" s="1" t="s">
        <v>181</v>
      </c>
      <c r="L192" s="1" t="s">
        <v>182</v>
      </c>
      <c r="M192" s="1"/>
    </row>
    <row r="193" spans="1:13" ht="18" x14ac:dyDescent="0.55000000000000004">
      <c r="A193" s="3" t="str">
        <f>HYPERLINK(VLOOKUP(B193,'7. Back up ลิงค์โครงการ'!$B$2:$C$514,2,FALSE),LEFT(B193,LEN(B193)-4))</f>
        <v>ส่งเสริมและพัฒนากิจการลูกเสือ</v>
      </c>
      <c r="B193" s="1" t="s">
        <v>1467</v>
      </c>
      <c r="C193" s="1" t="s">
        <v>11</v>
      </c>
      <c r="D193" s="1" t="s">
        <v>38</v>
      </c>
      <c r="E193" s="1">
        <v>2563</v>
      </c>
      <c r="F193" s="1" t="s">
        <v>13</v>
      </c>
      <c r="G193" s="1" t="s">
        <v>425</v>
      </c>
      <c r="H193" s="1" t="s">
        <v>174</v>
      </c>
      <c r="I193" s="1" t="s">
        <v>171</v>
      </c>
      <c r="J193" s="1"/>
      <c r="K193" s="1" t="s">
        <v>48</v>
      </c>
      <c r="L193" s="1" t="s">
        <v>49</v>
      </c>
      <c r="M193" s="1"/>
    </row>
    <row r="194" spans="1:13" ht="18" x14ac:dyDescent="0.55000000000000004">
      <c r="A194" s="3" t="str">
        <f>HYPERLINK(VLOOKUP(B194,'7. Back up ลิงค์โครงการ'!$B$2:$C$514,2,FALSE),LEFT(B194,LEN(B194)-4))</f>
        <v>สร้างและส่งเสริมความเป็นพลเมืองดีตามรอยพระยุคลบาทด้านการศึกษาสู่การปฏิบัติ</v>
      </c>
      <c r="B194" s="1" t="s">
        <v>322</v>
      </c>
      <c r="C194" s="1" t="s">
        <v>11</v>
      </c>
      <c r="D194" s="1" t="s">
        <v>13</v>
      </c>
      <c r="E194" s="1">
        <v>2563</v>
      </c>
      <c r="F194" s="1" t="s">
        <v>13</v>
      </c>
      <c r="G194" s="1" t="s">
        <v>427</v>
      </c>
      <c r="H194" s="1" t="s">
        <v>170</v>
      </c>
      <c r="I194" s="1" t="s">
        <v>171</v>
      </c>
      <c r="J194" s="1"/>
      <c r="K194" s="1" t="s">
        <v>48</v>
      </c>
      <c r="L194" s="1" t="s">
        <v>49</v>
      </c>
      <c r="M194" s="1"/>
    </row>
    <row r="195" spans="1:13" ht="18" x14ac:dyDescent="0.55000000000000004">
      <c r="A195" s="3" t="str">
        <f>HYPERLINK(VLOOKUP(B195,'7. Back up ลิงค์โครงการ'!$B$2:$C$514,2,FALSE),LEFT(B195,LEN(B195)-4))</f>
        <v>การจัดกิจกรรมเนื่องในวันเฉลิมพระชนมพรรษาพระบาทสมเด็จพระเจ้าอยู่หัวประจำปี2563</v>
      </c>
      <c r="B195" s="1" t="s">
        <v>1468</v>
      </c>
      <c r="C195" s="1" t="s">
        <v>11</v>
      </c>
      <c r="D195" s="1" t="s">
        <v>38</v>
      </c>
      <c r="E195" s="1">
        <v>2563</v>
      </c>
      <c r="F195" s="1" t="s">
        <v>13</v>
      </c>
      <c r="G195" s="1" t="s">
        <v>425</v>
      </c>
      <c r="H195" s="1" t="s">
        <v>174</v>
      </c>
      <c r="I195" s="1" t="s">
        <v>171</v>
      </c>
      <c r="J195" s="1"/>
      <c r="K195" s="1" t="s">
        <v>48</v>
      </c>
      <c r="L195" s="1" t="s">
        <v>99</v>
      </c>
      <c r="M195" s="1"/>
    </row>
    <row r="196" spans="1:13" ht="18" x14ac:dyDescent="0.55000000000000004">
      <c r="A196" s="3" t="str">
        <f>HYPERLINK(VLOOKUP(B196,'7. Back up ลิงค์โครงการ'!$B$2:$C$514,2,FALSE),LEFT(B196,LEN(B196)-4))</f>
        <v>โครงการเทิดพระเกียรติพระบรมวงศานุวงศ์ประจำปีงบประมาณพ.ศ.2563</v>
      </c>
      <c r="B196" s="1" t="s">
        <v>1402</v>
      </c>
      <c r="C196" s="1" t="s">
        <v>11</v>
      </c>
      <c r="D196" s="1" t="s">
        <v>202</v>
      </c>
      <c r="E196" s="1">
        <v>2563</v>
      </c>
      <c r="F196" s="1" t="s">
        <v>13</v>
      </c>
      <c r="G196" s="1" t="s">
        <v>307</v>
      </c>
      <c r="H196" s="1" t="s">
        <v>170</v>
      </c>
      <c r="I196" s="1" t="s">
        <v>171</v>
      </c>
      <c r="J196" s="1"/>
      <c r="K196" s="1" t="s">
        <v>48</v>
      </c>
      <c r="L196" s="1" t="s">
        <v>49</v>
      </c>
      <c r="M196" s="1"/>
    </row>
    <row r="197" spans="1:13" ht="18" x14ac:dyDescent="0.55000000000000004">
      <c r="A197" s="3" t="str">
        <f>HYPERLINK(VLOOKUP(B197,'7. Back up ลิงค์โครงการ'!$B$2:$C$514,2,FALSE),LEFT(B197,LEN(B197)-4))</f>
        <v>การจัดกิจกรรมเนื่องในวันคล้ายวันสถาปนาคณะลูกเสือแห่งชาติประจำปี2563</v>
      </c>
      <c r="B197" s="1" t="s">
        <v>1469</v>
      </c>
      <c r="C197" s="1" t="s">
        <v>11</v>
      </c>
      <c r="D197" s="1" t="s">
        <v>38</v>
      </c>
      <c r="E197" s="1">
        <v>2563</v>
      </c>
      <c r="F197" s="1" t="s">
        <v>13</v>
      </c>
      <c r="G197" s="1" t="s">
        <v>425</v>
      </c>
      <c r="H197" s="1" t="s">
        <v>174</v>
      </c>
      <c r="I197" s="1" t="s">
        <v>171</v>
      </c>
      <c r="J197" s="1"/>
      <c r="K197" s="1" t="s">
        <v>48</v>
      </c>
      <c r="L197" s="1" t="s">
        <v>49</v>
      </c>
      <c r="M197" s="1"/>
    </row>
    <row r="198" spans="1:13" ht="18" x14ac:dyDescent="0.55000000000000004">
      <c r="A198" s="3" t="str">
        <f>HYPERLINK(VLOOKUP(B198,'7. Back up ลิงค์โครงการ'!$B$2:$C$514,2,FALSE),LEFT(B198,LEN(B198)-4))</f>
        <v>โครงการขับเคลื่อนศาสตร์พระราชาในสถานศึกษา(ปีงบประมาณพ.ศ.2563)</v>
      </c>
      <c r="B198" s="1" t="s">
        <v>1470</v>
      </c>
      <c r="C198" s="1" t="s">
        <v>11</v>
      </c>
      <c r="D198" s="1" t="s">
        <v>202</v>
      </c>
      <c r="E198" s="1">
        <v>2563</v>
      </c>
      <c r="F198" s="1" t="s">
        <v>13</v>
      </c>
      <c r="G198" s="1" t="s">
        <v>431</v>
      </c>
      <c r="H198" s="1" t="s">
        <v>174</v>
      </c>
      <c r="I198" s="1" t="s">
        <v>171</v>
      </c>
      <c r="J198" s="1"/>
      <c r="K198" s="1" t="s">
        <v>143</v>
      </c>
      <c r="L198" s="1" t="s">
        <v>221</v>
      </c>
      <c r="M198" s="1"/>
    </row>
    <row r="199" spans="1:13" ht="18" x14ac:dyDescent="0.55000000000000004">
      <c r="A199" s="3" t="str">
        <f>HYPERLINK(VLOOKUP(B199,'7. Back up ลิงค์โครงการ'!$B$2:$C$514,2,FALSE),LEFT(B199,LEN(B199)-4))</f>
        <v>ส่งเสริมสถานศึกษาพัฒนาผู้เรียนให้มีความรักในสถาบันหลักของชาติ</v>
      </c>
      <c r="B199" s="1" t="s">
        <v>1471</v>
      </c>
      <c r="C199" s="1" t="s">
        <v>11</v>
      </c>
      <c r="D199" s="1" t="s">
        <v>313</v>
      </c>
      <c r="E199" s="1">
        <v>2563</v>
      </c>
      <c r="F199" s="1" t="s">
        <v>13</v>
      </c>
      <c r="G199" s="1" t="s">
        <v>433</v>
      </c>
      <c r="H199" s="1" t="s">
        <v>174</v>
      </c>
      <c r="I199" s="1" t="s">
        <v>171</v>
      </c>
      <c r="J199" s="1"/>
      <c r="K199" s="1" t="s">
        <v>181</v>
      </c>
      <c r="L199" s="1" t="s">
        <v>182</v>
      </c>
      <c r="M199" s="1"/>
    </row>
    <row r="200" spans="1:13" ht="18" x14ac:dyDescent="0.55000000000000004">
      <c r="A200" s="3" t="str">
        <f>HYPERLINK(VLOOKUP(B200,'7. Back up ลิงค์โครงการ'!$B$2:$C$514,2,FALSE),LEFT(B200,LEN(B200)-4))</f>
        <v>โครงการโรงเรียนคุณธรรมสพฐ.</v>
      </c>
      <c r="B200" s="1" t="s">
        <v>1456</v>
      </c>
      <c r="C200" s="1" t="s">
        <v>11</v>
      </c>
      <c r="D200" s="1" t="s">
        <v>202</v>
      </c>
      <c r="E200" s="1">
        <v>2563</v>
      </c>
      <c r="F200" s="1" t="s">
        <v>13</v>
      </c>
      <c r="G200" s="1" t="s">
        <v>434</v>
      </c>
      <c r="H200" s="1" t="s">
        <v>174</v>
      </c>
      <c r="I200" s="1" t="s">
        <v>171</v>
      </c>
      <c r="J200" s="1"/>
      <c r="K200" s="1" t="s">
        <v>48</v>
      </c>
      <c r="L200" s="1" t="s">
        <v>49</v>
      </c>
      <c r="M200" s="1"/>
    </row>
    <row r="201" spans="1:13" ht="18" x14ac:dyDescent="0.55000000000000004">
      <c r="A201" s="3" t="str">
        <f>HYPERLINK(VLOOKUP(B201,'7. Back up ลิงค์โครงการ'!$B$2:$C$514,2,FALSE),LEFT(B201,LEN(B201)-4))</f>
        <v>การจัดกิจกรรมวันสำคัญของพระมหากษัตริย์และวันสำคัญทางศาสนาประจำปีงบประมาณ2563</v>
      </c>
      <c r="B201" s="1" t="s">
        <v>1380</v>
      </c>
      <c r="C201" s="1" t="s">
        <v>11</v>
      </c>
      <c r="D201" s="1" t="s">
        <v>38</v>
      </c>
      <c r="E201" s="1">
        <v>2563</v>
      </c>
      <c r="F201" s="1" t="s">
        <v>13</v>
      </c>
      <c r="G201" s="1" t="s">
        <v>437</v>
      </c>
      <c r="H201" s="1" t="s">
        <v>170</v>
      </c>
      <c r="I201" s="1" t="s">
        <v>171</v>
      </c>
      <c r="J201" s="1"/>
      <c r="K201" s="1" t="s">
        <v>48</v>
      </c>
      <c r="L201" s="1" t="s">
        <v>49</v>
      </c>
      <c r="M201" s="1"/>
    </row>
    <row r="202" spans="1:13" ht="18" x14ac:dyDescent="0.55000000000000004">
      <c r="A202" s="3" t="str">
        <f>HYPERLINK(VLOOKUP(B202,'7. Back up ลิงค์โครงการ'!$B$2:$C$514,2,FALSE),LEFT(B202,LEN(B202)-4))</f>
        <v>การจัดกิจกรรมเนื่องในวันคล้ายวันสถาปนาคณะลูกเสือแห่งชาติประจำปี2563</v>
      </c>
      <c r="B202" s="1" t="s">
        <v>1473</v>
      </c>
      <c r="C202" s="1" t="s">
        <v>11</v>
      </c>
      <c r="D202" s="1" t="s">
        <v>202</v>
      </c>
      <c r="E202" s="1">
        <v>2563</v>
      </c>
      <c r="F202" s="1" t="s">
        <v>202</v>
      </c>
      <c r="G202" s="1" t="s">
        <v>438</v>
      </c>
      <c r="H202" s="1" t="s">
        <v>174</v>
      </c>
      <c r="I202" s="1" t="s">
        <v>171</v>
      </c>
      <c r="J202" s="1"/>
      <c r="K202" s="1" t="s">
        <v>48</v>
      </c>
      <c r="L202" s="1" t="s">
        <v>49</v>
      </c>
      <c r="M202" s="1"/>
    </row>
    <row r="203" spans="1:13" ht="18" x14ac:dyDescent="0.55000000000000004">
      <c r="A203" s="3" t="str">
        <f>HYPERLINK(VLOOKUP(B203,'7. Back up ลิงค์โครงการ'!$B$2:$C$514,2,FALSE),LEFT(B203,LEN(B203)-4))</f>
        <v>โครงการประชุมเชิงปฏิบัติการสร้างความเข้าใจและการรับรู้คู่มือส่งเสริมและพัฒนากิจกรรมทักษะชีวิตลูกเสือเนตรนารียุวกาชาดในสถานศึกษา</v>
      </c>
      <c r="B203" s="1" t="s">
        <v>1474</v>
      </c>
      <c r="C203" s="1" t="s">
        <v>11</v>
      </c>
      <c r="D203" s="1" t="s">
        <v>28</v>
      </c>
      <c r="E203" s="1">
        <v>2563</v>
      </c>
      <c r="F203" s="1" t="s">
        <v>28</v>
      </c>
      <c r="G203" s="1" t="s">
        <v>440</v>
      </c>
      <c r="H203" s="1" t="s">
        <v>174</v>
      </c>
      <c r="I203" s="1" t="s">
        <v>171</v>
      </c>
      <c r="J203" s="1"/>
      <c r="K203" s="1" t="s">
        <v>48</v>
      </c>
      <c r="L203" s="1" t="s">
        <v>99</v>
      </c>
      <c r="M203" s="1"/>
    </row>
    <row r="204" spans="1:13" ht="18" x14ac:dyDescent="0.55000000000000004">
      <c r="A204" s="3" t="str">
        <f>HYPERLINK(VLOOKUP(B204,'7. Back up ลิงค์โครงการ'!$B$2:$C$514,2,FALSE),LEFT(B204,LEN(B204)-4))</f>
        <v>โครงการส่งเสริมกระบวนการเรียนรู้เเละปลูกฝั่งเเนวทางการจัดการความขัดเเย้งโดยเเนวทางสันติวิธี2563</v>
      </c>
      <c r="B204" s="1" t="s">
        <v>1475</v>
      </c>
      <c r="C204" s="1" t="s">
        <v>11</v>
      </c>
      <c r="D204" s="1" t="s">
        <v>202</v>
      </c>
      <c r="E204" s="1">
        <v>2563</v>
      </c>
      <c r="F204" s="1" t="s">
        <v>13</v>
      </c>
      <c r="G204" s="1" t="s">
        <v>442</v>
      </c>
      <c r="H204" s="1" t="s">
        <v>170</v>
      </c>
      <c r="I204" s="1" t="s">
        <v>171</v>
      </c>
      <c r="J204" s="1"/>
      <c r="K204" s="1" t="s">
        <v>48</v>
      </c>
      <c r="L204" s="1" t="s">
        <v>49</v>
      </c>
      <c r="M204" s="1"/>
    </row>
    <row r="205" spans="1:13" ht="18" x14ac:dyDescent="0.55000000000000004">
      <c r="A205" s="3" t="str">
        <f>HYPERLINK(VLOOKUP(B205,'7. Back up ลิงค์โครงการ'!$B$2:$C$514,2,FALSE),LEFT(B205,LEN(B205)-4))</f>
        <v>โครงการอบรมบรรยายขยายผลจิตอาสาพระราชทาน904ในสถานศึกษาเรื่องสถาบันพระมหากษัตริย์กับประเทศไทย</v>
      </c>
      <c r="B205" s="1" t="s">
        <v>1476</v>
      </c>
      <c r="C205" s="1" t="s">
        <v>11</v>
      </c>
      <c r="D205" s="1" t="s">
        <v>13</v>
      </c>
      <c r="E205" s="1">
        <v>2563</v>
      </c>
      <c r="F205" s="1" t="s">
        <v>13</v>
      </c>
      <c r="G205" s="1" t="s">
        <v>444</v>
      </c>
      <c r="H205" s="1" t="s">
        <v>174</v>
      </c>
      <c r="I205" s="1" t="s">
        <v>171</v>
      </c>
      <c r="J205" s="1"/>
      <c r="K205" s="1" t="s">
        <v>48</v>
      </c>
      <c r="L205" s="1" t="s">
        <v>49</v>
      </c>
      <c r="M205" s="1"/>
    </row>
    <row r="206" spans="1:13" ht="18" x14ac:dyDescent="0.55000000000000004">
      <c r="A206" s="3" t="str">
        <f>HYPERLINK(VLOOKUP(B206,'7. Back up ลิงค์โครงการ'!$B$2:$C$514,2,FALSE),LEFT(B206,LEN(B206)-4))</f>
        <v>ศธ.จิตอาสาบำเพ็ญประโยชน์</v>
      </c>
      <c r="B206" s="1" t="s">
        <v>1370</v>
      </c>
      <c r="C206" s="1" t="s">
        <v>11</v>
      </c>
      <c r="D206" s="1" t="s">
        <v>38</v>
      </c>
      <c r="E206" s="1">
        <v>2563</v>
      </c>
      <c r="F206" s="1" t="s">
        <v>102</v>
      </c>
      <c r="G206" s="1" t="s">
        <v>329</v>
      </c>
      <c r="H206" s="1" t="s">
        <v>170</v>
      </c>
      <c r="I206" s="1" t="s">
        <v>171</v>
      </c>
      <c r="J206" s="1"/>
      <c r="K206" s="1" t="s">
        <v>48</v>
      </c>
      <c r="L206" s="1" t="s">
        <v>49</v>
      </c>
      <c r="M206" s="1"/>
    </row>
    <row r="207" spans="1:13" s="17" customFormat="1" ht="18" x14ac:dyDescent="0.55000000000000004">
      <c r="A207" s="15" t="str">
        <f>HYPERLINK(VLOOKUP(B207,'7. Back up ลิงค์โครงการ'!$B$2:$C$514,2,FALSE),LEFT(B207,LEN(B207)-4))</f>
        <v>โครงการศาสนสัมพันธ์ต่างประเทศประจำปี2563</v>
      </c>
      <c r="B207" s="16" t="s">
        <v>1523</v>
      </c>
      <c r="C207" s="16" t="s">
        <v>11</v>
      </c>
      <c r="D207" s="16" t="s">
        <v>38</v>
      </c>
      <c r="E207" s="16">
        <v>2563</v>
      </c>
      <c r="F207" s="16" t="s">
        <v>13</v>
      </c>
      <c r="G207" s="16" t="s">
        <v>524</v>
      </c>
      <c r="H207" s="16" t="s">
        <v>517</v>
      </c>
      <c r="I207" s="16" t="s">
        <v>511</v>
      </c>
      <c r="J207" s="16"/>
      <c r="K207" s="18" t="s">
        <v>181</v>
      </c>
      <c r="L207" s="18" t="s">
        <v>182</v>
      </c>
      <c r="M207" s="16"/>
    </row>
    <row r="208" spans="1:13" s="17" customFormat="1" ht="18" x14ac:dyDescent="0.55000000000000004">
      <c r="A208" s="15" t="str">
        <f>HYPERLINK(VLOOKUP(B208,'7. Back up ลิงค์โครงการ'!$B$2:$C$514,2,FALSE),LEFT(B208,LEN(B208)-4))</f>
        <v>กิจกรรมถวายเป็นพระราชกุศลแด่พระบาทสมเด็จพระบรมชนกาธิเบศรมหาภูมิพลอดุลยเดชมหาราชบรมนาถบพิตร2563</v>
      </c>
      <c r="B208" s="16" t="s">
        <v>1524</v>
      </c>
      <c r="C208" s="16" t="s">
        <v>11</v>
      </c>
      <c r="D208" s="16" t="s">
        <v>38</v>
      </c>
      <c r="E208" s="16">
        <v>2563</v>
      </c>
      <c r="F208" s="16" t="s">
        <v>13</v>
      </c>
      <c r="G208" s="16" t="s">
        <v>520</v>
      </c>
      <c r="H208" s="16" t="s">
        <v>517</v>
      </c>
      <c r="I208" s="16" t="s">
        <v>511</v>
      </c>
      <c r="J208" s="16"/>
      <c r="K208" s="18" t="s">
        <v>181</v>
      </c>
      <c r="L208" s="18" t="s">
        <v>182</v>
      </c>
      <c r="M208" s="16"/>
    </row>
    <row r="209" spans="1:13" s="17" customFormat="1" ht="18" x14ac:dyDescent="0.55000000000000004">
      <c r="A209" s="15" t="str">
        <f>HYPERLINK(VLOOKUP(B209,'7. Back up ลิงค์โครงการ'!$B$2:$C$514,2,FALSE),LEFT(B209,LEN(B209)-4))</f>
        <v>กิจกรรมเฉลิมพระเกียรติสมเด็จพระนางเจ้าสิริกิติ์พระบรมราชินีนาถพระบรมราชชนนีพันปีหลวง2563</v>
      </c>
      <c r="B209" s="16" t="s">
        <v>1525</v>
      </c>
      <c r="C209" s="16" t="s">
        <v>11</v>
      </c>
      <c r="D209" s="16" t="s">
        <v>38</v>
      </c>
      <c r="E209" s="16">
        <v>2563</v>
      </c>
      <c r="F209" s="16" t="s">
        <v>13</v>
      </c>
      <c r="G209" s="16" t="s">
        <v>516</v>
      </c>
      <c r="H209" s="16" t="s">
        <v>517</v>
      </c>
      <c r="I209" s="16" t="s">
        <v>511</v>
      </c>
      <c r="J209" s="16"/>
      <c r="K209" s="18" t="s">
        <v>181</v>
      </c>
      <c r="L209" s="18" t="s">
        <v>182</v>
      </c>
      <c r="M209" s="16"/>
    </row>
    <row r="210" spans="1:13" s="17" customFormat="1" ht="18" x14ac:dyDescent="0.55000000000000004">
      <c r="A210" s="15" t="str">
        <f>HYPERLINK(VLOOKUP(B210,'7. Back up ลิงค์โครงการ'!$B$2:$C$514,2,FALSE),LEFT(B210,LEN(B210)-4))</f>
        <v>กิจกรรมเฉลิมพระเกียรติพระบาทสมเด็จพระวชิรเกล้าเจ้าอยู่หัว2563</v>
      </c>
      <c r="B210" s="16" t="s">
        <v>1526</v>
      </c>
      <c r="C210" s="16" t="s">
        <v>11</v>
      </c>
      <c r="D210" s="16" t="s">
        <v>38</v>
      </c>
      <c r="E210" s="16">
        <v>2563</v>
      </c>
      <c r="F210" s="16" t="s">
        <v>13</v>
      </c>
      <c r="G210" s="16" t="s">
        <v>516</v>
      </c>
      <c r="H210" s="16" t="s">
        <v>517</v>
      </c>
      <c r="I210" s="16" t="s">
        <v>511</v>
      </c>
      <c r="J210" s="16"/>
      <c r="K210" s="18" t="s">
        <v>181</v>
      </c>
      <c r="L210" s="18" t="s">
        <v>182</v>
      </c>
      <c r="M210" s="16"/>
    </row>
    <row r="211" spans="1:13" s="17" customFormat="1" ht="18" x14ac:dyDescent="0.55000000000000004">
      <c r="A211" s="15" t="str">
        <f>HYPERLINK(VLOOKUP(B211,'7. Back up ลิงค์โครงการ'!$B$2:$C$514,2,FALSE),LEFT(B211,LEN(B211)-4))</f>
        <v>กิจกรรมเฉลิมพระเกียรติสมเด็จพระกนิษฐาธิราชเจ้ากรมสมเด็จพระเทพรัตนราชสุดาเจ้าฟ้ามหาจักรีสิรินธร2563</v>
      </c>
      <c r="B211" s="16" t="s">
        <v>1527</v>
      </c>
      <c r="C211" s="16" t="s">
        <v>11</v>
      </c>
      <c r="D211" s="16" t="s">
        <v>38</v>
      </c>
      <c r="E211" s="16">
        <v>2563</v>
      </c>
      <c r="F211" s="16" t="s">
        <v>13</v>
      </c>
      <c r="G211" s="16" t="s">
        <v>516</v>
      </c>
      <c r="H211" s="16" t="s">
        <v>517</v>
      </c>
      <c r="I211" s="16" t="s">
        <v>511</v>
      </c>
      <c r="J211" s="16"/>
      <c r="K211" s="18" t="s">
        <v>181</v>
      </c>
      <c r="L211" s="18" t="s">
        <v>182</v>
      </c>
      <c r="M211" s="16"/>
    </row>
    <row r="212" spans="1:13" s="17" customFormat="1" ht="18" x14ac:dyDescent="0.55000000000000004">
      <c r="A212" s="15" t="str">
        <f>HYPERLINK(VLOOKUP(B212,'7. Back up ลิงค์โครงการ'!$B$2:$C$514,2,FALSE),LEFT(B212,LEN(B212)-4))</f>
        <v>โครงการจัดทำพระไตรปิฎกฉบับภาษาอังกฤษ</v>
      </c>
      <c r="B212" s="16" t="s">
        <v>1528</v>
      </c>
      <c r="C212" s="16" t="s">
        <v>11</v>
      </c>
      <c r="D212" s="16" t="s">
        <v>38</v>
      </c>
      <c r="E212" s="16">
        <v>2563</v>
      </c>
      <c r="F212" s="16" t="s">
        <v>13</v>
      </c>
      <c r="G212" s="16" t="s">
        <v>520</v>
      </c>
      <c r="H212" s="16" t="s">
        <v>517</v>
      </c>
      <c r="I212" s="16" t="s">
        <v>511</v>
      </c>
      <c r="J212" s="16"/>
      <c r="K212" s="18" t="s">
        <v>181</v>
      </c>
      <c r="L212" s="18" t="s">
        <v>182</v>
      </c>
      <c r="M212" s="16"/>
    </row>
    <row r="213" spans="1:13" s="17" customFormat="1" ht="18" x14ac:dyDescent="0.55000000000000004">
      <c r="A213" s="15" t="str">
        <f>HYPERLINK(VLOOKUP(B213,'7. Back up ลิงค์โครงการ'!$B$2:$C$514,2,FALSE),LEFT(B213,LEN(B213)-4))</f>
        <v>ปลูกจิตสำนึกการเคารพเทิดทูนสถาบันจัดงานน้อมรำลึกสมเด็จพระนเรศวรมหาราชนครลำปางประจำปี2563</v>
      </c>
      <c r="B213" s="16" t="s">
        <v>1533</v>
      </c>
      <c r="C213" s="16" t="s">
        <v>11</v>
      </c>
      <c r="D213" s="16" t="s">
        <v>28</v>
      </c>
      <c r="E213" s="16">
        <v>2563</v>
      </c>
      <c r="F213" s="16" t="s">
        <v>323</v>
      </c>
      <c r="G213" s="16" t="s">
        <v>561</v>
      </c>
      <c r="H213" s="16" t="s">
        <v>556</v>
      </c>
      <c r="I213" s="16" t="s">
        <v>554</v>
      </c>
      <c r="J213" s="16"/>
      <c r="K213" s="18" t="s">
        <v>181</v>
      </c>
      <c r="L213" s="18" t="s">
        <v>403</v>
      </c>
      <c r="M213" s="16"/>
    </row>
    <row r="214" spans="1:13" s="17" customFormat="1" ht="18" x14ac:dyDescent="0.55000000000000004">
      <c r="A214" s="15" t="str">
        <f>HYPERLINK(VLOOKUP(B214,'7. Back up ลิงค์โครงการ'!$B$2:$C$514,2,FALSE),LEFT(B214,LEN(B214)-4))</f>
        <v>โครงการสนับสนุนกิจกรรมพิเศษหลวง</v>
      </c>
      <c r="B214" s="16" t="s">
        <v>1534</v>
      </c>
      <c r="C214" s="16" t="s">
        <v>11</v>
      </c>
      <c r="D214" s="16" t="s">
        <v>38</v>
      </c>
      <c r="E214" s="16">
        <v>2563</v>
      </c>
      <c r="F214" s="16" t="s">
        <v>45</v>
      </c>
      <c r="G214" s="16" t="s">
        <v>559</v>
      </c>
      <c r="H214" s="16" t="s">
        <v>553</v>
      </c>
      <c r="I214" s="16" t="s">
        <v>554</v>
      </c>
      <c r="J214" s="16"/>
      <c r="K214" s="18" t="s">
        <v>77</v>
      </c>
      <c r="L214" s="18" t="s">
        <v>93</v>
      </c>
      <c r="M214" s="16"/>
    </row>
    <row r="215" spans="1:13" s="17" customFormat="1" ht="18" x14ac:dyDescent="0.55000000000000004">
      <c r="A215" s="15" t="str">
        <f>HYPERLINK(VLOOKUP(B215,'7. Back up ลิงค์โครงการ'!$B$2:$C$514,2,FALSE),LEFT(B215,LEN(B215)-4))</f>
        <v>เพิ่มประสิทธิภาพกลไกดำเนินงานศูนย์ดำรงธรรมหมู่บ้านในการสร้างเครือข่ายความรู้ความเข้าใจและตระหนักถึงการสร้างความปรองดองตามแนวทางประชารัฐต่อความมั่นคงของประเทศชาติ</v>
      </c>
      <c r="B215" s="16" t="s">
        <v>1535</v>
      </c>
      <c r="C215" s="16" t="s">
        <v>11</v>
      </c>
      <c r="D215" s="16" t="s">
        <v>38</v>
      </c>
      <c r="E215" s="16">
        <v>2563</v>
      </c>
      <c r="F215" s="16" t="s">
        <v>13</v>
      </c>
      <c r="G215" s="16" t="s">
        <v>563</v>
      </c>
      <c r="H215" s="16" t="s">
        <v>556</v>
      </c>
      <c r="I215" s="16" t="s">
        <v>554</v>
      </c>
      <c r="J215" s="16"/>
      <c r="K215" s="18" t="s">
        <v>77</v>
      </c>
      <c r="L215" s="18" t="s">
        <v>93</v>
      </c>
      <c r="M215" s="16"/>
    </row>
    <row r="216" spans="1:13" s="17" customFormat="1" ht="18" x14ac:dyDescent="0.55000000000000004">
      <c r="A216" s="15" t="str">
        <f>HYPERLINK(VLOOKUP(B216,'7. Back up ลิงค์โครงการ'!$B$2:$C$514,2,FALSE),LEFT(B216,LEN(B216)-4))</f>
        <v>โครงการสร้างเสริมความจงรักภักดีต่อสถาบันบำบัดทุกข์บำรุงสุขสร้างรอยยิ้มให้ประชาชนประจำปีงบประมาณพ.ศ.2563</v>
      </c>
      <c r="B216" s="16" t="s">
        <v>1536</v>
      </c>
      <c r="C216" s="16" t="s">
        <v>11</v>
      </c>
      <c r="D216" s="16" t="s">
        <v>12</v>
      </c>
      <c r="E216" s="16">
        <v>2563</v>
      </c>
      <c r="F216" s="16" t="s">
        <v>13</v>
      </c>
      <c r="G216" s="16" t="s">
        <v>565</v>
      </c>
      <c r="H216" s="16" t="s">
        <v>556</v>
      </c>
      <c r="I216" s="16" t="s">
        <v>554</v>
      </c>
      <c r="J216" s="16"/>
      <c r="K216" s="18" t="s">
        <v>181</v>
      </c>
      <c r="L216" s="18" t="s">
        <v>403</v>
      </c>
      <c r="M216" s="16"/>
    </row>
    <row r="217" spans="1:13" s="17" customFormat="1" ht="18" x14ac:dyDescent="0.55000000000000004">
      <c r="A217" s="15" t="str">
        <f>HYPERLINK(VLOOKUP(B217,'7. Back up ลิงค์โครงการ'!$B$2:$C$514,2,FALSE),LEFT(B217,LEN(B217)-4))</f>
        <v>โครงการป้องกันและรักษาความสงบเรียบร้อย</v>
      </c>
      <c r="B217" s="16" t="s">
        <v>1537</v>
      </c>
      <c r="C217" s="16" t="s">
        <v>11</v>
      </c>
      <c r="D217" s="16" t="s">
        <v>38</v>
      </c>
      <c r="E217" s="16">
        <v>2563</v>
      </c>
      <c r="F217" s="16" t="s">
        <v>13</v>
      </c>
      <c r="G217" s="16" t="s">
        <v>567</v>
      </c>
      <c r="H217" s="16" t="s">
        <v>556</v>
      </c>
      <c r="I217" s="16" t="s">
        <v>554</v>
      </c>
      <c r="J217" s="16"/>
      <c r="K217" s="18" t="s">
        <v>77</v>
      </c>
      <c r="L217" s="18" t="s">
        <v>93</v>
      </c>
      <c r="M217" s="16"/>
    </row>
    <row r="218" spans="1:13" s="17" customFormat="1" ht="18" x14ac:dyDescent="0.55000000000000004">
      <c r="A218" s="15" t="str">
        <f>HYPERLINK(VLOOKUP(B218,'7. Back up ลิงค์โครงการ'!$B$2:$C$514,2,FALSE),LEFT(B218,LEN(B218)-4))</f>
        <v>โครงการขับเคลื่อนการพัฒนาพื้นที่ตามแนวพระราชดำริและหลักปรัชญาของเศรษฐกิจพอเพียง</v>
      </c>
      <c r="B218" s="16" t="s">
        <v>1538</v>
      </c>
      <c r="C218" s="16" t="s">
        <v>11</v>
      </c>
      <c r="D218" s="16" t="s">
        <v>38</v>
      </c>
      <c r="E218" s="16">
        <v>2563</v>
      </c>
      <c r="F218" s="16" t="s">
        <v>13</v>
      </c>
      <c r="G218" s="16" t="s">
        <v>34</v>
      </c>
      <c r="H218" s="16" t="s">
        <v>558</v>
      </c>
      <c r="I218" s="16" t="s">
        <v>554</v>
      </c>
      <c r="J218" s="16"/>
      <c r="K218" s="18" t="s">
        <v>77</v>
      </c>
      <c r="L218" s="18" t="s">
        <v>93</v>
      </c>
      <c r="M218" s="16"/>
    </row>
    <row r="219" spans="1:13" s="17" customFormat="1" ht="18" x14ac:dyDescent="0.55000000000000004">
      <c r="A219" s="15" t="str">
        <f>HYPERLINK(VLOOKUP(B219,'7. Back up ลิงค์โครงการ'!$B$2:$C$514,2,FALSE),LEFT(B219,LEN(B219)-4))</f>
        <v>โครงการฝึกอบรมเพิ่มประสิทธิภาพให้กับข้าราชการตำรวจด้านการสืบสวนสอบสวนและปราบปรามอาชญากรรมทางเทคโนโลยีทั่วประเทศเพื่อเพิ่มประสิทธิภาพในการทำงานและการให้บริการประชาชน(บก.ปอท.)</v>
      </c>
      <c r="B219" s="16" t="s">
        <v>1564</v>
      </c>
      <c r="C219" s="16" t="s">
        <v>11</v>
      </c>
      <c r="D219" s="16" t="s">
        <v>38</v>
      </c>
      <c r="E219" s="16">
        <v>2563</v>
      </c>
      <c r="F219" s="16" t="s">
        <v>13</v>
      </c>
      <c r="G219" s="16" t="s">
        <v>610</v>
      </c>
      <c r="H219" s="16" t="s">
        <v>611</v>
      </c>
      <c r="I219" s="16" t="s">
        <v>612</v>
      </c>
      <c r="J219" s="16"/>
      <c r="K219" s="18" t="s">
        <v>77</v>
      </c>
      <c r="L219" s="18" t="s">
        <v>78</v>
      </c>
      <c r="M219" s="16"/>
    </row>
    <row r="220" spans="1:13" s="17" customFormat="1" ht="18" x14ac:dyDescent="0.55000000000000004">
      <c r="A220" s="15" t="str">
        <f>HYPERLINK(VLOOKUP(B220,'7. Back up ลิงค์โครงการ'!$B$2:$C$514,2,FALSE),LEFT(B220,LEN(B220)-4))</f>
        <v>ส่งเสริมความรักความสามัคคี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</v>
      </c>
      <c r="B220" s="16" t="s">
        <v>1585</v>
      </c>
      <c r="C220" s="16" t="s">
        <v>11</v>
      </c>
      <c r="D220" s="16" t="s">
        <v>38</v>
      </c>
      <c r="E220" s="16">
        <v>2563</v>
      </c>
      <c r="F220" s="16" t="s">
        <v>13</v>
      </c>
      <c r="G220" s="16" t="s">
        <v>661</v>
      </c>
      <c r="H220" s="16" t="s">
        <v>662</v>
      </c>
      <c r="I220" s="16" t="s">
        <v>616</v>
      </c>
      <c r="J220" s="16"/>
      <c r="K220" s="18" t="s">
        <v>181</v>
      </c>
      <c r="L220" s="18" t="s">
        <v>182</v>
      </c>
      <c r="M220" s="16"/>
    </row>
    <row r="221" spans="1:13" s="17" customFormat="1" ht="18" x14ac:dyDescent="0.55000000000000004">
      <c r="A221" s="15" t="str">
        <f>HYPERLINK(VLOOKUP(B221,'7. Back up ลิงค์โครงการ'!$B$2:$C$514,2,FALSE),LEFT(B221,LEN(B221)-4))</f>
        <v>โครงการทำนุบำรุงศิลปวัฒนธรรมและเสริมสร้างความจงรักภักดีต่อสถาบันพระมหากษัตริย์ปีงบประมาณ2563</v>
      </c>
      <c r="B221" s="16" t="s">
        <v>1586</v>
      </c>
      <c r="C221" s="16" t="s">
        <v>11</v>
      </c>
      <c r="D221" s="16" t="s">
        <v>38</v>
      </c>
      <c r="E221" s="16">
        <v>2563</v>
      </c>
      <c r="F221" s="16" t="s">
        <v>13</v>
      </c>
      <c r="G221" s="16" t="s">
        <v>619</v>
      </c>
      <c r="H221" s="16" t="s">
        <v>620</v>
      </c>
      <c r="I221" s="16" t="s">
        <v>616</v>
      </c>
      <c r="J221" s="16"/>
      <c r="K221" s="18" t="s">
        <v>181</v>
      </c>
      <c r="L221" s="18" t="s">
        <v>182</v>
      </c>
      <c r="M221" s="16"/>
    </row>
    <row r="222" spans="1:13" s="17" customFormat="1" ht="18" x14ac:dyDescent="0.55000000000000004">
      <c r="A222" s="15" t="str">
        <f>HYPERLINK(VLOOKUP(B222,'7. Back up ลิงค์โครงการ'!$B$2:$C$514,2,FALSE),LEFT(B222,LEN(B222)-4))</f>
        <v>โครงการพัฒนาโรงเรียนตำรวจตระเวนชายแดนให้เป็นเครือข่ายการบริการความรู้ชุมชนเพื่อส่งเสริมความรักความสามัคคี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</v>
      </c>
      <c r="B222" s="16" t="s">
        <v>1587</v>
      </c>
      <c r="C222" s="16" t="s">
        <v>11</v>
      </c>
      <c r="D222" s="16" t="s">
        <v>38</v>
      </c>
      <c r="E222" s="16">
        <v>2563</v>
      </c>
      <c r="F222" s="16" t="s">
        <v>13</v>
      </c>
      <c r="G222" s="16" t="s">
        <v>639</v>
      </c>
      <c r="H222" s="16" t="s">
        <v>665</v>
      </c>
      <c r="I222" s="16" t="s">
        <v>616</v>
      </c>
      <c r="J222" s="16"/>
      <c r="K222" s="18" t="s">
        <v>77</v>
      </c>
      <c r="L222" s="18" t="s">
        <v>78</v>
      </c>
      <c r="M222" s="16"/>
    </row>
    <row r="223" spans="1:13" s="17" customFormat="1" ht="18" x14ac:dyDescent="0.55000000000000004">
      <c r="A223" s="15" t="str">
        <f>HYPERLINK(VLOOKUP(B223,'7. Back up ลิงค์โครงการ'!$B$2:$C$514,2,FALSE),LEFT(B223,LEN(B223)-4))</f>
        <v>การสร้างแนวป้องกันไฟเปียก(WetFireBreak)เพื่อการป้องกันไฟป่าอย่างยั่งยืนภายในภายในพื้นที่ของวิทยาลัยพัฒนาเศรษฐกิจฯมหาวิทยาลัยราชภัฏเชียงใหม่ศูนย์แม่ริม</v>
      </c>
      <c r="B223" s="16" t="s">
        <v>1588</v>
      </c>
      <c r="C223" s="16" t="s">
        <v>11</v>
      </c>
      <c r="D223" s="16" t="s">
        <v>38</v>
      </c>
      <c r="E223" s="16">
        <v>2563</v>
      </c>
      <c r="F223" s="16" t="s">
        <v>13</v>
      </c>
      <c r="G223" s="16" t="s">
        <v>639</v>
      </c>
      <c r="H223" s="16" t="s">
        <v>665</v>
      </c>
      <c r="I223" s="16" t="s">
        <v>616</v>
      </c>
      <c r="J223" s="16"/>
      <c r="K223" s="18" t="s">
        <v>77</v>
      </c>
      <c r="L223" s="18" t="s">
        <v>78</v>
      </c>
      <c r="M223" s="16"/>
    </row>
    <row r="224" spans="1:13" s="17" customFormat="1" ht="18" x14ac:dyDescent="0.55000000000000004">
      <c r="A224" s="15" t="str">
        <f>HYPERLINK(VLOOKUP(B224,'7. Back up ลิงค์โครงการ'!$B$2:$C$514,2,FALSE),LEFT(B224,LEN(B224)-4))</f>
        <v>วันแม่แห่งชาติ</v>
      </c>
      <c r="B224" s="16" t="s">
        <v>1589</v>
      </c>
      <c r="C224" s="16" t="s">
        <v>11</v>
      </c>
      <c r="D224" s="16" t="s">
        <v>38</v>
      </c>
      <c r="E224" s="16">
        <v>2563</v>
      </c>
      <c r="F224" s="16" t="s">
        <v>13</v>
      </c>
      <c r="G224" s="16" t="s">
        <v>639</v>
      </c>
      <c r="H224" s="16" t="s">
        <v>668</v>
      </c>
      <c r="I224" s="16" t="s">
        <v>616</v>
      </c>
      <c r="J224" s="16"/>
      <c r="K224" s="18" t="s">
        <v>48</v>
      </c>
      <c r="L224" s="18" t="s">
        <v>49</v>
      </c>
      <c r="M224" s="16"/>
    </row>
    <row r="225" spans="1:13" s="17" customFormat="1" ht="18" x14ac:dyDescent="0.55000000000000004">
      <c r="A225" s="15" t="str">
        <f>HYPERLINK(VLOOKUP(B225,'7. Back up ลิงค์โครงการ'!$B$2:$C$514,2,FALSE),LEFT(B225,LEN(B225)-4))</f>
        <v>โครงการทำบุญครบรอบวันสถาปนาศูนย์การศึกษามหาวิทยาลัยราชภัฏจันทรเกษม-ชัยนาท</v>
      </c>
      <c r="B225" s="16" t="s">
        <v>1590</v>
      </c>
      <c r="C225" s="16" t="s">
        <v>11</v>
      </c>
      <c r="D225" s="16" t="s">
        <v>28</v>
      </c>
      <c r="E225" s="16">
        <v>2563</v>
      </c>
      <c r="F225" s="16" t="s">
        <v>28</v>
      </c>
      <c r="G225" s="16" t="s">
        <v>670</v>
      </c>
      <c r="H225" s="16" t="s">
        <v>655</v>
      </c>
      <c r="I225" s="16" t="s">
        <v>616</v>
      </c>
      <c r="J225" s="16"/>
      <c r="K225" s="18" t="s">
        <v>48</v>
      </c>
      <c r="L225" s="18" t="s">
        <v>49</v>
      </c>
      <c r="M225" s="16"/>
    </row>
    <row r="226" spans="1:13" s="17" customFormat="1" ht="18" x14ac:dyDescent="0.55000000000000004">
      <c r="A226" s="15" t="str">
        <f>HYPERLINK(VLOOKUP(B226,'7. Back up ลิงค์โครงการ'!$B$2:$C$514,2,FALSE),LEFT(B226,LEN(B226)-4))</f>
        <v>เฉลิมพระเกียรติสถาบันพระมหากษัตริย์และเผยแผ่พระพุทธศาสนา</v>
      </c>
      <c r="B226" s="16" t="s">
        <v>1591</v>
      </c>
      <c r="C226" s="16" t="s">
        <v>11</v>
      </c>
      <c r="D226" s="16" t="s">
        <v>38</v>
      </c>
      <c r="E226" s="16">
        <v>2563</v>
      </c>
      <c r="F226" s="16" t="s">
        <v>13</v>
      </c>
      <c r="G226" s="16" t="s">
        <v>632</v>
      </c>
      <c r="H226" s="16" t="s">
        <v>672</v>
      </c>
      <c r="I226" s="16" t="s">
        <v>616</v>
      </c>
      <c r="J226" s="16"/>
      <c r="K226" s="18" t="s">
        <v>48</v>
      </c>
      <c r="L226" s="18" t="s">
        <v>49</v>
      </c>
      <c r="M226" s="16"/>
    </row>
    <row r="227" spans="1:13" s="17" customFormat="1" ht="18" x14ac:dyDescent="0.55000000000000004">
      <c r="A227" s="15" t="str">
        <f>HYPERLINK(VLOOKUP(B227,'7. Back up ลิงค์โครงการ'!$B$2:$C$514,2,FALSE),LEFT(B227,LEN(B227)-4))</f>
        <v>โครงการศิลปวัฒนธรรมไทยเทิดไท้องค์ราชัน</v>
      </c>
      <c r="B227" s="16" t="s">
        <v>1592</v>
      </c>
      <c r="C227" s="16" t="s">
        <v>11</v>
      </c>
      <c r="D227" s="16" t="s">
        <v>28</v>
      </c>
      <c r="E227" s="16">
        <v>2563</v>
      </c>
      <c r="F227" s="16" t="s">
        <v>28</v>
      </c>
      <c r="G227" s="16" t="s">
        <v>622</v>
      </c>
      <c r="H227" s="16" t="s">
        <v>623</v>
      </c>
      <c r="I227" s="16" t="s">
        <v>616</v>
      </c>
      <c r="J227" s="16"/>
      <c r="K227" s="18" t="s">
        <v>48</v>
      </c>
      <c r="L227" s="18" t="s">
        <v>49</v>
      </c>
      <c r="M227" s="16"/>
    </row>
    <row r="228" spans="1:13" s="17" customFormat="1" ht="18" x14ac:dyDescent="0.55000000000000004">
      <c r="A228" s="15" t="str">
        <f>HYPERLINK(VLOOKUP(B228,'7. Back up ลิงค์โครงการ'!$B$2:$C$514,2,FALSE),LEFT(B228,LEN(B228)-4))</f>
        <v>ส่งเสริมความรักสามัคคีเข้าใจในสิทธิหน้าที่ของตนเองภายใต้พื้้นฐานของสังคมประชาธิปไตยอันมีพระมหากษัตริย์เป็นประมุข</v>
      </c>
      <c r="B228" s="16" t="s">
        <v>1593</v>
      </c>
      <c r="C228" s="16" t="s">
        <v>11</v>
      </c>
      <c r="D228" s="16" t="s">
        <v>38</v>
      </c>
      <c r="E228" s="16">
        <v>2563</v>
      </c>
      <c r="F228" s="16" t="s">
        <v>13</v>
      </c>
      <c r="G228" s="16" t="s">
        <v>639</v>
      </c>
      <c r="H228" s="16" t="s">
        <v>675</v>
      </c>
      <c r="I228" s="16" t="s">
        <v>616</v>
      </c>
      <c r="J228" s="16"/>
      <c r="K228" s="18" t="s">
        <v>48</v>
      </c>
      <c r="L228" s="18" t="s">
        <v>49</v>
      </c>
      <c r="M228" s="16"/>
    </row>
    <row r="229" spans="1:13" s="17" customFormat="1" ht="18" x14ac:dyDescent="0.55000000000000004">
      <c r="A229" s="15" t="str">
        <f>HYPERLINK(VLOOKUP(B229,'7. Back up ลิงค์โครงการ'!$B$2:$C$514,2,FALSE),LEFT(B229,LEN(B229)-4))</f>
        <v>โครงการส่งเสริมความรักความสามัคคี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</v>
      </c>
      <c r="B229" s="16" t="s">
        <v>1594</v>
      </c>
      <c r="C229" s="16" t="s">
        <v>11</v>
      </c>
      <c r="D229" s="16" t="s">
        <v>96</v>
      </c>
      <c r="E229" s="16">
        <v>2563</v>
      </c>
      <c r="F229" s="16" t="s">
        <v>13</v>
      </c>
      <c r="G229" s="16" t="s">
        <v>661</v>
      </c>
      <c r="H229" s="16" t="s">
        <v>662</v>
      </c>
      <c r="I229" s="16" t="s">
        <v>616</v>
      </c>
      <c r="J229" s="16"/>
      <c r="K229" s="18" t="s">
        <v>48</v>
      </c>
      <c r="L229" s="18" t="s">
        <v>49</v>
      </c>
      <c r="M229" s="16"/>
    </row>
    <row r="230" spans="1:13" ht="18" x14ac:dyDescent="0.55000000000000004">
      <c r="A230" s="3" t="str">
        <f>HYPERLINK(VLOOKUP(B230,'7. Back up ลิงค์โครงการ'!$B$2:$C$514,2,FALSE),LEFT(B230,LEN(B230)-4))</f>
        <v>วันแม่แห่งชาติ</v>
      </c>
      <c r="B230" s="1" t="s">
        <v>1596</v>
      </c>
      <c r="C230" s="1" t="s">
        <v>11</v>
      </c>
      <c r="D230" s="1" t="s">
        <v>336</v>
      </c>
      <c r="E230" s="1">
        <v>2563</v>
      </c>
      <c r="F230" s="1" t="s">
        <v>336</v>
      </c>
      <c r="G230" s="1" t="s">
        <v>622</v>
      </c>
      <c r="H230" s="1" t="s">
        <v>623</v>
      </c>
      <c r="I230" s="1" t="s">
        <v>616</v>
      </c>
      <c r="J230" s="1"/>
      <c r="K230" s="1" t="s">
        <v>48</v>
      </c>
      <c r="L230" s="1" t="s">
        <v>49</v>
      </c>
      <c r="M230" s="1"/>
    </row>
    <row r="231" spans="1:13" ht="18" x14ac:dyDescent="0.55000000000000004">
      <c r="A231" s="3" t="str">
        <f>HYPERLINK(VLOOKUP(B231,'7. Back up ลิงค์โครงการ'!$B$2:$C$514,2,FALSE),LEFT(B231,LEN(B231)-4))</f>
        <v>วันเฉลิมพระชนมพรรษาพระบาทสมเด็จพระปรเมนทรรามาธิบดีศรีสินทรมหาวชิราลงกรณพระวชิรเกล้าเจ้าอยู่หัว</v>
      </c>
      <c r="B231" s="1" t="s">
        <v>1597</v>
      </c>
      <c r="C231" s="1" t="s">
        <v>11</v>
      </c>
      <c r="D231" s="1" t="s">
        <v>202</v>
      </c>
      <c r="E231" s="1">
        <v>2563</v>
      </c>
      <c r="F231" s="1" t="s">
        <v>202</v>
      </c>
      <c r="G231" s="1" t="s">
        <v>622</v>
      </c>
      <c r="H231" s="1" t="s">
        <v>623</v>
      </c>
      <c r="I231" s="1" t="s">
        <v>616</v>
      </c>
      <c r="J231" s="1"/>
      <c r="K231" s="1" t="s">
        <v>48</v>
      </c>
      <c r="L231" s="1" t="s">
        <v>49</v>
      </c>
      <c r="M231" s="1"/>
    </row>
    <row r="232" spans="1:13" s="17" customFormat="1" ht="18" x14ac:dyDescent="0.55000000000000004">
      <c r="A232" s="15" t="str">
        <f>HYPERLINK(VLOOKUP(B232,'7. Back up ลิงค์โครงการ'!$B$2:$C$514,2,FALSE),LEFT(B232,LEN(B232)-4))</f>
        <v>โครงการพัฒนาระบบการคุ้มครองทางสังคม(การส่งเสริมและพัฒนาศักยภาพกลุ่มเป้าหมายตามแนวพระราชประสงค์พระราชดำริพระดำริและโครงการหลวง)</v>
      </c>
      <c r="B232" s="16" t="s">
        <v>1607</v>
      </c>
      <c r="C232" s="16" t="s">
        <v>11</v>
      </c>
      <c r="D232" s="16" t="s">
        <v>38</v>
      </c>
      <c r="E232" s="16">
        <v>2563</v>
      </c>
      <c r="F232" s="16" t="s">
        <v>13</v>
      </c>
      <c r="G232" s="16" t="s">
        <v>689</v>
      </c>
      <c r="H232" s="16" t="s">
        <v>690</v>
      </c>
      <c r="I232" s="16" t="s">
        <v>691</v>
      </c>
      <c r="J232" s="16"/>
      <c r="K232" s="18" t="s">
        <v>77</v>
      </c>
      <c r="L232" s="18" t="s">
        <v>78</v>
      </c>
      <c r="M232" s="16"/>
    </row>
    <row r="233" spans="1:13" s="17" customFormat="1" ht="18" x14ac:dyDescent="0.55000000000000004">
      <c r="A233" s="15" t="str">
        <f>HYPERLINK(VLOOKUP(B233,'7. Back up ลิงค์โครงการ'!$B$2:$C$514,2,FALSE),LEFT(B233,LEN(B233)-4))</f>
        <v>"โครงการจิตอาสาพระราชทานตามแนวพระราชดำริ"(เราทำความดีด้วยหัวใจ)ของสำนักงานปลัดกระทรวงกลาโหม</v>
      </c>
      <c r="B233" s="16" t="s">
        <v>1611</v>
      </c>
      <c r="C233" s="16" t="s">
        <v>11</v>
      </c>
      <c r="D233" s="16" t="s">
        <v>38</v>
      </c>
      <c r="E233" s="16">
        <v>2563</v>
      </c>
      <c r="F233" s="16" t="s">
        <v>13</v>
      </c>
      <c r="G233" s="16" t="s">
        <v>709</v>
      </c>
      <c r="H233" s="16" t="s">
        <v>710</v>
      </c>
      <c r="I233" s="16" t="s">
        <v>703</v>
      </c>
      <c r="J233" s="16"/>
      <c r="K233" s="18" t="s">
        <v>48</v>
      </c>
      <c r="L233" s="18" t="s">
        <v>49</v>
      </c>
      <c r="M233" s="16"/>
    </row>
    <row r="234" spans="1:13" s="17" customFormat="1" ht="18" x14ac:dyDescent="0.55000000000000004">
      <c r="A234" s="15" t="str">
        <f>HYPERLINK(VLOOKUP(B234,'7. Back up ลิงค์โครงการ'!$B$2:$C$514,2,FALSE),LEFT(B234,LEN(B234)-4))</f>
        <v>โครงการสนับสนุนการรักษาความสงบเรียบร้อยภายในประเทศ</v>
      </c>
      <c r="B234" s="16" t="s">
        <v>1613</v>
      </c>
      <c r="C234" s="16" t="s">
        <v>11</v>
      </c>
      <c r="D234" s="16" t="s">
        <v>38</v>
      </c>
      <c r="E234" s="16">
        <v>2563</v>
      </c>
      <c r="F234" s="16" t="s">
        <v>45</v>
      </c>
      <c r="G234" s="16" t="s">
        <v>719</v>
      </c>
      <c r="H234" s="16" t="s">
        <v>720</v>
      </c>
      <c r="I234" s="16" t="s">
        <v>703</v>
      </c>
      <c r="J234" s="16"/>
      <c r="K234" s="18" t="s">
        <v>48</v>
      </c>
      <c r="L234" s="18" t="s">
        <v>49</v>
      </c>
      <c r="M234" s="16"/>
    </row>
    <row r="235" spans="1:13" s="17" customFormat="1" ht="18" x14ac:dyDescent="0.55000000000000004">
      <c r="A235" s="15" t="str">
        <f>HYPERLINK(VLOOKUP(B235,'7. Back up ลิงค์โครงการ'!$B$2:$C$514,2,FALSE),LEFT(B235,LEN(B235)-4))</f>
        <v>งานเฝ้าตรวจการล่วงละเมิดสถาบันพระมหากษัตริย์ผ่านเครือข่ายอินเตอร์เน็ต</v>
      </c>
      <c r="B235" s="16" t="s">
        <v>1615</v>
      </c>
      <c r="C235" s="16" t="s">
        <v>11</v>
      </c>
      <c r="D235" s="16" t="s">
        <v>25</v>
      </c>
      <c r="E235" s="16">
        <v>2563</v>
      </c>
      <c r="F235" s="16" t="s">
        <v>13</v>
      </c>
      <c r="G235" s="16" t="s">
        <v>709</v>
      </c>
      <c r="H235" s="16" t="s">
        <v>710</v>
      </c>
      <c r="I235" s="16" t="s">
        <v>703</v>
      </c>
      <c r="J235" s="16"/>
      <c r="K235" s="18" t="s">
        <v>77</v>
      </c>
      <c r="L235" s="18" t="s">
        <v>82</v>
      </c>
      <c r="M235" s="16"/>
    </row>
    <row r="236" spans="1:13" s="17" customFormat="1" ht="18" x14ac:dyDescent="0.55000000000000004">
      <c r="A236" s="15" t="str">
        <f>HYPERLINK(VLOOKUP(B236,'7. Back up ลิงค์โครงการ'!$B$2:$C$514,2,FALSE),LEFT(B236,LEN(B236)-4))</f>
        <v>โครงการเฉลิมพระเกียรติพระบาทสมเด็จพระวชิรเกล้าเจ้าอยู่หัวและสถาบันพระมหากษัตริย์</v>
      </c>
      <c r="B236" s="16" t="s">
        <v>1616</v>
      </c>
      <c r="C236" s="16" t="s">
        <v>11</v>
      </c>
      <c r="D236" s="16" t="s">
        <v>25</v>
      </c>
      <c r="E236" s="16">
        <v>2563</v>
      </c>
      <c r="F236" s="16" t="s">
        <v>12</v>
      </c>
      <c r="G236" s="16" t="s">
        <v>709</v>
      </c>
      <c r="H236" s="16" t="s">
        <v>710</v>
      </c>
      <c r="I236" s="16" t="s">
        <v>703</v>
      </c>
      <c r="J236" s="16"/>
      <c r="K236" s="18" t="s">
        <v>48</v>
      </c>
      <c r="L236" s="18" t="s">
        <v>49</v>
      </c>
      <c r="M236" s="16"/>
    </row>
    <row r="237" spans="1:13" ht="18" x14ac:dyDescent="0.55000000000000004">
      <c r="A237" s="3" t="str">
        <f>HYPERLINK(VLOOKUP(B237,'7. Back up ลิงค์โครงการ'!$B$2:$C$514,2,FALSE),LEFT(B237,LEN(B237)-4))</f>
        <v>โครงการฝึกอบรมการอารักขาบุคคลสำคัญประจำปีงบประมาณพ.ศ.2564(ผก.)</v>
      </c>
      <c r="B237" s="1" t="s">
        <v>1299</v>
      </c>
      <c r="C237" s="1" t="s">
        <v>11</v>
      </c>
      <c r="D237" s="1" t="s">
        <v>102</v>
      </c>
      <c r="E237" s="1">
        <v>2564</v>
      </c>
      <c r="F237" s="1" t="s">
        <v>103</v>
      </c>
      <c r="G237" s="1" t="s">
        <v>63</v>
      </c>
      <c r="H237" s="1" t="s">
        <v>64</v>
      </c>
      <c r="I237" s="1" t="s">
        <v>35</v>
      </c>
      <c r="J237" s="1"/>
      <c r="K237" s="1" t="s">
        <v>48</v>
      </c>
      <c r="L237" s="1" t="s">
        <v>49</v>
      </c>
      <c r="M237" s="1"/>
    </row>
    <row r="238" spans="1:13" ht="18" x14ac:dyDescent="0.55000000000000004">
      <c r="A238" s="3" t="str">
        <f>HYPERLINK(VLOOKUP(B238,'7. Back up ลิงค์โครงการ'!$B$2:$C$514,2,FALSE),LEFT(B238,LEN(B238)-4))</f>
        <v>โครงการอำนวยความสะดวกเเละปลอดภัยในการบำเพ็ญสาธารณประโยชน์(ผก.)</v>
      </c>
      <c r="B238" s="1" t="s">
        <v>1300</v>
      </c>
      <c r="C238" s="1" t="s">
        <v>11</v>
      </c>
      <c r="D238" s="1" t="s">
        <v>102</v>
      </c>
      <c r="E238" s="1">
        <v>2564</v>
      </c>
      <c r="F238" s="1" t="s">
        <v>103</v>
      </c>
      <c r="G238" s="1" t="s">
        <v>63</v>
      </c>
      <c r="H238" s="1" t="s">
        <v>64</v>
      </c>
      <c r="I238" s="1" t="s">
        <v>35</v>
      </c>
      <c r="J238" s="1"/>
      <c r="K238" s="1" t="s">
        <v>48</v>
      </c>
      <c r="L238" s="1" t="s">
        <v>99</v>
      </c>
      <c r="M238" s="1"/>
    </row>
    <row r="239" spans="1:13" ht="18" x14ac:dyDescent="0.55000000000000004">
      <c r="A239" s="3" t="str">
        <f>HYPERLINK(VLOOKUP(B239,'7. Back up ลิงค์โครงการ'!$B$2:$C$514,2,FALSE),LEFT(B239,LEN(B239)-4))</f>
        <v>โครงการฝึกอบรมการขับขี่รถยนต์ทางยุทธวิธีสำหรับบุคคลสำคัญประจำปีงบประมาณพ.ศ.2564(ผก.)</v>
      </c>
      <c r="B239" s="1" t="s">
        <v>1301</v>
      </c>
      <c r="C239" s="1" t="s">
        <v>11</v>
      </c>
      <c r="D239" s="1" t="s">
        <v>102</v>
      </c>
      <c r="E239" s="1">
        <v>2564</v>
      </c>
      <c r="F239" s="1" t="s">
        <v>103</v>
      </c>
      <c r="G239" s="1" t="s">
        <v>63</v>
      </c>
      <c r="H239" s="1" t="s">
        <v>64</v>
      </c>
      <c r="I239" s="1" t="s">
        <v>35</v>
      </c>
      <c r="J239" s="1"/>
      <c r="K239" s="1" t="s">
        <v>48</v>
      </c>
      <c r="L239" s="1" t="s">
        <v>49</v>
      </c>
      <c r="M239" s="1"/>
    </row>
    <row r="240" spans="1:13" ht="18" x14ac:dyDescent="0.55000000000000004">
      <c r="A240" s="3" t="str">
        <f>HYPERLINK(VLOOKUP(B240,'7. Back up ลิงค์โครงการ'!$B$2:$C$514,2,FALSE),LEFT(B240,LEN(B240)-4))</f>
        <v>โครงการเผยแพร่ขยายผลความรู้ตามโครงการจิตอาสาพระราชทานตามเเนวพระราชดำริ(ผก.)</v>
      </c>
      <c r="B240" s="1" t="s">
        <v>1302</v>
      </c>
      <c r="C240" s="1" t="s">
        <v>11</v>
      </c>
      <c r="D240" s="1" t="s">
        <v>102</v>
      </c>
      <c r="E240" s="1">
        <v>2564</v>
      </c>
      <c r="F240" s="1" t="s">
        <v>103</v>
      </c>
      <c r="G240" s="1" t="s">
        <v>63</v>
      </c>
      <c r="H240" s="1" t="s">
        <v>64</v>
      </c>
      <c r="I240" s="1" t="s">
        <v>35</v>
      </c>
      <c r="J240" s="1"/>
      <c r="K240" s="1" t="s">
        <v>48</v>
      </c>
      <c r="L240" s="1" t="s">
        <v>49</v>
      </c>
      <c r="M240" s="1"/>
    </row>
    <row r="241" spans="1:13" ht="18" x14ac:dyDescent="0.55000000000000004">
      <c r="A241" s="3" t="str">
        <f>HYPERLINK(VLOOKUP(B241,'7. Back up ลิงค์โครงการ'!$B$2:$C$514,2,FALSE),LEFT(B241,LEN(B241)-4))</f>
        <v>โครงการฝึกทบทวนข้าราชการตำรวจผู้ปฏิบัติหน้าที่ถวายความปลอดภัยในพื้นที่(LocalCAT)(ผก.)</v>
      </c>
      <c r="B241" s="1" t="s">
        <v>1303</v>
      </c>
      <c r="C241" s="1" t="s">
        <v>11</v>
      </c>
      <c r="D241" s="1" t="s">
        <v>108</v>
      </c>
      <c r="E241" s="1">
        <v>2564</v>
      </c>
      <c r="F241" s="1" t="s">
        <v>103</v>
      </c>
      <c r="G241" s="1" t="s">
        <v>63</v>
      </c>
      <c r="H241" s="1" t="s">
        <v>64</v>
      </c>
      <c r="I241" s="1" t="s">
        <v>35</v>
      </c>
      <c r="J241" s="1"/>
      <c r="K241" s="1" t="s">
        <v>48</v>
      </c>
      <c r="L241" s="1" t="s">
        <v>49</v>
      </c>
      <c r="M241" s="1"/>
    </row>
    <row r="242" spans="1:13" ht="18" x14ac:dyDescent="0.55000000000000004">
      <c r="A242" s="3" t="str">
        <f>HYPERLINK(VLOOKUP(B242,'7. Back up ลิงค์โครงการ'!$B$2:$C$514,2,FALSE),LEFT(B242,LEN(B242)-4))</f>
        <v>โครงการสร้างจิตสำนึกต่อสถาบันพระมหากษัตริย์ปีงบประมาณพ.ศ.2564(บช.ส.)</v>
      </c>
      <c r="B242" s="1" t="s">
        <v>1304</v>
      </c>
      <c r="C242" s="1" t="s">
        <v>11</v>
      </c>
      <c r="D242" s="1" t="s">
        <v>102</v>
      </c>
      <c r="E242" s="1">
        <v>2564</v>
      </c>
      <c r="F242" s="1" t="s">
        <v>103</v>
      </c>
      <c r="G242" s="1" t="s">
        <v>63</v>
      </c>
      <c r="H242" s="1" t="s">
        <v>64</v>
      </c>
      <c r="I242" s="1" t="s">
        <v>35</v>
      </c>
      <c r="J242" s="1"/>
      <c r="K242" s="1" t="s">
        <v>48</v>
      </c>
      <c r="L242" s="1" t="s">
        <v>49</v>
      </c>
      <c r="M242" s="1"/>
    </row>
    <row r="243" spans="1:13" ht="18" x14ac:dyDescent="0.55000000000000004">
      <c r="A243" s="3" t="str">
        <f>HYPERLINK(VLOOKUP(B243,'7. Back up ลิงค์โครงการ'!$B$2:$C$514,2,FALSE),LEFT(B243,LEN(B243)-4))</f>
        <v>โครงการสัมมนาเชิงปฏิบัติการเพื่อพัฒนาหลักสูตรชั้นสัญญาบัตรเพื่อบรรจุหัวข้อการเสริมสร้างความรู้เกี่ยวกับสถาบันชาติ/ศาสนา/พระมหากษัตริย์</v>
      </c>
      <c r="B243" s="1" t="s">
        <v>1305</v>
      </c>
      <c r="C243" s="1" t="s">
        <v>11</v>
      </c>
      <c r="D243" s="1" t="s">
        <v>102</v>
      </c>
      <c r="E243" s="1">
        <v>2564</v>
      </c>
      <c r="F243" s="1" t="s">
        <v>103</v>
      </c>
      <c r="G243" s="1" t="s">
        <v>63</v>
      </c>
      <c r="H243" s="1" t="s">
        <v>64</v>
      </c>
      <c r="I243" s="1" t="s">
        <v>35</v>
      </c>
      <c r="J243" s="1"/>
      <c r="K243" s="1" t="s">
        <v>48</v>
      </c>
      <c r="L243" s="1" t="s">
        <v>49</v>
      </c>
      <c r="M243" s="1"/>
    </row>
    <row r="244" spans="1:13" ht="18" x14ac:dyDescent="0.55000000000000004">
      <c r="A244" s="3" t="str">
        <f>HYPERLINK(VLOOKUP(B244,'7. Back up ลิงค์โครงการ'!$B$2:$C$514,2,FALSE),LEFT(B244,LEN(B244)-4))</f>
        <v>โครงการเศรษฐกิจพอเพียง</v>
      </c>
      <c r="B244" s="1" t="s">
        <v>1306</v>
      </c>
      <c r="C244" s="1" t="s">
        <v>11</v>
      </c>
      <c r="D244" s="1" t="s">
        <v>102</v>
      </c>
      <c r="E244" s="1">
        <v>2564</v>
      </c>
      <c r="F244" s="1" t="s">
        <v>103</v>
      </c>
      <c r="G244" s="1" t="s">
        <v>63</v>
      </c>
      <c r="H244" s="1" t="s">
        <v>64</v>
      </c>
      <c r="I244" s="1" t="s">
        <v>35</v>
      </c>
      <c r="J244" s="1"/>
      <c r="K244" s="1" t="s">
        <v>48</v>
      </c>
      <c r="L244" s="1" t="s">
        <v>99</v>
      </c>
      <c r="M244" s="1"/>
    </row>
    <row r="245" spans="1:13" ht="18" x14ac:dyDescent="0.55000000000000004">
      <c r="A245" s="3" t="str">
        <f>HYPERLINK(VLOOKUP(B245,'7. Back up ลิงค์โครงการ'!$B$2:$C$514,2,FALSE),LEFT(B245,LEN(B245)-4))</f>
        <v>โครงการค่ายเยาวชนรู้งานสืบสานพระราชดำริ(RDPBCamp)รุ่นที่่11</v>
      </c>
      <c r="B245" s="1" t="s">
        <v>1307</v>
      </c>
      <c r="C245" s="1" t="s">
        <v>11</v>
      </c>
      <c r="D245" s="1" t="s">
        <v>102</v>
      </c>
      <c r="E245" s="1">
        <v>2564</v>
      </c>
      <c r="F245" s="1" t="s">
        <v>103</v>
      </c>
      <c r="G245" s="1" t="s">
        <v>56</v>
      </c>
      <c r="H245" s="1" t="s">
        <v>47</v>
      </c>
      <c r="I245" s="1" t="s">
        <v>35</v>
      </c>
      <c r="J245" s="1"/>
      <c r="K245" s="1" t="s">
        <v>48</v>
      </c>
      <c r="L245" s="1" t="s">
        <v>49</v>
      </c>
      <c r="M245" s="1"/>
    </row>
    <row r="246" spans="1:13" ht="18" x14ac:dyDescent="0.55000000000000004">
      <c r="A246" s="3" t="str">
        <f>HYPERLINK(VLOOKUP(B246,'7. Back up ลิงค์โครงการ'!$B$2:$C$514,2,FALSE),LEFT(B246,LEN(B246)-4))</f>
        <v>โครงการขยายผลโครงการอันเนื่องมาจากพระราชดำริ</v>
      </c>
      <c r="B246" s="1" t="s">
        <v>1323</v>
      </c>
      <c r="C246" s="1" t="s">
        <v>11</v>
      </c>
      <c r="D246" s="1" t="s">
        <v>102</v>
      </c>
      <c r="E246" s="1">
        <v>2564</v>
      </c>
      <c r="F246" s="1" t="s">
        <v>103</v>
      </c>
      <c r="G246" s="1" t="s">
        <v>123</v>
      </c>
      <c r="H246" s="1" t="s">
        <v>124</v>
      </c>
      <c r="I246" s="1" t="s">
        <v>115</v>
      </c>
      <c r="J246" s="1"/>
      <c r="K246" s="1" t="s">
        <v>48</v>
      </c>
      <c r="L246" s="1" t="s">
        <v>49</v>
      </c>
      <c r="M246" s="1"/>
    </row>
    <row r="247" spans="1:13" ht="18" x14ac:dyDescent="0.55000000000000004">
      <c r="A247" s="3" t="str">
        <f>HYPERLINK(VLOOKUP(B247,'7. Back up ลิงค์โครงการ'!$B$2:$C$514,2,FALSE),LEFT(B247,LEN(B247)-4))</f>
        <v>การดำเนินโครงการปราชญ์ร่วมใจสรรค์สร้างไทยเป็นหนึ่ง</v>
      </c>
      <c r="B247" s="1" t="s">
        <v>1324</v>
      </c>
      <c r="C247" s="1" t="s">
        <v>11</v>
      </c>
      <c r="D247" s="1" t="s">
        <v>102</v>
      </c>
      <c r="E247" s="1">
        <v>2564</v>
      </c>
      <c r="F247" s="1" t="s">
        <v>103</v>
      </c>
      <c r="G247" s="1" t="s">
        <v>123</v>
      </c>
      <c r="H247" s="1" t="s">
        <v>124</v>
      </c>
      <c r="I247" s="1" t="s">
        <v>115</v>
      </c>
      <c r="J247" s="1"/>
      <c r="K247" s="1" t="s">
        <v>48</v>
      </c>
      <c r="L247" s="1" t="s">
        <v>49</v>
      </c>
      <c r="M247" s="1"/>
    </row>
    <row r="248" spans="1:13" ht="18" x14ac:dyDescent="0.55000000000000004">
      <c r="A248" s="3" t="str">
        <f>HYPERLINK(VLOOKUP(B248,'7. Back up ลิงค์โครงการ'!$B$2:$C$514,2,FALSE),LEFT(B248,LEN(B248)-4))</f>
        <v>การชุมชนสัมพันธ์</v>
      </c>
      <c r="B248" s="1" t="s">
        <v>1325</v>
      </c>
      <c r="C248" s="1" t="s">
        <v>11</v>
      </c>
      <c r="D248" s="1" t="s">
        <v>102</v>
      </c>
      <c r="E248" s="1">
        <v>2564</v>
      </c>
      <c r="F248" s="1" t="s">
        <v>103</v>
      </c>
      <c r="G248" s="1" t="s">
        <v>123</v>
      </c>
      <c r="H248" s="1" t="s">
        <v>124</v>
      </c>
      <c r="I248" s="1" t="s">
        <v>115</v>
      </c>
      <c r="J248" s="1"/>
      <c r="K248" s="1" t="s">
        <v>48</v>
      </c>
      <c r="L248" s="1" t="s">
        <v>49</v>
      </c>
      <c r="M248" s="1"/>
    </row>
    <row r="249" spans="1:13" ht="18" x14ac:dyDescent="0.55000000000000004">
      <c r="A249" s="3" t="str">
        <f>HYPERLINK(VLOOKUP(B249,'7. Back up ลิงค์โครงการ'!$B$2:$C$514,2,FALSE),LEFT(B249,LEN(B249)-4))</f>
        <v>โครงการ“บวร”ร่วมใจสร้างชุมชนคุณธรรม</v>
      </c>
      <c r="B249" s="1" t="s">
        <v>1326</v>
      </c>
      <c r="C249" s="1" t="s">
        <v>11</v>
      </c>
      <c r="D249" s="1" t="s">
        <v>102</v>
      </c>
      <c r="E249" s="1">
        <v>2564</v>
      </c>
      <c r="F249" s="1" t="s">
        <v>103</v>
      </c>
      <c r="G249" s="1" t="s">
        <v>123</v>
      </c>
      <c r="H249" s="1" t="s">
        <v>124</v>
      </c>
      <c r="I249" s="1" t="s">
        <v>115</v>
      </c>
      <c r="J249" s="1"/>
      <c r="K249" s="1" t="s">
        <v>48</v>
      </c>
      <c r="L249" s="1" t="s">
        <v>49</v>
      </c>
      <c r="M249" s="1"/>
    </row>
    <row r="250" spans="1:13" ht="18" x14ac:dyDescent="0.55000000000000004">
      <c r="A250" s="3" t="str">
        <f>HYPERLINK(VLOOKUP(B250,'7. Back up ลิงค์โครงการ'!$B$2:$C$514,2,FALSE),LEFT(B250,LEN(B250)-4))</f>
        <v>การเทิดทูนสถาบันหลักของชาติ</v>
      </c>
      <c r="B250" s="1" t="s">
        <v>1327</v>
      </c>
      <c r="C250" s="1" t="s">
        <v>11</v>
      </c>
      <c r="D250" s="1" t="s">
        <v>102</v>
      </c>
      <c r="E250" s="1">
        <v>2564</v>
      </c>
      <c r="F250" s="1" t="s">
        <v>103</v>
      </c>
      <c r="G250" s="1" t="s">
        <v>126</v>
      </c>
      <c r="H250" s="1" t="s">
        <v>124</v>
      </c>
      <c r="I250" s="1" t="s">
        <v>115</v>
      </c>
      <c r="J250" s="1"/>
      <c r="K250" s="1" t="s">
        <v>48</v>
      </c>
      <c r="L250" s="1" t="s">
        <v>99</v>
      </c>
      <c r="M250" s="1"/>
    </row>
    <row r="251" spans="1:13" ht="18" x14ac:dyDescent="0.55000000000000004">
      <c r="A251" s="3" t="str">
        <f>HYPERLINK(VLOOKUP(B251,'7. Back up ลิงค์โครงการ'!$B$2:$C$514,2,FALSE),LEFT(B251,LEN(B251)-4))</f>
        <v>โครงการค่าของแผ่นดิน</v>
      </c>
      <c r="B251" s="1" t="s">
        <v>1328</v>
      </c>
      <c r="C251" s="1" t="s">
        <v>11</v>
      </c>
      <c r="D251" s="1" t="s">
        <v>102</v>
      </c>
      <c r="E251" s="1">
        <v>2564</v>
      </c>
      <c r="F251" s="1" t="s">
        <v>103</v>
      </c>
      <c r="G251" s="1" t="s">
        <v>128</v>
      </c>
      <c r="H251" s="1" t="s">
        <v>129</v>
      </c>
      <c r="I251" s="1" t="s">
        <v>115</v>
      </c>
      <c r="J251" s="1"/>
      <c r="K251" s="1" t="s">
        <v>48</v>
      </c>
      <c r="L251" s="1" t="s">
        <v>49</v>
      </c>
      <c r="M251" s="1"/>
    </row>
    <row r="252" spans="1:13" ht="18" x14ac:dyDescent="0.55000000000000004">
      <c r="A252" s="3" t="str">
        <f>HYPERLINK(VLOOKUP(B252,'7. Back up ลิงค์โครงการ'!$B$2:$C$514,2,FALSE),LEFT(B252,LEN(B252)-4))</f>
        <v>โครงการจัดงานเฉลิมพระเกียรติและเทิดทูนสถาบันพระมหากษัตริย์</v>
      </c>
      <c r="B252" s="1" t="s">
        <v>1329</v>
      </c>
      <c r="C252" s="1" t="s">
        <v>11</v>
      </c>
      <c r="D252" s="1" t="s">
        <v>102</v>
      </c>
      <c r="E252" s="1">
        <v>2564</v>
      </c>
      <c r="F252" s="1" t="s">
        <v>103</v>
      </c>
      <c r="G252" s="1" t="s">
        <v>128</v>
      </c>
      <c r="H252" s="1" t="s">
        <v>129</v>
      </c>
      <c r="I252" s="1" t="s">
        <v>115</v>
      </c>
      <c r="J252" s="1"/>
      <c r="K252" s="1" t="s">
        <v>48</v>
      </c>
      <c r="L252" s="1" t="s">
        <v>49</v>
      </c>
      <c r="M252" s="1"/>
    </row>
    <row r="253" spans="1:13" ht="18" x14ac:dyDescent="0.55000000000000004">
      <c r="A253" s="3" t="str">
        <f>HYPERLINK(VLOOKUP(B253,'7. Back up ลิงค์โครงการ'!$B$2:$C$514,2,FALSE),LEFT(B253,LEN(B253)-4))</f>
        <v>โครงการปลูกจิตสำนึกและสร้างความภาคภูมิใจในความเป็นไทย“ธงไตรรงค์ธำรงไทย”</v>
      </c>
      <c r="B253" s="1" t="s">
        <v>1330</v>
      </c>
      <c r="C253" s="1" t="s">
        <v>11</v>
      </c>
      <c r="D253" s="1" t="s">
        <v>102</v>
      </c>
      <c r="E253" s="1">
        <v>2564</v>
      </c>
      <c r="F253" s="1" t="s">
        <v>103</v>
      </c>
      <c r="G253" s="1" t="s">
        <v>128</v>
      </c>
      <c r="H253" s="1" t="s">
        <v>129</v>
      </c>
      <c r="I253" s="1" t="s">
        <v>115</v>
      </c>
      <c r="J253" s="1"/>
      <c r="K253" s="1" t="s">
        <v>48</v>
      </c>
      <c r="L253" s="1" t="s">
        <v>49</v>
      </c>
      <c r="M253" s="1"/>
    </row>
    <row r="254" spans="1:13" ht="18" x14ac:dyDescent="0.55000000000000004">
      <c r="A254" s="3" t="str">
        <f>HYPERLINK(VLOOKUP(B254,'7. Back up ลิงค์โครงการ'!$B$2:$C$514,2,FALSE),LEFT(B254,LEN(B254)-4))</f>
        <v>โครงการสร้างต้นแบบเยาวชนรักสามัคคีและสำนึกความเป็นไทย“เด็กไทยต้นแบบ”</v>
      </c>
      <c r="B254" s="1" t="s">
        <v>1331</v>
      </c>
      <c r="C254" s="1" t="s">
        <v>11</v>
      </c>
      <c r="D254" s="1" t="s">
        <v>102</v>
      </c>
      <c r="E254" s="1">
        <v>2564</v>
      </c>
      <c r="F254" s="1" t="s">
        <v>103</v>
      </c>
      <c r="G254" s="1" t="s">
        <v>128</v>
      </c>
      <c r="H254" s="1" t="s">
        <v>129</v>
      </c>
      <c r="I254" s="1" t="s">
        <v>115</v>
      </c>
      <c r="J254" s="1"/>
      <c r="K254" s="1" t="s">
        <v>48</v>
      </c>
      <c r="L254" s="1" t="s">
        <v>49</v>
      </c>
      <c r="M254" s="1"/>
    </row>
    <row r="255" spans="1:13" ht="18" x14ac:dyDescent="0.55000000000000004">
      <c r="A255" s="3" t="str">
        <f>HYPERLINK(VLOOKUP(B255,'7. Back up ลิงค์โครงการ'!$B$2:$C$514,2,FALSE),LEFT(B255,LEN(B255)-4))</f>
        <v>สนับสนุนการดำเนินงานจิตอาสาพระราชทาน</v>
      </c>
      <c r="B255" s="1" t="s">
        <v>1332</v>
      </c>
      <c r="C255" s="1" t="s">
        <v>11</v>
      </c>
      <c r="D255" s="1" t="s">
        <v>102</v>
      </c>
      <c r="E255" s="1">
        <v>2564</v>
      </c>
      <c r="F255" s="1" t="s">
        <v>103</v>
      </c>
      <c r="G255" s="1" t="s">
        <v>135</v>
      </c>
      <c r="H255" s="1" t="s">
        <v>129</v>
      </c>
      <c r="I255" s="1" t="s">
        <v>115</v>
      </c>
      <c r="J255" s="1"/>
      <c r="K255" s="1" t="s">
        <v>48</v>
      </c>
      <c r="L255" s="1" t="s">
        <v>49</v>
      </c>
      <c r="M255" s="1"/>
    </row>
    <row r="256" spans="1:13" ht="18" x14ac:dyDescent="0.55000000000000004">
      <c r="A256" s="3" t="str">
        <f>HYPERLINK(VLOOKUP(B256,'7. Back up ลิงค์โครงการ'!$B$2:$C$514,2,FALSE),LEFT(B256,LEN(B256)-4))</f>
        <v>เยาวชนนานาชาติเรียนรู้หลักปรัชญาของเศรษฐกิจพอเพียงสืบสานตามรอยพระยุคลบาท</v>
      </c>
      <c r="B256" s="1" t="s">
        <v>1333</v>
      </c>
      <c r="C256" s="1" t="s">
        <v>11</v>
      </c>
      <c r="D256" s="1" t="s">
        <v>102</v>
      </c>
      <c r="E256" s="1">
        <v>2564</v>
      </c>
      <c r="F256" s="1" t="s">
        <v>103</v>
      </c>
      <c r="G256" s="1" t="s">
        <v>133</v>
      </c>
      <c r="H256" s="1" t="s">
        <v>129</v>
      </c>
      <c r="I256" s="1" t="s">
        <v>115</v>
      </c>
      <c r="J256" s="1"/>
      <c r="K256" s="1" t="s">
        <v>48</v>
      </c>
      <c r="L256" s="1" t="s">
        <v>49</v>
      </c>
      <c r="M256" s="1"/>
    </row>
    <row r="257" spans="1:13" ht="18" x14ac:dyDescent="0.55000000000000004">
      <c r="A257" s="3" t="str">
        <f>HYPERLINK(VLOOKUP(B257,'7. Back up ลิงค์โครงการ'!$B$2:$C$514,2,FALSE),LEFT(B257,LEN(B257)-4))</f>
        <v>จัดสร้างพิพิธภัณฑ์องค์ความรู้เรื่องไม้มีค่าเพื่อประโยชน์ของแผ่นดินและหอประชุมอเนกประสงค์นานาชาติเฉลิมพระเกียรติเนื่องในโอกาสมหามงคลพระราชพิธีบรมราชาภิเษก</v>
      </c>
      <c r="B257" s="1" t="s">
        <v>1334</v>
      </c>
      <c r="C257" s="1" t="s">
        <v>11</v>
      </c>
      <c r="D257" s="1" t="s">
        <v>102</v>
      </c>
      <c r="E257" s="1">
        <v>2564</v>
      </c>
      <c r="F257" s="1" t="s">
        <v>103</v>
      </c>
      <c r="G257" s="1" t="s">
        <v>133</v>
      </c>
      <c r="H257" s="1" t="s">
        <v>129</v>
      </c>
      <c r="I257" s="1" t="s">
        <v>115</v>
      </c>
      <c r="J257" s="1"/>
      <c r="K257" s="1" t="s">
        <v>48</v>
      </c>
      <c r="L257" s="1" t="s">
        <v>49</v>
      </c>
      <c r="M257" s="1"/>
    </row>
    <row r="258" spans="1:13" ht="18" x14ac:dyDescent="0.55000000000000004">
      <c r="A258" s="3" t="str">
        <f>HYPERLINK(VLOOKUP(B258,'7. Back up ลิงค์โครงการ'!$B$2:$C$514,2,FALSE),LEFT(B258,LEN(B258)-4))</f>
        <v>รักภูเก็ต</v>
      </c>
      <c r="B258" s="1" t="s">
        <v>1336</v>
      </c>
      <c r="C258" s="1" t="s">
        <v>11</v>
      </c>
      <c r="D258" s="1" t="s">
        <v>102</v>
      </c>
      <c r="E258" s="1">
        <v>2564</v>
      </c>
      <c r="F258" s="1" t="s">
        <v>103</v>
      </c>
      <c r="G258" s="1"/>
      <c r="H258" s="1" t="s">
        <v>163</v>
      </c>
      <c r="I258" s="1" t="s">
        <v>164</v>
      </c>
      <c r="J258" s="1"/>
      <c r="K258" s="1" t="s">
        <v>48</v>
      </c>
      <c r="L258" s="1" t="s">
        <v>99</v>
      </c>
      <c r="M258" s="1"/>
    </row>
    <row r="259" spans="1:13" ht="18" x14ac:dyDescent="0.55000000000000004">
      <c r="A259" s="3" t="str">
        <f>HYPERLINK(VLOOKUP(B259,'7. Back up ลิงค์โครงการ'!$B$2:$C$514,2,FALSE),LEFT(B259,LEN(B259)-4))</f>
        <v>เสริมสร้างพลังประชารัฐและจิตสำนึกรักชาติ</v>
      </c>
      <c r="B259" s="1" t="s">
        <v>1337</v>
      </c>
      <c r="C259" s="1" t="s">
        <v>11</v>
      </c>
      <c r="D259" s="1" t="s">
        <v>102</v>
      </c>
      <c r="E259" s="1">
        <v>2564</v>
      </c>
      <c r="F259" s="1" t="s">
        <v>103</v>
      </c>
      <c r="G259" s="1"/>
      <c r="H259" s="1" t="s">
        <v>166</v>
      </c>
      <c r="I259" s="1" t="s">
        <v>164</v>
      </c>
      <c r="J259" s="1"/>
      <c r="K259" s="1" t="s">
        <v>48</v>
      </c>
      <c r="L259" s="1" t="s">
        <v>49</v>
      </c>
      <c r="M259" s="1"/>
    </row>
    <row r="260" spans="1:13" ht="18" x14ac:dyDescent="0.55000000000000004">
      <c r="A260" s="3" t="str">
        <f>HYPERLINK(VLOOKUP(B260,'7. Back up ลิงค์โครงการ'!$B$2:$C$514,2,FALSE),LEFT(B260,LEN(B260)-4))</f>
        <v>การพัฒนากระบวนการเรียนรู้ประวัติศาสตร์ชาติไทยและท้องถิ่น</v>
      </c>
      <c r="B260" s="1" t="s">
        <v>1472</v>
      </c>
      <c r="C260" s="1" t="s">
        <v>11</v>
      </c>
      <c r="D260" s="1" t="s">
        <v>102</v>
      </c>
      <c r="E260" s="1">
        <v>2564</v>
      </c>
      <c r="F260" s="1" t="s">
        <v>103</v>
      </c>
      <c r="G260" s="1" t="s">
        <v>436</v>
      </c>
      <c r="H260" s="1" t="s">
        <v>174</v>
      </c>
      <c r="I260" s="1" t="s">
        <v>171</v>
      </c>
      <c r="J260" s="1"/>
      <c r="K260" s="1" t="s">
        <v>48</v>
      </c>
      <c r="L260" s="1" t="s">
        <v>49</v>
      </c>
      <c r="M260" s="1"/>
    </row>
    <row r="261" spans="1:13" ht="18" x14ac:dyDescent="0.55000000000000004">
      <c r="A261" s="3" t="str">
        <f>HYPERLINK(VLOOKUP(B261,'7. Back up ลิงค์โครงการ'!$B$2:$C$514,2,FALSE),LEFT(B261,LEN(B261)-4))</f>
        <v>64.เสริมสร้างความเข้มแข็งและความจงรักภักดีต่อสถาบันชาติศาสนาพระมหากษัตริย์ของสถานศึกษาเอกชนในพื้นที่จังหวัดชายแดนภาคใต้</v>
      </c>
      <c r="B261" s="1" t="s">
        <v>1477</v>
      </c>
      <c r="C261" s="1" t="s">
        <v>11</v>
      </c>
      <c r="D261" s="1" t="s">
        <v>291</v>
      </c>
      <c r="E261" s="1">
        <v>2564</v>
      </c>
      <c r="F261" s="1" t="s">
        <v>97</v>
      </c>
      <c r="G261" s="1" t="s">
        <v>283</v>
      </c>
      <c r="H261" s="1" t="s">
        <v>170</v>
      </c>
      <c r="I261" s="1" t="s">
        <v>171</v>
      </c>
      <c r="J261" s="1"/>
      <c r="K261" s="1" t="s">
        <v>48</v>
      </c>
      <c r="L261" s="1" t="s">
        <v>49</v>
      </c>
      <c r="M261" s="1"/>
    </row>
    <row r="262" spans="1:13" ht="18" x14ac:dyDescent="0.55000000000000004">
      <c r="A262" s="3" t="str">
        <f>HYPERLINK(VLOOKUP(B262,'7. Back up ลิงค์โครงการ'!$B$2:$C$514,2,FALSE),LEFT(B262,LEN(B262)-4))</f>
        <v>64.พัฒนาต้นกล้าเยาวชนโรงเรียนเอกชนในพื้นที่จังหวัดชายแดนภาคใต้</v>
      </c>
      <c r="B262" s="1" t="s">
        <v>1478</v>
      </c>
      <c r="C262" s="1" t="s">
        <v>11</v>
      </c>
      <c r="D262" s="1" t="s">
        <v>190</v>
      </c>
      <c r="E262" s="1">
        <v>2564</v>
      </c>
      <c r="F262" s="1" t="s">
        <v>97</v>
      </c>
      <c r="G262" s="1" t="s">
        <v>283</v>
      </c>
      <c r="H262" s="1" t="s">
        <v>170</v>
      </c>
      <c r="I262" s="1" t="s">
        <v>171</v>
      </c>
      <c r="J262" s="1"/>
      <c r="K262" s="1" t="s">
        <v>48</v>
      </c>
      <c r="L262" s="1" t="s">
        <v>49</v>
      </c>
      <c r="M262" s="1"/>
    </row>
    <row r="263" spans="1:13" ht="18" x14ac:dyDescent="0.55000000000000004">
      <c r="A263" s="3" t="str">
        <f>HYPERLINK(VLOOKUP(B263,'7. Back up ลิงค์โครงการ'!$B$2:$C$514,2,FALSE),LEFT(B263,LEN(B263)-4))</f>
        <v>64.โครงการส่งเสริมการพัฒนาโรงเรียนเอกชนในโครงการตามพระราชดำริสมเด็จพระกนิษฐาธิราชเจ้ากรมสมเด็จพระเทพรัตนราชสุดาฯสยามบรมราชกุมารีให้มีคุณภาพ</v>
      </c>
      <c r="B263" s="1" t="s">
        <v>1480</v>
      </c>
      <c r="C263" s="1" t="s">
        <v>11</v>
      </c>
      <c r="D263" s="1" t="s">
        <v>102</v>
      </c>
      <c r="E263" s="1">
        <v>2564</v>
      </c>
      <c r="F263" s="1" t="s">
        <v>103</v>
      </c>
      <c r="G263" s="1" t="s">
        <v>283</v>
      </c>
      <c r="H263" s="1" t="s">
        <v>170</v>
      </c>
      <c r="I263" s="1" t="s">
        <v>171</v>
      </c>
      <c r="J263" s="1"/>
      <c r="K263" s="1" t="s">
        <v>48</v>
      </c>
      <c r="L263" s="1" t="s">
        <v>49</v>
      </c>
      <c r="M263" s="1"/>
    </row>
    <row r="264" spans="1:13" ht="18" x14ac:dyDescent="0.55000000000000004">
      <c r="A264" s="3" t="str">
        <f>HYPERLINK(VLOOKUP(B264,'7. Back up ลิงค์โครงการ'!$B$2:$C$514,2,FALSE),LEFT(B264,LEN(B264)-4))</f>
        <v>64.โครงการเสริมสร้างวัฒนธรรมการเมืองในระบอบประชาธิปไตยอันมีพระมหากษัตริย์ทรงเป็นประมุข</v>
      </c>
      <c r="B264" s="1" t="s">
        <v>1481</v>
      </c>
      <c r="C264" s="1" t="s">
        <v>11</v>
      </c>
      <c r="D264" s="1" t="s">
        <v>102</v>
      </c>
      <c r="E264" s="1">
        <v>2564</v>
      </c>
      <c r="F264" s="1" t="s">
        <v>103</v>
      </c>
      <c r="G264" s="1" t="s">
        <v>283</v>
      </c>
      <c r="H264" s="1" t="s">
        <v>170</v>
      </c>
      <c r="I264" s="1" t="s">
        <v>171</v>
      </c>
      <c r="J264" s="1"/>
      <c r="K264" s="1" t="s">
        <v>143</v>
      </c>
      <c r="L264" s="1" t="s">
        <v>144</v>
      </c>
      <c r="M264" s="1"/>
    </row>
    <row r="265" spans="1:13" ht="18" x14ac:dyDescent="0.55000000000000004">
      <c r="A265" s="3" t="str">
        <f>HYPERLINK(VLOOKUP(B265,'7. Back up ลิงค์โครงการ'!$B$2:$C$514,2,FALSE),LEFT(B265,LEN(B265)-4))</f>
        <v>พัฒนาผู้เรียนให้มีพื้นฐานชีวิตที่มั่นคงมีคุณธรรมและเป็นพลเมืองดี</v>
      </c>
      <c r="B265" s="1" t="s">
        <v>1482</v>
      </c>
      <c r="C265" s="1" t="s">
        <v>11</v>
      </c>
      <c r="D265" s="1" t="s">
        <v>102</v>
      </c>
      <c r="E265" s="1">
        <v>2564</v>
      </c>
      <c r="F265" s="1" t="s">
        <v>225</v>
      </c>
      <c r="G265" s="1" t="s">
        <v>361</v>
      </c>
      <c r="H265" s="1" t="s">
        <v>174</v>
      </c>
      <c r="I265" s="1" t="s">
        <v>171</v>
      </c>
      <c r="J265" s="1"/>
      <c r="K265" s="1" t="s">
        <v>48</v>
      </c>
      <c r="L265" s="1" t="s">
        <v>49</v>
      </c>
      <c r="M265" s="1"/>
    </row>
    <row r="266" spans="1:13" ht="18" x14ac:dyDescent="0.55000000000000004">
      <c r="A266" s="3" t="str">
        <f>HYPERLINK(VLOOKUP(B266,'7. Back up ลิงค์โครงการ'!$B$2:$C$514,2,FALSE),LEFT(B266,LEN(B266)-4))</f>
        <v>โครงการกิจกรรมวันสำคัญประจำปีงบประมาณ2564</v>
      </c>
      <c r="B266" s="1" t="s">
        <v>1483</v>
      </c>
      <c r="C266" s="1" t="s">
        <v>11</v>
      </c>
      <c r="D266" s="1" t="s">
        <v>102</v>
      </c>
      <c r="E266" s="1">
        <v>2564</v>
      </c>
      <c r="F266" s="1" t="s">
        <v>103</v>
      </c>
      <c r="G266" s="1" t="s">
        <v>452</v>
      </c>
      <c r="H266" s="1" t="s">
        <v>174</v>
      </c>
      <c r="I266" s="1" t="s">
        <v>171</v>
      </c>
      <c r="J266" s="1"/>
      <c r="K266" s="1" t="s">
        <v>48</v>
      </c>
      <c r="L266" s="1" t="s">
        <v>99</v>
      </c>
      <c r="M266" s="1"/>
    </row>
    <row r="267" spans="1:13" ht="18" x14ac:dyDescent="0.55000000000000004">
      <c r="A267" s="3" t="str">
        <f>HYPERLINK(VLOOKUP(B267,'7. Back up ลิงค์โครงการ'!$B$2:$C$514,2,FALSE),LEFT(B267,LEN(B267)-4))</f>
        <v>โครงการสร้างและส่งเสริมความเป็นพลเมืองดีตามรอยพระยุคลบาทด้านการศึกษาสู่การปฏิบัติ</v>
      </c>
      <c r="B267" s="1" t="s">
        <v>1484</v>
      </c>
      <c r="C267" s="1" t="s">
        <v>11</v>
      </c>
      <c r="D267" s="1" t="s">
        <v>190</v>
      </c>
      <c r="E267" s="1">
        <v>2564</v>
      </c>
      <c r="F267" s="1" t="s">
        <v>103</v>
      </c>
      <c r="G267" s="1" t="s">
        <v>232</v>
      </c>
      <c r="H267" s="1" t="s">
        <v>170</v>
      </c>
      <c r="I267" s="1" t="s">
        <v>171</v>
      </c>
      <c r="J267" s="1"/>
      <c r="K267" s="1" t="s">
        <v>48</v>
      </c>
      <c r="L267" s="1" t="s">
        <v>49</v>
      </c>
      <c r="M267" s="1"/>
    </row>
    <row r="268" spans="1:13" ht="18" x14ac:dyDescent="0.55000000000000004">
      <c r="A268" s="3" t="str">
        <f>HYPERLINK(VLOOKUP(B268,'7. Back up ลิงค์โครงการ'!$B$2:$C$514,2,FALSE),LEFT(B268,LEN(B268)-4))</f>
        <v>โครงการศธ.จิตอาสาบำเพ็ญประโยชน์</v>
      </c>
      <c r="B268" s="1" t="s">
        <v>1485</v>
      </c>
      <c r="C268" s="1" t="s">
        <v>11</v>
      </c>
      <c r="D268" s="1" t="s">
        <v>291</v>
      </c>
      <c r="E268" s="1">
        <v>2564</v>
      </c>
      <c r="F268" s="1" t="s">
        <v>190</v>
      </c>
      <c r="G268" s="1" t="s">
        <v>232</v>
      </c>
      <c r="H268" s="1" t="s">
        <v>170</v>
      </c>
      <c r="I268" s="1" t="s">
        <v>171</v>
      </c>
      <c r="J268" s="1"/>
      <c r="K268" s="1" t="s">
        <v>181</v>
      </c>
      <c r="L268" s="1" t="s">
        <v>182</v>
      </c>
      <c r="M268" s="1"/>
    </row>
    <row r="269" spans="1:13" ht="18" x14ac:dyDescent="0.55000000000000004">
      <c r="A269" s="3" t="str">
        <f>HYPERLINK(VLOOKUP(B269,'7. Back up ลิงค์โครงการ'!$B$2:$C$514,2,FALSE),LEFT(B269,LEN(B269)-4))</f>
        <v>ศธ.จิตอาสาบำเพ็ญประโยชน์</v>
      </c>
      <c r="B269" s="1" t="s">
        <v>1486</v>
      </c>
      <c r="C269" s="1" t="s">
        <v>11</v>
      </c>
      <c r="D269" s="1" t="s">
        <v>102</v>
      </c>
      <c r="E269" s="1">
        <v>2564</v>
      </c>
      <c r="F269" s="1" t="s">
        <v>103</v>
      </c>
      <c r="G269" s="1" t="s">
        <v>188</v>
      </c>
      <c r="H269" s="1" t="s">
        <v>170</v>
      </c>
      <c r="I269" s="1" t="s">
        <v>171</v>
      </c>
      <c r="J269" s="1"/>
      <c r="K269" s="1" t="s">
        <v>181</v>
      </c>
      <c r="L269" s="1" t="s">
        <v>182</v>
      </c>
      <c r="M269" s="1"/>
    </row>
    <row r="270" spans="1:13" ht="18" x14ac:dyDescent="0.55000000000000004">
      <c r="A270" s="3" t="str">
        <f>HYPERLINK(VLOOKUP(B270,'7. Back up ลิงค์โครงการ'!$B$2:$C$514,2,FALSE),LEFT(B270,LEN(B270)-4))</f>
        <v>พัฒนาจิตสำนึกรักถิ่นฐานเชิดชูสถาบัน(904)</v>
      </c>
      <c r="B270" s="1" t="s">
        <v>1487</v>
      </c>
      <c r="C270" s="1" t="s">
        <v>11</v>
      </c>
      <c r="D270" s="1" t="s">
        <v>102</v>
      </c>
      <c r="E270" s="1">
        <v>2564</v>
      </c>
      <c r="F270" s="1" t="s">
        <v>103</v>
      </c>
      <c r="G270" s="1" t="s">
        <v>409</v>
      </c>
      <c r="H270" s="1" t="s">
        <v>174</v>
      </c>
      <c r="I270" s="1" t="s">
        <v>171</v>
      </c>
      <c r="J270" s="1"/>
      <c r="K270" s="1" t="s">
        <v>48</v>
      </c>
      <c r="L270" s="1" t="s">
        <v>49</v>
      </c>
      <c r="M270" s="1"/>
    </row>
    <row r="271" spans="1:13" ht="18" x14ac:dyDescent="0.55000000000000004">
      <c r="A271" s="3" t="str">
        <f>HYPERLINK(VLOOKUP(B271,'7. Back up ลิงค์โครงการ'!$B$2:$C$514,2,FALSE),LEFT(B271,LEN(B271)-4))</f>
        <v>โครงการส่งเสริมสนับสนุนการดำเนินงานกลุ่มบริหารงานบุคคลสำนักงานศึกษาธิการภาค8</v>
      </c>
      <c r="B271" s="1" t="s">
        <v>1488</v>
      </c>
      <c r="C271" s="1" t="s">
        <v>11</v>
      </c>
      <c r="D271" s="1" t="s">
        <v>102</v>
      </c>
      <c r="E271" s="1">
        <v>2564</v>
      </c>
      <c r="F271" s="1" t="s">
        <v>103</v>
      </c>
      <c r="G271" s="1" t="s">
        <v>455</v>
      </c>
      <c r="H271" s="1" t="s">
        <v>170</v>
      </c>
      <c r="I271" s="1" t="s">
        <v>171</v>
      </c>
      <c r="J271" s="1"/>
      <c r="K271" s="1" t="s">
        <v>77</v>
      </c>
      <c r="L271" s="1" t="s">
        <v>82</v>
      </c>
      <c r="M271" s="1"/>
    </row>
    <row r="272" spans="1:13" ht="18" x14ac:dyDescent="0.55000000000000004">
      <c r="A272" s="3" t="str">
        <f>HYPERLINK(VLOOKUP(B272,'7. Back up ลิงค์โครงการ'!$B$2:$C$514,2,FALSE),LEFT(B272,LEN(B272)-4))</f>
        <v>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อุบลราชธานีประจำปีงบประมาณ2564</v>
      </c>
      <c r="B272" s="1" t="s">
        <v>1489</v>
      </c>
      <c r="C272" s="1" t="s">
        <v>11</v>
      </c>
      <c r="D272" s="1" t="s">
        <v>102</v>
      </c>
      <c r="E272" s="1">
        <v>2564</v>
      </c>
      <c r="F272" s="1" t="s">
        <v>103</v>
      </c>
      <c r="G272" s="1" t="s">
        <v>230</v>
      </c>
      <c r="H272" s="1" t="s">
        <v>170</v>
      </c>
      <c r="I272" s="1" t="s">
        <v>171</v>
      </c>
      <c r="J272" s="1"/>
      <c r="K272" s="1" t="s">
        <v>48</v>
      </c>
      <c r="L272" s="1" t="s">
        <v>49</v>
      </c>
      <c r="M272" s="1"/>
    </row>
    <row r="273" spans="1:13" ht="18" x14ac:dyDescent="0.55000000000000004">
      <c r="A273" s="3" t="str">
        <f>HYPERLINK(VLOOKUP(B273,'7. Back up ลิงค์โครงการ'!$B$2:$C$514,2,FALSE),LEFT(B273,LEN(B273)-4))</f>
        <v>โครงการสร้างและส่งเสริมความเป็นพลเมืองดีตามรอยพระยุคลบาทด้านการศึกษาสู่การปฏิบัติปีงบประมาณ2564</v>
      </c>
      <c r="B273" s="1" t="s">
        <v>1490</v>
      </c>
      <c r="C273" s="1" t="s">
        <v>11</v>
      </c>
      <c r="D273" s="1" t="s">
        <v>184</v>
      </c>
      <c r="E273" s="1">
        <v>2564</v>
      </c>
      <c r="F273" s="1" t="s">
        <v>103</v>
      </c>
      <c r="G273" s="1" t="s">
        <v>458</v>
      </c>
      <c r="H273" s="1" t="s">
        <v>170</v>
      </c>
      <c r="I273" s="1" t="s">
        <v>171</v>
      </c>
      <c r="J273" s="1"/>
      <c r="K273" s="1" t="s">
        <v>48</v>
      </c>
      <c r="L273" s="1" t="s">
        <v>49</v>
      </c>
      <c r="M273" s="1"/>
    </row>
    <row r="274" spans="1:13" ht="18" x14ac:dyDescent="0.55000000000000004">
      <c r="A274" s="3" t="str">
        <f>HYPERLINK(VLOOKUP(B274,'7. Back up ลิงค์โครงการ'!$B$2:$C$514,2,FALSE),LEFT(B274,LEN(B274)-4))</f>
        <v>การจัดงาน"วันสมเด็จพระมหาธีรราชเจ้า"ประจำปี2563</v>
      </c>
      <c r="B274" s="1" t="s">
        <v>1491</v>
      </c>
      <c r="C274" s="1" t="s">
        <v>11</v>
      </c>
      <c r="D274" s="1" t="s">
        <v>102</v>
      </c>
      <c r="E274" s="1">
        <v>2564</v>
      </c>
      <c r="F274" s="1" t="s">
        <v>103</v>
      </c>
      <c r="G274" s="1" t="s">
        <v>460</v>
      </c>
      <c r="H274" s="1" t="s">
        <v>174</v>
      </c>
      <c r="I274" s="1" t="s">
        <v>171</v>
      </c>
      <c r="J274" s="1"/>
      <c r="K274" s="1" t="s">
        <v>48</v>
      </c>
      <c r="L274" s="1" t="s">
        <v>49</v>
      </c>
      <c r="M274" s="1"/>
    </row>
    <row r="275" spans="1:13" ht="18" x14ac:dyDescent="0.55000000000000004">
      <c r="A275" s="3" t="str">
        <f>HYPERLINK(VLOOKUP(B275,'7. Back up ลิงค์โครงการ'!$B$2:$C$514,2,FALSE),LEFT(B275,LEN(B275)-4))</f>
        <v>โครงการสร้างและส่งเสริมความเป็นพลเมืองดีตามรอยพระยุคลบาทด้านการศึกษาสู่การปฏิบัติในพื้นที่รับผิดชอบของสำนักงานศึกษาธิการภาค13ประจำปีงบประมาณพ.ศ.2564</v>
      </c>
      <c r="B275" s="1" t="s">
        <v>1492</v>
      </c>
      <c r="C275" s="1" t="s">
        <v>11</v>
      </c>
      <c r="D275" s="1" t="s">
        <v>190</v>
      </c>
      <c r="E275" s="1">
        <v>2564</v>
      </c>
      <c r="F275" s="1" t="s">
        <v>103</v>
      </c>
      <c r="G275" s="1" t="s">
        <v>462</v>
      </c>
      <c r="H275" s="1" t="s">
        <v>170</v>
      </c>
      <c r="I275" s="1" t="s">
        <v>171</v>
      </c>
      <c r="J275" s="1"/>
      <c r="K275" s="1" t="s">
        <v>48</v>
      </c>
      <c r="L275" s="1" t="s">
        <v>49</v>
      </c>
      <c r="M275" s="1"/>
    </row>
    <row r="276" spans="1:13" ht="18" x14ac:dyDescent="0.55000000000000004">
      <c r="A276" s="3" t="str">
        <f>HYPERLINK(VLOOKUP(B276,'7. Back up ลิงค์โครงการ'!$B$2:$C$514,2,FALSE),LEFT(B276,LEN(B276)-4))</f>
        <v>ศธ.จิตอาสาบำเพ็ญประโยชน์</v>
      </c>
      <c r="B276" s="1" t="s">
        <v>1486</v>
      </c>
      <c r="C276" s="1" t="s">
        <v>11</v>
      </c>
      <c r="D276" s="1" t="s">
        <v>291</v>
      </c>
      <c r="E276" s="1">
        <v>2564</v>
      </c>
      <c r="F276" s="1" t="s">
        <v>190</v>
      </c>
      <c r="G276" s="1" t="s">
        <v>463</v>
      </c>
      <c r="H276" s="1" t="s">
        <v>170</v>
      </c>
      <c r="I276" s="1" t="s">
        <v>171</v>
      </c>
      <c r="J276" s="1"/>
      <c r="K276" s="1" t="s">
        <v>143</v>
      </c>
      <c r="L276" s="1" t="s">
        <v>221</v>
      </c>
      <c r="M276" s="1"/>
    </row>
    <row r="277" spans="1:13" ht="18" x14ac:dyDescent="0.55000000000000004">
      <c r="A277" s="3" t="str">
        <f>HYPERLINK(VLOOKUP(B277,'7. Back up ลิงค์โครงการ'!$B$2:$C$514,2,FALSE),LEFT(B277,LEN(B277)-4))</f>
        <v>โครงการสร้างและส่งเสริมความเป็นพลเมืองดีตามรอยพระยุคลบาทด้านการศึกษาสู่การปฏิบัติในพื้นที่สำนักงานศึกษาธิการภาค8</v>
      </c>
      <c r="B277" s="1" t="s">
        <v>1493</v>
      </c>
      <c r="C277" s="1" t="s">
        <v>11</v>
      </c>
      <c r="D277" s="1" t="s">
        <v>465</v>
      </c>
      <c r="E277" s="1">
        <v>2564</v>
      </c>
      <c r="F277" s="1" t="s">
        <v>103</v>
      </c>
      <c r="G277" s="1" t="s">
        <v>455</v>
      </c>
      <c r="H277" s="1" t="s">
        <v>170</v>
      </c>
      <c r="I277" s="1" t="s">
        <v>171</v>
      </c>
      <c r="J277" s="1"/>
      <c r="K277" s="1" t="s">
        <v>48</v>
      </c>
      <c r="L277" s="1" t="s">
        <v>49</v>
      </c>
      <c r="M277" s="1"/>
    </row>
    <row r="278" spans="1:13" ht="18" x14ac:dyDescent="0.55000000000000004">
      <c r="A278" s="3" t="str">
        <f>HYPERLINK(VLOOKUP(B278,'7. Back up ลิงค์โครงการ'!$B$2:$C$514,2,FALSE),LEFT(B278,LEN(B278)-4))</f>
        <v>สร้างและส่งเสริมความเป็นพลเมืองดีตามรอยพระยุคลบาทด้านการศึกษาสู่การปฏิบัติ</v>
      </c>
      <c r="B278" s="1" t="s">
        <v>322</v>
      </c>
      <c r="C278" s="1" t="s">
        <v>11</v>
      </c>
      <c r="D278" s="1" t="s">
        <v>102</v>
      </c>
      <c r="E278" s="1">
        <v>2564</v>
      </c>
      <c r="F278" s="1" t="s">
        <v>103</v>
      </c>
      <c r="G278" s="1" t="s">
        <v>466</v>
      </c>
      <c r="H278" s="1" t="s">
        <v>170</v>
      </c>
      <c r="I278" s="1" t="s">
        <v>171</v>
      </c>
      <c r="J278" s="1"/>
      <c r="K278" s="1" t="s">
        <v>48</v>
      </c>
      <c r="L278" s="1" t="s">
        <v>49</v>
      </c>
      <c r="M278" s="1"/>
    </row>
    <row r="279" spans="1:13" ht="18" x14ac:dyDescent="0.55000000000000004">
      <c r="A279" s="3" t="str">
        <f>HYPERLINK(VLOOKUP(B279,'7. Back up ลิงค์โครงการ'!$B$2:$C$514,2,FALSE),LEFT(B279,LEN(B279)-4))</f>
        <v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อุตรดิตถ์</v>
      </c>
      <c r="B279" s="1" t="s">
        <v>1494</v>
      </c>
      <c r="C279" s="1" t="s">
        <v>11</v>
      </c>
      <c r="D279" s="1" t="s">
        <v>102</v>
      </c>
      <c r="E279" s="1">
        <v>2564</v>
      </c>
      <c r="F279" s="1" t="s">
        <v>103</v>
      </c>
      <c r="G279" s="1" t="s">
        <v>305</v>
      </c>
      <c r="H279" s="1" t="s">
        <v>170</v>
      </c>
      <c r="I279" s="1" t="s">
        <v>171</v>
      </c>
      <c r="J279" s="1"/>
      <c r="K279" s="1" t="s">
        <v>48</v>
      </c>
      <c r="L279" s="1" t="s">
        <v>49</v>
      </c>
      <c r="M279" s="1"/>
    </row>
    <row r="280" spans="1:13" ht="18" x14ac:dyDescent="0.55000000000000004">
      <c r="A280" s="3" t="str">
        <f>HYPERLINK(VLOOKUP(B280,'7. Back up ลิงค์โครงการ'!$B$2:$C$514,2,FALSE),LEFT(B280,LEN(B280)-4))</f>
        <v>สร้างและส่งเสริมความเป็นพลเมืองดีตามรอยพระยุคลบาทด้านการศึกษาสู่การปฏิบัติ</v>
      </c>
      <c r="B280" s="1" t="s">
        <v>322</v>
      </c>
      <c r="C280" s="1" t="s">
        <v>11</v>
      </c>
      <c r="D280" s="1" t="s">
        <v>102</v>
      </c>
      <c r="E280" s="1">
        <v>2564</v>
      </c>
      <c r="F280" s="1" t="s">
        <v>103</v>
      </c>
      <c r="G280" s="1" t="s">
        <v>467</v>
      </c>
      <c r="H280" s="1" t="s">
        <v>170</v>
      </c>
      <c r="I280" s="1" t="s">
        <v>171</v>
      </c>
      <c r="J280" s="1"/>
      <c r="K280" s="1" t="s">
        <v>143</v>
      </c>
      <c r="L280" s="1" t="s">
        <v>221</v>
      </c>
      <c r="M280" s="1"/>
    </row>
    <row r="281" spans="1:13" ht="18" x14ac:dyDescent="0.55000000000000004">
      <c r="A281" s="3" t="str">
        <f>HYPERLINK(VLOOKUP(B281,'7. Back up ลิงค์โครงการ'!$B$2:$C$514,2,FALSE),LEFT(B281,LEN(B281)-4))</f>
        <v>ศธ.จิตอาสาบำเพ็ญประโยชน์</v>
      </c>
      <c r="B281" s="1" t="s">
        <v>1486</v>
      </c>
      <c r="C281" s="1" t="s">
        <v>11</v>
      </c>
      <c r="D281" s="1" t="s">
        <v>102</v>
      </c>
      <c r="E281" s="1">
        <v>2564</v>
      </c>
      <c r="F281" s="1" t="s">
        <v>103</v>
      </c>
      <c r="G281" s="1" t="s">
        <v>468</v>
      </c>
      <c r="H281" s="1" t="s">
        <v>170</v>
      </c>
      <c r="I281" s="1" t="s">
        <v>171</v>
      </c>
      <c r="J281" s="1"/>
      <c r="K281" s="1" t="s">
        <v>48</v>
      </c>
      <c r="L281" s="1" t="s">
        <v>49</v>
      </c>
      <c r="M281" s="1"/>
    </row>
    <row r="282" spans="1:13" ht="18" x14ac:dyDescent="0.55000000000000004">
      <c r="A282" s="3" t="str">
        <f>HYPERLINK(VLOOKUP(B282,'7. Back up ลิงค์โครงการ'!$B$2:$C$514,2,FALSE),LEFT(B282,LEN(B282)-4))</f>
        <v>สร้างและส่งเสริมความเป็นพลเมืองดีตามรอยพระยุคลบาทด้านการศึกษาสู่การปฏิบัติ</v>
      </c>
      <c r="B282" s="1" t="s">
        <v>322</v>
      </c>
      <c r="C282" s="1" t="s">
        <v>11</v>
      </c>
      <c r="D282" s="1" t="s">
        <v>102</v>
      </c>
      <c r="E282" s="1">
        <v>2564</v>
      </c>
      <c r="F282" s="1" t="s">
        <v>103</v>
      </c>
      <c r="G282" s="1" t="s">
        <v>328</v>
      </c>
      <c r="H282" s="1" t="s">
        <v>170</v>
      </c>
      <c r="I282" s="1" t="s">
        <v>171</v>
      </c>
      <c r="J282" s="1"/>
      <c r="K282" s="1" t="s">
        <v>48</v>
      </c>
      <c r="L282" s="1" t="s">
        <v>49</v>
      </c>
      <c r="M282" s="1"/>
    </row>
    <row r="283" spans="1:13" ht="18" x14ac:dyDescent="0.55000000000000004">
      <c r="A283" s="3" t="str">
        <f>HYPERLINK(VLOOKUP(B283,'7. Back up ลิงค์โครงการ'!$B$2:$C$514,2,FALSE),LEFT(B283,LEN(B283)-4))</f>
        <v>ศธ.จิตอาสาบำเพ็ญประโยชน์</v>
      </c>
      <c r="B283" s="1" t="s">
        <v>1486</v>
      </c>
      <c r="C283" s="1" t="s">
        <v>11</v>
      </c>
      <c r="D283" s="1" t="s">
        <v>102</v>
      </c>
      <c r="E283" s="1">
        <v>2564</v>
      </c>
      <c r="F283" s="1" t="s">
        <v>291</v>
      </c>
      <c r="G283" s="1" t="s">
        <v>328</v>
      </c>
      <c r="H283" s="1" t="s">
        <v>170</v>
      </c>
      <c r="I283" s="1" t="s">
        <v>171</v>
      </c>
      <c r="J283" s="1"/>
      <c r="K283" s="1" t="s">
        <v>48</v>
      </c>
      <c r="L283" s="1" t="s">
        <v>49</v>
      </c>
      <c r="M283" s="1"/>
    </row>
    <row r="284" spans="1:13" ht="18" x14ac:dyDescent="0.55000000000000004">
      <c r="A284" s="3" t="str">
        <f>HYPERLINK(VLOOKUP(B284,'7. Back up ลิงค์โครงการ'!$B$2:$C$514,2,FALSE),LEFT(B284,LEN(B284)-4))</f>
        <v>โครงการ“ศธ.จิตอาสาบำเพ็ญประโยชน์”</v>
      </c>
      <c r="B284" s="1" t="s">
        <v>1495</v>
      </c>
      <c r="C284" s="1" t="s">
        <v>11</v>
      </c>
      <c r="D284" s="1" t="s">
        <v>291</v>
      </c>
      <c r="E284" s="1">
        <v>2564</v>
      </c>
      <c r="F284" s="1" t="s">
        <v>19</v>
      </c>
      <c r="G284" s="1" t="s">
        <v>186</v>
      </c>
      <c r="H284" s="1" t="s">
        <v>170</v>
      </c>
      <c r="I284" s="1" t="s">
        <v>171</v>
      </c>
      <c r="J284" s="1"/>
      <c r="K284" s="1" t="s">
        <v>48</v>
      </c>
      <c r="L284" s="1" t="s">
        <v>99</v>
      </c>
      <c r="M284" s="1"/>
    </row>
    <row r="285" spans="1:13" ht="18" x14ac:dyDescent="0.55000000000000004">
      <c r="A285" s="3" t="str">
        <f>HYPERLINK(VLOOKUP(B285,'7. Back up ลิงค์โครงการ'!$B$2:$C$514,2,FALSE),LEFT(B285,LEN(B285)-4))</f>
        <v>สร้างและส่งเสริมความเป็นพลเมืองดีตามรอยพระยุคลบาทด้านการศึกษาสู่การปฏิบัติ</v>
      </c>
      <c r="B285" s="1" t="s">
        <v>1496</v>
      </c>
      <c r="C285" s="1" t="s">
        <v>11</v>
      </c>
      <c r="D285" s="1" t="s">
        <v>190</v>
      </c>
      <c r="E285" s="1">
        <v>2564</v>
      </c>
      <c r="F285" s="1" t="s">
        <v>103</v>
      </c>
      <c r="G285" s="1" t="s">
        <v>295</v>
      </c>
      <c r="H285" s="1" t="s">
        <v>170</v>
      </c>
      <c r="I285" s="1" t="s">
        <v>171</v>
      </c>
      <c r="J285" s="1"/>
      <c r="K285" s="1" t="s">
        <v>48</v>
      </c>
      <c r="L285" s="1" t="s">
        <v>49</v>
      </c>
      <c r="M285" s="1"/>
    </row>
    <row r="286" spans="1:13" ht="18" x14ac:dyDescent="0.55000000000000004">
      <c r="A286" s="3" t="str">
        <f>HYPERLINK(VLOOKUP(B286,'7. Back up ลิงค์โครงการ'!$B$2:$C$514,2,FALSE),LEFT(B286,LEN(B286)-4))</f>
        <v>เปิดโลกทัศน์สร้างเสริมและพัฒนาสมรรถนะยุวกาชาดดีเด่นโล่พระราชทานฯประจำปี2564</v>
      </c>
      <c r="B286" s="1" t="s">
        <v>1497</v>
      </c>
      <c r="C286" s="1" t="s">
        <v>11</v>
      </c>
      <c r="D286" s="1" t="s">
        <v>212</v>
      </c>
      <c r="E286" s="1">
        <v>2564</v>
      </c>
      <c r="F286" s="1" t="s">
        <v>108</v>
      </c>
      <c r="G286" s="1" t="s">
        <v>295</v>
      </c>
      <c r="H286" s="1" t="s">
        <v>170</v>
      </c>
      <c r="I286" s="1" t="s">
        <v>171</v>
      </c>
      <c r="J286" s="1"/>
      <c r="K286" s="1" t="s">
        <v>48</v>
      </c>
      <c r="L286" s="1" t="s">
        <v>49</v>
      </c>
      <c r="M286" s="1"/>
    </row>
    <row r="287" spans="1:13" ht="18" x14ac:dyDescent="0.55000000000000004">
      <c r="A287" s="3" t="str">
        <f>HYPERLINK(VLOOKUP(B287,'7. Back up ลิงค์โครงการ'!$B$2:$C$514,2,FALSE),LEFT(B287,LEN(B287)-4))</f>
        <v>โครงการสร้างและส่งเสริมความเป็นพลเมืองดีตามรอยพระยุคลบาทด้านการศึกษาสู่การปฏิบัติปีงบประมาณพ.ศ.2564</v>
      </c>
      <c r="B287" s="1" t="s">
        <v>1498</v>
      </c>
      <c r="C287" s="1" t="s">
        <v>11</v>
      </c>
      <c r="D287" s="1" t="s">
        <v>102</v>
      </c>
      <c r="E287" s="1">
        <v>2564</v>
      </c>
      <c r="F287" s="1" t="s">
        <v>103</v>
      </c>
      <c r="G287" s="1" t="s">
        <v>472</v>
      </c>
      <c r="H287" s="1" t="s">
        <v>170</v>
      </c>
      <c r="I287" s="1" t="s">
        <v>171</v>
      </c>
      <c r="J287" s="1"/>
      <c r="K287" s="1" t="s">
        <v>48</v>
      </c>
      <c r="L287" s="1" t="s">
        <v>49</v>
      </c>
      <c r="M287" s="1"/>
    </row>
    <row r="288" spans="1:13" ht="18" x14ac:dyDescent="0.55000000000000004">
      <c r="A288" s="3" t="str">
        <f>HYPERLINK(VLOOKUP(B288,'7. Back up ลิงค์โครงการ'!$B$2:$C$514,2,FALSE),LEFT(B288,LEN(B288)-4))</f>
        <v>โครงการ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ฯในระดับพื้นที่ปีงบประมาณพ.ศ.2564</v>
      </c>
      <c r="B288" s="1" t="s">
        <v>1499</v>
      </c>
      <c r="C288" s="1" t="s">
        <v>11</v>
      </c>
      <c r="D288" s="1" t="s">
        <v>102</v>
      </c>
      <c r="E288" s="1">
        <v>2564</v>
      </c>
      <c r="F288" s="1" t="s">
        <v>103</v>
      </c>
      <c r="G288" s="1" t="s">
        <v>472</v>
      </c>
      <c r="H288" s="1" t="s">
        <v>170</v>
      </c>
      <c r="I288" s="1" t="s">
        <v>171</v>
      </c>
      <c r="J288" s="1"/>
      <c r="K288" s="1" t="s">
        <v>181</v>
      </c>
      <c r="L288" s="1" t="s">
        <v>182</v>
      </c>
      <c r="M288" s="1"/>
    </row>
    <row r="289" spans="1:13" ht="18" x14ac:dyDescent="0.55000000000000004">
      <c r="A289" s="3" t="str">
        <f>HYPERLINK(VLOOKUP(B289,'7. Back up ลิงค์โครงการ'!$B$2:$C$514,2,FALSE),LEFT(B289,LEN(B289)-4))</f>
        <v>จัดทำแผนพัฒนาการศึกษาพื้นที่ชายแดนจังหวัดบุรีรัมย์ประจำปีงบประมาณพ.ศ.2564</v>
      </c>
      <c r="B289" s="1" t="s">
        <v>1500</v>
      </c>
      <c r="C289" s="1" t="s">
        <v>11</v>
      </c>
      <c r="D289" s="1" t="s">
        <v>102</v>
      </c>
      <c r="E289" s="1">
        <v>2564</v>
      </c>
      <c r="F289" s="1" t="s">
        <v>103</v>
      </c>
      <c r="G289" s="1" t="s">
        <v>328</v>
      </c>
      <c r="H289" s="1" t="s">
        <v>170</v>
      </c>
      <c r="I289" s="1" t="s">
        <v>171</v>
      </c>
      <c r="J289" s="1"/>
      <c r="K289" s="1" t="s">
        <v>181</v>
      </c>
      <c r="L289" s="1" t="s">
        <v>182</v>
      </c>
      <c r="M289" s="1"/>
    </row>
    <row r="290" spans="1:13" ht="18" x14ac:dyDescent="0.55000000000000004">
      <c r="A290" s="3" t="str">
        <f>HYPERLINK(VLOOKUP(B290,'7. Back up ลิงค์โครงการ'!$B$2:$C$514,2,FALSE),LEFT(B290,LEN(B290)-4))</f>
        <v>การจัดกิจกรรมวันสำคัญของพระมหากษัตริย์และวันสำคัญทางศาสนาประจำปีงบประมาณ2564</v>
      </c>
      <c r="B290" s="1" t="s">
        <v>1501</v>
      </c>
      <c r="C290" s="1" t="s">
        <v>11</v>
      </c>
      <c r="D290" s="1" t="s">
        <v>102</v>
      </c>
      <c r="E290" s="1">
        <v>2564</v>
      </c>
      <c r="F290" s="1" t="s">
        <v>225</v>
      </c>
      <c r="G290" s="1" t="s">
        <v>259</v>
      </c>
      <c r="H290" s="1" t="s">
        <v>170</v>
      </c>
      <c r="I290" s="1" t="s">
        <v>171</v>
      </c>
      <c r="J290" s="1"/>
      <c r="K290" s="1" t="s">
        <v>48</v>
      </c>
      <c r="L290" s="1" t="s">
        <v>99</v>
      </c>
      <c r="M290" s="1"/>
    </row>
    <row r="291" spans="1:13" ht="18" x14ac:dyDescent="0.55000000000000004">
      <c r="A291" s="3" t="str">
        <f>HYPERLINK(VLOOKUP(B291,'7. Back up ลิงค์โครงการ'!$B$2:$C$514,2,FALSE),LEFT(B291,LEN(B291)-4))</f>
        <v>โครงการเทิดพระเกียรติพระบรมวงศานุวงศ์ประจำปีงบประมาณพ.ศ.2564</v>
      </c>
      <c r="B291" s="1" t="s">
        <v>1502</v>
      </c>
      <c r="C291" s="1" t="s">
        <v>11</v>
      </c>
      <c r="D291" s="1" t="s">
        <v>102</v>
      </c>
      <c r="E291" s="1">
        <v>2564</v>
      </c>
      <c r="F291" s="1" t="s">
        <v>103</v>
      </c>
      <c r="G291" s="1" t="s">
        <v>240</v>
      </c>
      <c r="H291" s="1" t="s">
        <v>170</v>
      </c>
      <c r="I291" s="1" t="s">
        <v>171</v>
      </c>
      <c r="J291" s="1"/>
      <c r="K291" s="1" t="s">
        <v>48</v>
      </c>
      <c r="L291" s="1" t="s">
        <v>49</v>
      </c>
      <c r="M291" s="1"/>
    </row>
    <row r="292" spans="1:13" ht="18" x14ac:dyDescent="0.55000000000000004">
      <c r="A292" s="3" t="str">
        <f>HYPERLINK(VLOOKUP(B292,'7. Back up ลิงค์โครงการ'!$B$2:$C$514,2,FALSE),LEFT(B292,LEN(B292)-4))</f>
        <v>สร้างและส่งเสริมความเป็นพลเมืองดีตามรอยพระยุคลบาทด้านการศึกษาสู่การปฏิบัติ</v>
      </c>
      <c r="B292" s="1" t="s">
        <v>322</v>
      </c>
      <c r="C292" s="1" t="s">
        <v>11</v>
      </c>
      <c r="D292" s="1" t="s">
        <v>102</v>
      </c>
      <c r="E292" s="1">
        <v>2564</v>
      </c>
      <c r="F292" s="1" t="s">
        <v>103</v>
      </c>
      <c r="G292" s="1" t="s">
        <v>477</v>
      </c>
      <c r="H292" s="1" t="s">
        <v>170</v>
      </c>
      <c r="I292" s="1" t="s">
        <v>171</v>
      </c>
      <c r="J292" s="1"/>
      <c r="K292" s="1" t="s">
        <v>48</v>
      </c>
      <c r="L292" s="1" t="s">
        <v>49</v>
      </c>
      <c r="M292" s="1"/>
    </row>
    <row r="293" spans="1:13" ht="18" x14ac:dyDescent="0.55000000000000004">
      <c r="A293" s="3" t="str">
        <f>HYPERLINK(VLOOKUP(B293,'7. Back up ลิงค์โครงการ'!$B$2:$C$514,2,FALSE),LEFT(B293,LEN(B293)-4))</f>
        <v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ภาค11ประจำปีงบประมาณพ.ศ.2564</v>
      </c>
      <c r="B293" s="1" t="s">
        <v>1503</v>
      </c>
      <c r="C293" s="1" t="s">
        <v>11</v>
      </c>
      <c r="D293" s="1" t="s">
        <v>465</v>
      </c>
      <c r="E293" s="1">
        <v>2564</v>
      </c>
      <c r="F293" s="1" t="s">
        <v>103</v>
      </c>
      <c r="G293" s="1" t="s">
        <v>372</v>
      </c>
      <c r="H293" s="1" t="s">
        <v>170</v>
      </c>
      <c r="I293" s="1" t="s">
        <v>171</v>
      </c>
      <c r="J293" s="1"/>
      <c r="K293" s="1" t="s">
        <v>48</v>
      </c>
      <c r="L293" s="1" t="s">
        <v>49</v>
      </c>
      <c r="M293" s="1"/>
    </row>
    <row r="294" spans="1:13" ht="18" x14ac:dyDescent="0.55000000000000004">
      <c r="A294" s="3" t="str">
        <f>HYPERLINK(VLOOKUP(B294,'7. Back up ลิงค์โครงการ'!$B$2:$C$514,2,FALSE),LEFT(B294,LEN(B294)-4))</f>
        <v>โครงการสร้างและส่งเสริมความเป็นพลเมืองดีตามรอยพระยุคลบาทด้านการศึกษาสู่การปฏิบัติ</v>
      </c>
      <c r="B294" s="1" t="s">
        <v>1484</v>
      </c>
      <c r="C294" s="1" t="s">
        <v>11</v>
      </c>
      <c r="D294" s="1" t="s">
        <v>178</v>
      </c>
      <c r="E294" s="1">
        <v>2564</v>
      </c>
      <c r="F294" s="1" t="s">
        <v>103</v>
      </c>
      <c r="G294" s="1" t="s">
        <v>214</v>
      </c>
      <c r="H294" s="1" t="s">
        <v>170</v>
      </c>
      <c r="I294" s="1" t="s">
        <v>171</v>
      </c>
      <c r="J294" s="1"/>
      <c r="K294" s="1" t="s">
        <v>48</v>
      </c>
      <c r="L294" s="1" t="s">
        <v>49</v>
      </c>
      <c r="M294" s="1"/>
    </row>
    <row r="295" spans="1:13" ht="18" x14ac:dyDescent="0.55000000000000004">
      <c r="A295" s="3" t="str">
        <f>HYPERLINK(VLOOKUP(B295,'7. Back up ลิงค์โครงการ'!$B$2:$C$514,2,FALSE),LEFT(B295,LEN(B295)-4))</f>
        <v>สร้างและส่งเสริมความเป็นพลเมืองดีตามรอยพระยุคลบาทด้านการศึกษาสู่การปฏิบัติ</v>
      </c>
      <c r="B295" s="1" t="s">
        <v>322</v>
      </c>
      <c r="C295" s="1" t="s">
        <v>11</v>
      </c>
      <c r="D295" s="1" t="s">
        <v>102</v>
      </c>
      <c r="E295" s="1">
        <v>2564</v>
      </c>
      <c r="F295" s="1" t="s">
        <v>103</v>
      </c>
      <c r="G295" s="1" t="s">
        <v>479</v>
      </c>
      <c r="H295" s="1" t="s">
        <v>170</v>
      </c>
      <c r="I295" s="1" t="s">
        <v>171</v>
      </c>
      <c r="J295" s="1"/>
      <c r="K295" s="1" t="s">
        <v>181</v>
      </c>
      <c r="L295" s="1" t="s">
        <v>182</v>
      </c>
      <c r="M295" s="1"/>
    </row>
    <row r="296" spans="1:13" ht="18" x14ac:dyDescent="0.55000000000000004">
      <c r="A296" s="3" t="str">
        <f>HYPERLINK(VLOOKUP(B296,'7. Back up ลิงค์โครงการ'!$B$2:$C$514,2,FALSE),LEFT(B296,LEN(B296)-4))</f>
        <v>โครงการสร้างและส่งเสริมความเป็นพลเมืองดีตามรอยพระยุคลบาทด้านการศึกษาสู่การปฏิบัติประจำปีงบประมาณพ.ศ.2564</v>
      </c>
      <c r="B296" s="1" t="s">
        <v>1504</v>
      </c>
      <c r="C296" s="1" t="s">
        <v>11</v>
      </c>
      <c r="D296" s="1" t="s">
        <v>190</v>
      </c>
      <c r="E296" s="1">
        <v>2564</v>
      </c>
      <c r="F296" s="1" t="s">
        <v>103</v>
      </c>
      <c r="G296" s="1" t="s">
        <v>480</v>
      </c>
      <c r="H296" s="1" t="s">
        <v>170</v>
      </c>
      <c r="I296" s="1" t="s">
        <v>171</v>
      </c>
      <c r="J296" s="1"/>
      <c r="K296" s="1" t="s">
        <v>48</v>
      </c>
      <c r="L296" s="1" t="s">
        <v>49</v>
      </c>
      <c r="M296" s="1"/>
    </row>
    <row r="297" spans="1:13" ht="18" x14ac:dyDescent="0.55000000000000004">
      <c r="A297" s="3" t="str">
        <f>HYPERLINK(VLOOKUP(B297,'7. Back up ลิงค์โครงการ'!$B$2:$C$514,2,FALSE),LEFT(B297,LEN(B297)-4))</f>
        <v>โครงการค่ายเฉลิมพระเกียรติเนื่องในโอกาสวันเฉลิมพระชนมพรรษาพระบาทสมเด็จพระเจ้าอยู่หัวครบ69พรรษาลูกเสือเนตรนารีรู้รักษ์พลังงานแสงอาทิตย์(ปีงบประมาณ2564)และยุวกาชาด</v>
      </c>
      <c r="B297" s="1" t="s">
        <v>1505</v>
      </c>
      <c r="C297" s="1" t="s">
        <v>11</v>
      </c>
      <c r="D297" s="1" t="s">
        <v>97</v>
      </c>
      <c r="E297" s="1">
        <v>2564</v>
      </c>
      <c r="F297" s="1" t="s">
        <v>103</v>
      </c>
      <c r="G297" s="1" t="s">
        <v>480</v>
      </c>
      <c r="H297" s="1" t="s">
        <v>170</v>
      </c>
      <c r="I297" s="1" t="s">
        <v>171</v>
      </c>
      <c r="J297" s="1"/>
      <c r="K297" s="1" t="s">
        <v>48</v>
      </c>
      <c r="L297" s="1" t="s">
        <v>49</v>
      </c>
      <c r="M297" s="1"/>
    </row>
    <row r="298" spans="1:13" ht="18" x14ac:dyDescent="0.55000000000000004">
      <c r="A298" s="3" t="str">
        <f>HYPERLINK(VLOOKUP(B298,'7. Back up ลิงค์โครงการ'!$B$2:$C$514,2,FALSE),LEFT(B298,LEN(B298)-4))</f>
        <v>ศธ.จิตอาสาบำเพ็ญประโยชน์ประจำปี2564</v>
      </c>
      <c r="B298" s="1" t="s">
        <v>1506</v>
      </c>
      <c r="C298" s="1" t="s">
        <v>11</v>
      </c>
      <c r="D298" s="1" t="s">
        <v>102</v>
      </c>
      <c r="E298" s="1">
        <v>2564</v>
      </c>
      <c r="F298" s="1" t="s">
        <v>103</v>
      </c>
      <c r="G298" s="1" t="s">
        <v>483</v>
      </c>
      <c r="H298" s="1" t="s">
        <v>170</v>
      </c>
      <c r="I298" s="1" t="s">
        <v>171</v>
      </c>
      <c r="J298" s="1"/>
      <c r="K298" s="1" t="s">
        <v>181</v>
      </c>
      <c r="L298" s="1" t="s">
        <v>182</v>
      </c>
      <c r="M298" s="1"/>
    </row>
    <row r="299" spans="1:13" ht="18" x14ac:dyDescent="0.55000000000000004">
      <c r="A299" s="3" t="str">
        <f>HYPERLINK(VLOOKUP(B299,'7. Back up ลิงค์โครงการ'!$B$2:$C$514,2,FALSE),LEFT(B299,LEN(B299)-4))</f>
        <v>โครงการนิเทศการจัดกิจกรรมยุวกาชาดในสถานศึกษา</v>
      </c>
      <c r="B299" s="1" t="s">
        <v>1407</v>
      </c>
      <c r="C299" s="1" t="s">
        <v>11</v>
      </c>
      <c r="D299" s="1" t="s">
        <v>102</v>
      </c>
      <c r="E299" s="1">
        <v>2564</v>
      </c>
      <c r="F299" s="1" t="s">
        <v>103</v>
      </c>
      <c r="G299" s="1" t="s">
        <v>483</v>
      </c>
      <c r="H299" s="1" t="s">
        <v>170</v>
      </c>
      <c r="I299" s="1" t="s">
        <v>171</v>
      </c>
      <c r="J299" s="1"/>
      <c r="K299" s="1" t="s">
        <v>48</v>
      </c>
      <c r="L299" s="1" t="s">
        <v>49</v>
      </c>
      <c r="M299" s="1"/>
    </row>
    <row r="300" spans="1:13" ht="18" x14ac:dyDescent="0.55000000000000004">
      <c r="A300" s="3" t="str">
        <f>HYPERLINK(VLOOKUP(B300,'7. Back up ลิงค์โครงการ'!$B$2:$C$514,2,FALSE),LEFT(B300,LEN(B300)-4))</f>
        <v>โครงการสร้างและเสริมความเป็นพลเมืองดีตามรอยพระยุคลบาทด้านการศึกษาสู่การปฏิบัติประจำปี2564</v>
      </c>
      <c r="B300" s="1" t="s">
        <v>1507</v>
      </c>
      <c r="C300" s="1" t="s">
        <v>11</v>
      </c>
      <c r="D300" s="1" t="s">
        <v>102</v>
      </c>
      <c r="E300" s="1">
        <v>2564</v>
      </c>
      <c r="F300" s="1" t="s">
        <v>103</v>
      </c>
      <c r="G300" s="1" t="s">
        <v>483</v>
      </c>
      <c r="H300" s="1" t="s">
        <v>170</v>
      </c>
      <c r="I300" s="1" t="s">
        <v>171</v>
      </c>
      <c r="J300" s="1"/>
      <c r="K300" s="1" t="s">
        <v>48</v>
      </c>
      <c r="L300" s="1" t="s">
        <v>49</v>
      </c>
      <c r="M300" s="1"/>
    </row>
    <row r="301" spans="1:13" ht="18" x14ac:dyDescent="0.55000000000000004">
      <c r="A301" s="3" t="str">
        <f>HYPERLINK(VLOOKUP(B301,'7. Back up ลิงค์โครงการ'!$B$2:$C$514,2,FALSE),LEFT(B301,LEN(B301)-4))</f>
        <v>โครงการสร้างและส่งเสริมความเป็นพลเมืองดีตามรอยพระยุคลบาทด้านการศึกษาสู่การปฏิบัติประจำปีงบประมาณพ.ศ.2564</v>
      </c>
      <c r="B301" s="1" t="s">
        <v>1508</v>
      </c>
      <c r="C301" s="1" t="s">
        <v>11</v>
      </c>
      <c r="D301" s="1" t="s">
        <v>102</v>
      </c>
      <c r="E301" s="1">
        <v>2564</v>
      </c>
      <c r="F301" s="1" t="s">
        <v>103</v>
      </c>
      <c r="G301" s="1" t="s">
        <v>200</v>
      </c>
      <c r="H301" s="1" t="s">
        <v>170</v>
      </c>
      <c r="I301" s="1" t="s">
        <v>171</v>
      </c>
      <c r="J301" s="1"/>
      <c r="K301" s="1" t="s">
        <v>48</v>
      </c>
      <c r="L301" s="1" t="s">
        <v>49</v>
      </c>
      <c r="M301" s="1"/>
    </row>
    <row r="302" spans="1:13" ht="18" x14ac:dyDescent="0.55000000000000004">
      <c r="A302" s="5" t="s">
        <v>218</v>
      </c>
      <c r="B302" s="1" t="s">
        <v>1509</v>
      </c>
      <c r="C302" s="1" t="s">
        <v>11</v>
      </c>
      <c r="D302" s="1" t="s">
        <v>102</v>
      </c>
      <c r="E302" s="1">
        <v>2564</v>
      </c>
      <c r="F302" s="1" t="s">
        <v>103</v>
      </c>
      <c r="G302" s="1" t="s">
        <v>200</v>
      </c>
      <c r="H302" s="1" t="s">
        <v>170</v>
      </c>
      <c r="I302" s="1" t="s">
        <v>171</v>
      </c>
      <c r="J302" s="1"/>
      <c r="K302" s="1" t="s">
        <v>48</v>
      </c>
      <c r="L302" s="1" t="s">
        <v>49</v>
      </c>
      <c r="M302" s="1"/>
    </row>
    <row r="303" spans="1:13" ht="18" x14ac:dyDescent="0.55000000000000004">
      <c r="A303" s="3" t="str">
        <f>HYPERLINK(VLOOKUP(B303,'7. Back up ลิงค์โครงการ'!$B$2:$C$514,2,FALSE),LEFT(B303,LEN(B303)-4))</f>
        <v>โครงการนิเทศการจัดกิจกรรมยุวกาชาดในสถานศึกษาประจำปีงบประมาณพ.ศ.2564</v>
      </c>
      <c r="B303" s="1" t="s">
        <v>1510</v>
      </c>
      <c r="C303" s="1" t="s">
        <v>11</v>
      </c>
      <c r="D303" s="1" t="s">
        <v>102</v>
      </c>
      <c r="E303" s="1">
        <v>2564</v>
      </c>
      <c r="F303" s="1" t="s">
        <v>103</v>
      </c>
      <c r="G303" s="1" t="s">
        <v>200</v>
      </c>
      <c r="H303" s="1" t="s">
        <v>170</v>
      </c>
      <c r="I303" s="1" t="s">
        <v>171</v>
      </c>
      <c r="J303" s="1"/>
      <c r="K303" s="1" t="s">
        <v>48</v>
      </c>
      <c r="L303" s="1" t="s">
        <v>49</v>
      </c>
      <c r="M303" s="1"/>
    </row>
    <row r="304" spans="1:13" ht="18" x14ac:dyDescent="0.55000000000000004">
      <c r="A304" s="3" t="str">
        <f>HYPERLINK(VLOOKUP(B304,'7. Back up ลิงค์โครงการ'!$B$2:$C$514,2,FALSE),LEFT(B304,LEN(B304)-4))</f>
        <v>โครงการคัดเลือกยุวกาชาดดีเด่นโล่พระราชทานฯประจำปีงบประมาณพ.ศ.2564</v>
      </c>
      <c r="B304" s="1" t="s">
        <v>1511</v>
      </c>
      <c r="C304" s="1" t="s">
        <v>11</v>
      </c>
      <c r="D304" s="1" t="s">
        <v>102</v>
      </c>
      <c r="E304" s="1">
        <v>2564</v>
      </c>
      <c r="F304" s="1" t="s">
        <v>103</v>
      </c>
      <c r="G304" s="1" t="s">
        <v>200</v>
      </c>
      <c r="H304" s="1" t="s">
        <v>170</v>
      </c>
      <c r="I304" s="1" t="s">
        <v>171</v>
      </c>
      <c r="J304" s="1"/>
      <c r="K304" s="1" t="s">
        <v>48</v>
      </c>
      <c r="L304" s="1" t="s">
        <v>49</v>
      </c>
      <c r="M304" s="1"/>
    </row>
    <row r="305" spans="1:13" ht="18" x14ac:dyDescent="0.55000000000000004">
      <c r="A305" s="3" t="str">
        <f>HYPERLINK(VLOOKUP(B305,'7. Back up ลิงค์โครงการ'!$B$2:$C$514,2,FALSE),LEFT(B305,LEN(B305)-4))</f>
        <v>โครงการยุวกาชาดจิตอาสาเฉลิมพระเกียรติพระบาทสมเด็จพระเจ้าอยู่หัวฯประจำปีงบประมาณพ.ศ.2564</v>
      </c>
      <c r="B305" s="1" t="s">
        <v>1512</v>
      </c>
      <c r="C305" s="1" t="s">
        <v>11</v>
      </c>
      <c r="D305" s="1" t="s">
        <v>102</v>
      </c>
      <c r="E305" s="1">
        <v>2564</v>
      </c>
      <c r="F305" s="1" t="s">
        <v>103</v>
      </c>
      <c r="G305" s="1" t="s">
        <v>200</v>
      </c>
      <c r="H305" s="1" t="s">
        <v>170</v>
      </c>
      <c r="I305" s="1" t="s">
        <v>171</v>
      </c>
      <c r="J305" s="1"/>
      <c r="K305" s="1" t="s">
        <v>48</v>
      </c>
      <c r="L305" s="1" t="s">
        <v>49</v>
      </c>
      <c r="M305" s="1"/>
    </row>
    <row r="306" spans="1:13" ht="18" x14ac:dyDescent="0.55000000000000004">
      <c r="A306" s="3" t="str">
        <f>HYPERLINK(VLOOKUP(B306,'7. Back up ลิงค์โครงการ'!$B$2:$C$514,2,FALSE),LEFT(B306,LEN(B306)-4))</f>
        <v>สร้างและส่งเสริมความเป็นพลเมืองดีตามรอยพระยุคลบาทด้านการศึกษาสู่การปฏิบัติ</v>
      </c>
      <c r="B306" s="1" t="s">
        <v>322</v>
      </c>
      <c r="C306" s="1" t="s">
        <v>11</v>
      </c>
      <c r="D306" s="1" t="s">
        <v>102</v>
      </c>
      <c r="E306" s="1">
        <v>2564</v>
      </c>
      <c r="F306" s="1" t="s">
        <v>103</v>
      </c>
      <c r="G306" s="1" t="s">
        <v>488</v>
      </c>
      <c r="H306" s="1" t="s">
        <v>170</v>
      </c>
      <c r="I306" s="1" t="s">
        <v>171</v>
      </c>
      <c r="J306" s="1"/>
      <c r="K306" s="1" t="s">
        <v>48</v>
      </c>
      <c r="L306" s="1" t="s">
        <v>489</v>
      </c>
      <c r="M306" s="1"/>
    </row>
    <row r="307" spans="1:13" ht="18" x14ac:dyDescent="0.55000000000000004">
      <c r="A307" s="3" t="str">
        <f>HYPERLINK(VLOOKUP(B307,'7. Back up ลิงค์โครงการ'!$B$2:$C$514,2,FALSE),LEFT(B307,LEN(B307)-4))</f>
        <v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พัทลุงประจำปีงบประมาณ2564</v>
      </c>
      <c r="B307" s="1" t="s">
        <v>1513</v>
      </c>
      <c r="C307" s="1" t="s">
        <v>11</v>
      </c>
      <c r="D307" s="1" t="s">
        <v>190</v>
      </c>
      <c r="E307" s="1">
        <v>2564</v>
      </c>
      <c r="F307" s="1" t="s">
        <v>103</v>
      </c>
      <c r="G307" s="1" t="s">
        <v>491</v>
      </c>
      <c r="H307" s="1" t="s">
        <v>170</v>
      </c>
      <c r="I307" s="1" t="s">
        <v>171</v>
      </c>
      <c r="J307" s="1"/>
      <c r="K307" s="1" t="s">
        <v>48</v>
      </c>
      <c r="L307" s="1" t="s">
        <v>399</v>
      </c>
      <c r="M307" s="1"/>
    </row>
    <row r="308" spans="1:13" ht="18" x14ac:dyDescent="0.55000000000000004">
      <c r="A308" s="3" t="str">
        <f>HYPERLINK(VLOOKUP(B308,'7. Back up ลิงค์โครงการ'!$B$2:$C$514,2,FALSE),LEFT(B308,LEN(B308)-4))</f>
        <v>โครงการการขับเคลื่อนและสร้างเครือข่ายในการดำเนินงานสวนพฤกษศาสตร์โรงเรียนในโครงการอนุรักษ์พันธุกรรมพืชอันเนื่องมาจากพระราชดำริฯในระดับพื้นที่</v>
      </c>
      <c r="B308" s="1" t="s">
        <v>1514</v>
      </c>
      <c r="C308" s="1" t="s">
        <v>11</v>
      </c>
      <c r="D308" s="1" t="s">
        <v>190</v>
      </c>
      <c r="E308" s="1">
        <v>2564</v>
      </c>
      <c r="F308" s="1" t="s">
        <v>103</v>
      </c>
      <c r="G308" s="1" t="s">
        <v>491</v>
      </c>
      <c r="H308" s="1" t="s">
        <v>170</v>
      </c>
      <c r="I308" s="1" t="s">
        <v>171</v>
      </c>
      <c r="J308" s="1"/>
      <c r="K308" s="1" t="s">
        <v>143</v>
      </c>
      <c r="L308" s="1" t="s">
        <v>221</v>
      </c>
      <c r="M308" s="1"/>
    </row>
    <row r="309" spans="1:13" ht="18" x14ac:dyDescent="0.55000000000000004">
      <c r="A309" s="3" t="str">
        <f>HYPERLINK(VLOOKUP(B309,'7. Back up ลิงค์โครงการ'!$B$2:$C$514,2,FALSE),LEFT(B309,LEN(B309)-4))</f>
        <v>สร้างและส่งเสริมความเป็นพลเมืองดีตามรอยพระยุคลบาทด้านการศึกษาสู่การปฏิบัติปีงบประมาณ2564</v>
      </c>
      <c r="B309" s="1" t="s">
        <v>1515</v>
      </c>
      <c r="C309" s="1" t="s">
        <v>11</v>
      </c>
      <c r="D309" s="1" t="s">
        <v>178</v>
      </c>
      <c r="E309" s="1">
        <v>2564</v>
      </c>
      <c r="F309" s="1" t="s">
        <v>103</v>
      </c>
      <c r="G309" s="1" t="s">
        <v>321</v>
      </c>
      <c r="H309" s="1" t="s">
        <v>170</v>
      </c>
      <c r="I309" s="1" t="s">
        <v>171</v>
      </c>
      <c r="J309" s="1"/>
      <c r="K309" s="1" t="s">
        <v>48</v>
      </c>
      <c r="L309" s="1" t="s">
        <v>49</v>
      </c>
      <c r="M309" s="1"/>
    </row>
    <row r="310" spans="1:13" ht="18" x14ac:dyDescent="0.55000000000000004">
      <c r="A310" s="3" t="str">
        <f>HYPERLINK(VLOOKUP(B310,'7. Back up ลิงค์โครงการ'!$B$2:$C$514,2,FALSE),LEFT(B310,LEN(B310)-4))</f>
        <v>สร้างและส่งเสริมความเป็นพลเมืองดีตามรอยพระยุคลบาทด้านการศึกษาสู่การปฏิบัติประจำปีงบประมาณพ.ศ.2564</v>
      </c>
      <c r="B310" s="1" t="s">
        <v>1516</v>
      </c>
      <c r="C310" s="1" t="s">
        <v>11</v>
      </c>
      <c r="D310" s="1" t="s">
        <v>212</v>
      </c>
      <c r="E310" s="1">
        <v>2564</v>
      </c>
      <c r="F310" s="1" t="s">
        <v>103</v>
      </c>
      <c r="G310" s="1" t="s">
        <v>249</v>
      </c>
      <c r="H310" s="1" t="s">
        <v>170</v>
      </c>
      <c r="I310" s="1" t="s">
        <v>171</v>
      </c>
      <c r="J310" s="1"/>
      <c r="K310" s="1" t="s">
        <v>48</v>
      </c>
      <c r="L310" s="1" t="s">
        <v>49</v>
      </c>
      <c r="M310" s="1"/>
    </row>
    <row r="311" spans="1:13" ht="18" x14ac:dyDescent="0.55000000000000004">
      <c r="A311" s="3" t="str">
        <f>HYPERLINK(VLOOKUP(B311,'7. Back up ลิงค์โครงการ'!$B$2:$C$514,2,FALSE),LEFT(B311,LEN(B311)-4))</f>
        <v>สร้างและส่งเสริมความเป็นพลเมืองดีตามรอยพระยุคลบาทด้านการศึกษาสู่การปฏิบัติปีงบประมาณพ.ศ.2564</v>
      </c>
      <c r="B311" s="1" t="s">
        <v>1517</v>
      </c>
      <c r="C311" s="1" t="s">
        <v>11</v>
      </c>
      <c r="D311" s="1" t="s">
        <v>190</v>
      </c>
      <c r="E311" s="1">
        <v>2564</v>
      </c>
      <c r="F311" s="1" t="s">
        <v>103</v>
      </c>
      <c r="G311" s="1" t="s">
        <v>263</v>
      </c>
      <c r="H311" s="1" t="s">
        <v>170</v>
      </c>
      <c r="I311" s="1" t="s">
        <v>171</v>
      </c>
      <c r="J311" s="1"/>
      <c r="K311" s="1" t="s">
        <v>143</v>
      </c>
      <c r="L311" s="1" t="s">
        <v>144</v>
      </c>
      <c r="M311" s="1"/>
    </row>
    <row r="312" spans="1:13" ht="18" x14ac:dyDescent="0.55000000000000004">
      <c r="A312" s="3" t="str">
        <f>HYPERLINK(VLOOKUP(B312,'7. Back up ลิงค์โครงการ'!$B$2:$C$514,2,FALSE),LEFT(B312,LEN(B312)-4))</f>
        <v>โครงการสนับสนุนกิจกรรมพิเศษหลวง</v>
      </c>
      <c r="B312" s="1" t="s">
        <v>1544</v>
      </c>
      <c r="C312" s="1" t="s">
        <v>11</v>
      </c>
      <c r="D312" s="1" t="s">
        <v>102</v>
      </c>
      <c r="E312" s="1">
        <v>2564</v>
      </c>
      <c r="F312" s="1" t="s">
        <v>103</v>
      </c>
      <c r="G312" s="1" t="s">
        <v>559</v>
      </c>
      <c r="H312" s="1" t="s">
        <v>553</v>
      </c>
      <c r="I312" s="1" t="s">
        <v>554</v>
      </c>
      <c r="J312" s="1"/>
      <c r="K312" s="1" t="s">
        <v>181</v>
      </c>
      <c r="L312" s="1" t="s">
        <v>403</v>
      </c>
      <c r="M312" s="1"/>
    </row>
    <row r="313" spans="1:13" ht="18" x14ac:dyDescent="0.55000000000000004">
      <c r="A313" s="3" t="str">
        <f>HYPERLINK(VLOOKUP(B313,'7. Back up ลิงค์โครงการ'!$B$2:$C$514,2,FALSE),LEFT(B313,LEN(B313)-4))</f>
        <v>สร้างจิตสำนึกรักชาติและเทิดทูนสถาบันพระมหากษัตริย์</v>
      </c>
      <c r="B313" s="1" t="s">
        <v>1545</v>
      </c>
      <c r="C313" s="1" t="s">
        <v>11</v>
      </c>
      <c r="D313" s="1" t="s">
        <v>102</v>
      </c>
      <c r="E313" s="1">
        <v>2564</v>
      </c>
      <c r="F313" s="1" t="s">
        <v>103</v>
      </c>
      <c r="G313" s="1" t="s">
        <v>574</v>
      </c>
      <c r="H313" s="1" t="s">
        <v>556</v>
      </c>
      <c r="I313" s="1" t="s">
        <v>554</v>
      </c>
      <c r="J313" s="1"/>
      <c r="K313" s="1" t="s">
        <v>48</v>
      </c>
      <c r="L313" s="1" t="s">
        <v>49</v>
      </c>
      <c r="M313" s="1"/>
    </row>
    <row r="314" spans="1:13" ht="18" x14ac:dyDescent="0.55000000000000004">
      <c r="A314" s="3" t="str">
        <f>HYPERLINK(VLOOKUP(B314,'7. Back up ลิงค์โครงการ'!$B$2:$C$514,2,FALSE),LEFT(B314,LEN(B314)-4))</f>
        <v>โครงการขับเคลื่่อนการพัฒนาพื้นที่ตามแนวพระราชดำริและหลักปรัชญาของเศรษฐกิจพอเพียง</v>
      </c>
      <c r="B314" s="1" t="s">
        <v>1546</v>
      </c>
      <c r="C314" s="1" t="s">
        <v>11</v>
      </c>
      <c r="D314" s="1" t="s">
        <v>102</v>
      </c>
      <c r="E314" s="1">
        <v>2564</v>
      </c>
      <c r="F314" s="1" t="s">
        <v>103</v>
      </c>
      <c r="G314" s="1" t="s">
        <v>34</v>
      </c>
      <c r="H314" s="1" t="s">
        <v>558</v>
      </c>
      <c r="I314" s="1" t="s">
        <v>554</v>
      </c>
      <c r="J314" s="1"/>
      <c r="K314" s="1" t="s">
        <v>48</v>
      </c>
      <c r="L314" s="1" t="s">
        <v>99</v>
      </c>
      <c r="M314" s="1"/>
    </row>
    <row r="315" spans="1:13" ht="18" x14ac:dyDescent="0.55000000000000004">
      <c r="A315" s="3" t="str">
        <f>HYPERLINK(VLOOKUP(B315,'7. Back up ลิงค์โครงการ'!$B$2:$C$514,2,FALSE),LEFT(B315,LEN(B315)-4))</f>
        <v>กิจกรรมจิตอาสาพระราชทานตามแนวพระราชดำริจิตอาสา"เราทำความดีด้วยหัวใจ"ในพื้นที่จังหวัดยะลา</v>
      </c>
      <c r="B315" s="1" t="s">
        <v>1547</v>
      </c>
      <c r="C315" s="1" t="s">
        <v>11</v>
      </c>
      <c r="D315" s="1" t="s">
        <v>102</v>
      </c>
      <c r="E315" s="1">
        <v>2564</v>
      </c>
      <c r="F315" s="1" t="s">
        <v>103</v>
      </c>
      <c r="G315" s="1" t="s">
        <v>577</v>
      </c>
      <c r="H315" s="1" t="s">
        <v>556</v>
      </c>
      <c r="I315" s="1" t="s">
        <v>554</v>
      </c>
      <c r="J315" s="1"/>
      <c r="K315" s="1" t="s">
        <v>48</v>
      </c>
      <c r="L315" s="1" t="s">
        <v>49</v>
      </c>
      <c r="M315" s="1"/>
    </row>
    <row r="316" spans="1:13" ht="18" x14ac:dyDescent="0.55000000000000004">
      <c r="A316" s="3" t="str">
        <f>HYPERLINK(VLOOKUP(B316,'7. Back up ลิงค์โครงการ'!$B$2:$C$514,2,FALSE),LEFT(B316,LEN(B316)-4))</f>
        <v>โครงการสร้างเสริมความจงรักภักดีต่อสถาบันบำบัดทุกข์บำรุงสุขสร้างรอยยิ้มให้ประชาชน</v>
      </c>
      <c r="B316" s="1" t="s">
        <v>1548</v>
      </c>
      <c r="C316" s="1" t="s">
        <v>11</v>
      </c>
      <c r="D316" s="1" t="s">
        <v>102</v>
      </c>
      <c r="E316" s="1">
        <v>2564</v>
      </c>
      <c r="F316" s="1" t="s">
        <v>103</v>
      </c>
      <c r="G316" s="1" t="s">
        <v>565</v>
      </c>
      <c r="H316" s="1" t="s">
        <v>556</v>
      </c>
      <c r="I316" s="1" t="s">
        <v>554</v>
      </c>
      <c r="J316" s="1"/>
      <c r="K316" s="1" t="s">
        <v>48</v>
      </c>
      <c r="L316" s="1" t="s">
        <v>99</v>
      </c>
      <c r="M316" s="1"/>
    </row>
    <row r="317" spans="1:13" ht="18" x14ac:dyDescent="0.55000000000000004">
      <c r="A317" s="3" t="str">
        <f>HYPERLINK(VLOOKUP(B317,'7. Back up ลิงค์โครงการ'!$B$2:$C$514,2,FALSE),LEFT(B317,LEN(B317)-4))</f>
        <v>โครงการสร้างความมั่นคงและความปลอดภัยของประชาชน</v>
      </c>
      <c r="B317" s="1" t="s">
        <v>1549</v>
      </c>
      <c r="C317" s="1" t="s">
        <v>11</v>
      </c>
      <c r="D317" s="1" t="s">
        <v>102</v>
      </c>
      <c r="E317" s="1">
        <v>2564</v>
      </c>
      <c r="F317" s="1" t="s">
        <v>103</v>
      </c>
      <c r="G317" s="1" t="s">
        <v>580</v>
      </c>
      <c r="H317" s="1" t="s">
        <v>556</v>
      </c>
      <c r="I317" s="1" t="s">
        <v>554</v>
      </c>
      <c r="J317" s="1"/>
      <c r="K317" s="1" t="s">
        <v>48</v>
      </c>
      <c r="L317" s="1" t="s">
        <v>99</v>
      </c>
      <c r="M317" s="1"/>
    </row>
    <row r="318" spans="1:13" ht="18" x14ac:dyDescent="0.55000000000000004">
      <c r="A318" s="3" t="str">
        <f>HYPERLINK(VLOOKUP(B318,'7. Back up ลิงค์โครงการ'!$B$2:$C$514,2,FALSE),LEFT(B318,LEN(B318)-4))</f>
        <v>โครงการเทิดทูนสถาบันพระมหากษัตริย์และการเสริมสร้างความปรองดองสมานฉันท์(กิจกรรมจิตอาสาศาสตร์พระราชากับความมั่นคงของชาติ)</v>
      </c>
      <c r="B318" s="1" t="s">
        <v>1550</v>
      </c>
      <c r="C318" s="1" t="s">
        <v>11</v>
      </c>
      <c r="D318" s="1" t="s">
        <v>102</v>
      </c>
      <c r="E318" s="1">
        <v>2564</v>
      </c>
      <c r="F318" s="1" t="s">
        <v>103</v>
      </c>
      <c r="G318" s="1" t="s">
        <v>582</v>
      </c>
      <c r="H318" s="1" t="s">
        <v>556</v>
      </c>
      <c r="I318" s="1" t="s">
        <v>554</v>
      </c>
      <c r="J318" s="1"/>
      <c r="K318" s="1" t="s">
        <v>48</v>
      </c>
      <c r="L318" s="1" t="s">
        <v>49</v>
      </c>
      <c r="M318" s="1"/>
    </row>
    <row r="319" spans="1:13" ht="18" x14ac:dyDescent="0.55000000000000004">
      <c r="A319" s="3" t="str">
        <f>HYPERLINK(VLOOKUP(B319,'7. Back up ลิงค์โครงการ'!$B$2:$C$514,2,FALSE),LEFT(B319,LEN(B319)-4))</f>
        <v>โครงการพัฒนาผู้นำท้องที่ผู้นำท้องถิ่นและแกนนำหมู่บ้านเพื่อเป็นกลไกในการปกป้องสถาบันหลักของชาติ</v>
      </c>
      <c r="B319" s="1" t="s">
        <v>1551</v>
      </c>
      <c r="C319" s="1" t="s">
        <v>11</v>
      </c>
      <c r="D319" s="1" t="s">
        <v>102</v>
      </c>
      <c r="E319" s="1">
        <v>2564</v>
      </c>
      <c r="F319" s="1" t="s">
        <v>103</v>
      </c>
      <c r="G319" s="1" t="s">
        <v>563</v>
      </c>
      <c r="H319" s="1" t="s">
        <v>556</v>
      </c>
      <c r="I319" s="1" t="s">
        <v>554</v>
      </c>
      <c r="J319" s="1"/>
      <c r="K319" s="1" t="s">
        <v>48</v>
      </c>
      <c r="L319" s="1" t="s">
        <v>49</v>
      </c>
      <c r="M319" s="1"/>
    </row>
    <row r="320" spans="1:13" ht="18" x14ac:dyDescent="0.55000000000000004">
      <c r="A320" s="3" t="str">
        <f>HYPERLINK(VLOOKUP(B320,'7. Back up ลิงค์โครงการ'!$B$2:$C$514,2,FALSE),LEFT(B320,LEN(B320)-4))</f>
        <v>จิตอาสาเสริมสร้างความสามัคคีและความปรองดองสมานฉันท์อำเภอแม่ลาน้อยจังหวัดแม่ฮ่องสอนประจำปีงบประมาณพ.ศ.2564</v>
      </c>
      <c r="B320" s="1" t="s">
        <v>1552</v>
      </c>
      <c r="C320" s="1" t="s">
        <v>11</v>
      </c>
      <c r="D320" s="1" t="s">
        <v>291</v>
      </c>
      <c r="E320" s="1">
        <v>2564</v>
      </c>
      <c r="F320" s="1" t="s">
        <v>103</v>
      </c>
      <c r="G320" s="1" t="s">
        <v>585</v>
      </c>
      <c r="H320" s="1" t="s">
        <v>556</v>
      </c>
      <c r="I320" s="1" t="s">
        <v>554</v>
      </c>
      <c r="J320" s="1"/>
      <c r="K320" s="1" t="s">
        <v>48</v>
      </c>
      <c r="L320" s="1" t="s">
        <v>49</v>
      </c>
      <c r="M320" s="1"/>
    </row>
    <row r="321" spans="1:13" ht="18" x14ac:dyDescent="0.55000000000000004">
      <c r="A321" s="3" t="str">
        <f>HYPERLINK(VLOOKUP(B321,'7. Back up ลิงค์โครงการ'!$B$2:$C$514,2,FALSE),LEFT(B321,LEN(B321)-4))</f>
        <v>เพิ่มประสิทธิภาพในการบริหารจัดการพื้นที่ชายแดนเพื่อป้องกันและปราบปรามภัยคุกคามด้านความมั่นคง</v>
      </c>
      <c r="B321" s="1" t="s">
        <v>1553</v>
      </c>
      <c r="C321" s="1" t="s">
        <v>11</v>
      </c>
      <c r="D321" s="1" t="s">
        <v>102</v>
      </c>
      <c r="E321" s="1">
        <v>2564</v>
      </c>
      <c r="F321" s="1" t="s">
        <v>103</v>
      </c>
      <c r="G321" s="1" t="s">
        <v>587</v>
      </c>
      <c r="H321" s="1" t="s">
        <v>556</v>
      </c>
      <c r="I321" s="1" t="s">
        <v>554</v>
      </c>
      <c r="J321" s="1"/>
      <c r="K321" s="1" t="s">
        <v>48</v>
      </c>
      <c r="L321" s="1" t="s">
        <v>99</v>
      </c>
      <c r="M321" s="1"/>
    </row>
    <row r="322" spans="1:13" ht="18" x14ac:dyDescent="0.55000000000000004">
      <c r="A322" s="3" t="str">
        <f>HYPERLINK(VLOOKUP(B322,'7. Back up ลิงค์โครงการ'!$B$2:$C$514,2,FALSE),LEFT(B322,LEN(B322)-4))</f>
        <v>จิตอาสาเสริมสร้างความสามัคคีและความปรองดองสมานฉันท์จังหวัดแม่ฮ่องสอนประจำปีงบประมาณพ.ศ.2564</v>
      </c>
      <c r="B322" s="1" t="s">
        <v>1554</v>
      </c>
      <c r="C322" s="1" t="s">
        <v>11</v>
      </c>
      <c r="D322" s="1" t="s">
        <v>291</v>
      </c>
      <c r="E322" s="1">
        <v>2564</v>
      </c>
      <c r="F322" s="1" t="s">
        <v>103</v>
      </c>
      <c r="G322" s="1" t="s">
        <v>589</v>
      </c>
      <c r="H322" s="1" t="s">
        <v>556</v>
      </c>
      <c r="I322" s="1" t="s">
        <v>554</v>
      </c>
      <c r="J322" s="1"/>
      <c r="K322" s="1" t="s">
        <v>48</v>
      </c>
      <c r="L322" s="1" t="s">
        <v>49</v>
      </c>
      <c r="M322" s="1"/>
    </row>
    <row r="323" spans="1:13" ht="18" x14ac:dyDescent="0.55000000000000004">
      <c r="A323" s="3" t="str">
        <f>HYPERLINK(VLOOKUP(B323,'7. Back up ลิงค์โครงการ'!$B$2:$C$514,2,FALSE),LEFT(B323,LEN(B323)-4))</f>
        <v>สนับสนุนการบรรยายขยายผล“พระมหากษัตริย์กับประเทศไทย”โดยวิทยากรจิตอาสา904</v>
      </c>
      <c r="B323" s="1" t="s">
        <v>1555</v>
      </c>
      <c r="C323" s="1" t="s">
        <v>11</v>
      </c>
      <c r="D323" s="1" t="s">
        <v>291</v>
      </c>
      <c r="E323" s="1">
        <v>2564</v>
      </c>
      <c r="F323" s="1" t="s">
        <v>103</v>
      </c>
      <c r="G323" s="1" t="s">
        <v>589</v>
      </c>
      <c r="H323" s="1" t="s">
        <v>556</v>
      </c>
      <c r="I323" s="1" t="s">
        <v>554</v>
      </c>
      <c r="J323" s="1"/>
      <c r="K323" s="1" t="s">
        <v>48</v>
      </c>
      <c r="L323" s="1" t="s">
        <v>49</v>
      </c>
      <c r="M323" s="1"/>
    </row>
    <row r="324" spans="1:13" ht="18" x14ac:dyDescent="0.55000000000000004">
      <c r="A324" s="3" t="str">
        <f>HYPERLINK(VLOOKUP(B324,'7. Back up ลิงค์โครงการ'!$B$2:$C$514,2,FALSE),LEFT(B324,LEN(B324)-4))</f>
        <v>จิตอาสาเสริมสร้างความสามัคคีและความปรองดองสมานฉันท์อำเภอปางมะผ้าจังหวัดแม่ฮ่องสอนประจำปีงบประมาณพ.ศ.2564</v>
      </c>
      <c r="B324" s="1" t="s">
        <v>1556</v>
      </c>
      <c r="C324" s="1" t="s">
        <v>11</v>
      </c>
      <c r="D324" s="1" t="s">
        <v>190</v>
      </c>
      <c r="E324" s="1">
        <v>2564</v>
      </c>
      <c r="F324" s="1" t="s">
        <v>103</v>
      </c>
      <c r="G324" s="1" t="s">
        <v>592</v>
      </c>
      <c r="H324" s="1" t="s">
        <v>556</v>
      </c>
      <c r="I324" s="1" t="s">
        <v>554</v>
      </c>
      <c r="J324" s="1"/>
      <c r="K324" s="1" t="s">
        <v>48</v>
      </c>
      <c r="L324" s="1" t="s">
        <v>49</v>
      </c>
      <c r="M324" s="1"/>
    </row>
    <row r="325" spans="1:13" ht="18" x14ac:dyDescent="0.55000000000000004">
      <c r="A325" s="3" t="str">
        <f>HYPERLINK(VLOOKUP(B325,'7. Back up ลิงค์โครงการ'!$B$2:$C$514,2,FALSE),LEFT(B325,LEN(B325)-4))</f>
        <v>สร้างจิตสำนึกต่อสถาบันพระมหากษัตริย์และน้อมนำศาสตร์พระราชาสู่ประชาชน</v>
      </c>
      <c r="B325" s="1" t="s">
        <v>1557</v>
      </c>
      <c r="C325" s="1" t="s">
        <v>11</v>
      </c>
      <c r="D325" s="1" t="s">
        <v>102</v>
      </c>
      <c r="E325" s="1">
        <v>2564</v>
      </c>
      <c r="F325" s="1" t="s">
        <v>103</v>
      </c>
      <c r="G325" s="1" t="s">
        <v>589</v>
      </c>
      <c r="H325" s="1" t="s">
        <v>556</v>
      </c>
      <c r="I325" s="1" t="s">
        <v>554</v>
      </c>
      <c r="J325" s="1"/>
      <c r="K325" s="1" t="s">
        <v>48</v>
      </c>
      <c r="L325" s="1" t="s">
        <v>49</v>
      </c>
      <c r="M325" s="1"/>
    </row>
    <row r="326" spans="1:13" ht="18" x14ac:dyDescent="0.55000000000000004">
      <c r="A326" s="3" t="str">
        <f>HYPERLINK(VLOOKUP(B326,'7. Back up ลิงค์โครงการ'!$B$2:$C$514,2,FALSE),LEFT(B326,LEN(B326)-4))</f>
        <v>จิตอาสาเสริมสร้างความสามัคคีและความปรองดองสมานฉันท์อำเภอแม่สะเรียงจังหวัดแม่ฮ่องสอนประจำปีงบประมาณพ.ศ.2564</v>
      </c>
      <c r="B326" s="1" t="s">
        <v>1558</v>
      </c>
      <c r="C326" s="1" t="s">
        <v>11</v>
      </c>
      <c r="D326" s="1" t="s">
        <v>291</v>
      </c>
      <c r="E326" s="1">
        <v>2564</v>
      </c>
      <c r="F326" s="1" t="s">
        <v>103</v>
      </c>
      <c r="G326" s="1" t="s">
        <v>595</v>
      </c>
      <c r="H326" s="1" t="s">
        <v>556</v>
      </c>
      <c r="I326" s="1" t="s">
        <v>554</v>
      </c>
      <c r="J326" s="1"/>
      <c r="K326" s="1" t="s">
        <v>48</v>
      </c>
      <c r="L326" s="1" t="s">
        <v>99</v>
      </c>
      <c r="M326" s="1"/>
    </row>
    <row r="327" spans="1:13" ht="18" x14ac:dyDescent="0.55000000000000004">
      <c r="A327" s="3" t="str">
        <f>HYPERLINK(VLOOKUP(B327,'7. Back up ลิงค์โครงการ'!$B$2:$C$514,2,FALSE),LEFT(B327,LEN(B327)-4))</f>
        <v>จิตอาสาเสริมสร้างความสามัคคีและความปรองดองสมานฉันท์อำเภอปายจังหวัดแม่ฮ่องสอนประจำปีงบประมาณพ.ศ.2564</v>
      </c>
      <c r="B327" s="1" t="s">
        <v>1559</v>
      </c>
      <c r="C327" s="1" t="s">
        <v>11</v>
      </c>
      <c r="D327" s="1" t="s">
        <v>291</v>
      </c>
      <c r="E327" s="1">
        <v>2564</v>
      </c>
      <c r="F327" s="1" t="s">
        <v>103</v>
      </c>
      <c r="G327" s="1" t="s">
        <v>597</v>
      </c>
      <c r="H327" s="1" t="s">
        <v>556</v>
      </c>
      <c r="I327" s="1" t="s">
        <v>554</v>
      </c>
      <c r="J327" s="1"/>
      <c r="K327" s="1" t="s">
        <v>48</v>
      </c>
      <c r="L327" s="1" t="s">
        <v>49</v>
      </c>
      <c r="M327" s="1"/>
    </row>
    <row r="328" spans="1:13" ht="18" x14ac:dyDescent="0.55000000000000004">
      <c r="A328" s="3" t="str">
        <f>HYPERLINK(VLOOKUP(B328,'7. Back up ลิงค์โครงการ'!$B$2:$C$514,2,FALSE),LEFT(B328,LEN(B328)-4))</f>
        <v>จิตอาสาเสริมสร้างความสามัคคีและความปรองดองสมานฉันท์อำเภอเมืองแม่ฮ่องสอนจังหวัดแม่ฮ่องสอนประจำปีงบประมาณพ.ศ.2564</v>
      </c>
      <c r="B328" s="1" t="s">
        <v>1560</v>
      </c>
      <c r="C328" s="1" t="s">
        <v>11</v>
      </c>
      <c r="D328" s="1" t="s">
        <v>102</v>
      </c>
      <c r="E328" s="1">
        <v>2564</v>
      </c>
      <c r="F328" s="1" t="s">
        <v>103</v>
      </c>
      <c r="G328" s="1" t="s">
        <v>599</v>
      </c>
      <c r="H328" s="1" t="s">
        <v>556</v>
      </c>
      <c r="I328" s="1" t="s">
        <v>554</v>
      </c>
      <c r="J328" s="1"/>
      <c r="K328" s="1" t="s">
        <v>181</v>
      </c>
      <c r="L328" s="1" t="s">
        <v>403</v>
      </c>
      <c r="M328" s="1"/>
    </row>
    <row r="329" spans="1:13" ht="18" x14ac:dyDescent="0.55000000000000004">
      <c r="A329" s="3" t="str">
        <f>HYPERLINK(VLOOKUP(B329,'7. Back up ลิงค์โครงการ'!$B$2:$C$514,2,FALSE),LEFT(B329,LEN(B329)-4))</f>
        <v>กิจกรรมเสริมสร้างเครือข่ายสื่อสารเพื่อความมั่นคง</v>
      </c>
      <c r="B329" s="1" t="s">
        <v>1561</v>
      </c>
      <c r="C329" s="1" t="s">
        <v>11</v>
      </c>
      <c r="D329" s="1" t="s">
        <v>102</v>
      </c>
      <c r="E329" s="1">
        <v>2564</v>
      </c>
      <c r="F329" s="1" t="s">
        <v>103</v>
      </c>
      <c r="G329" s="1" t="s">
        <v>601</v>
      </c>
      <c r="H329" s="1" t="s">
        <v>558</v>
      </c>
      <c r="I329" s="1" t="s">
        <v>554</v>
      </c>
      <c r="J329" s="1"/>
      <c r="K329" s="1" t="s">
        <v>48</v>
      </c>
      <c r="L329" s="1" t="s">
        <v>49</v>
      </c>
      <c r="M329" s="1"/>
    </row>
    <row r="330" spans="1:13" ht="18" x14ac:dyDescent="0.55000000000000004">
      <c r="A330" s="3" t="str">
        <f>HYPERLINK(VLOOKUP(B330,'7. Back up ลิงค์โครงการ'!$B$2:$C$514,2,FALSE),LEFT(B330,LEN(B330)-4))</f>
        <v>ปลูกฝังจิตสำนึกในการปกป้องและเชิดชูสถาบันพระมหากษัตริย์จังหวัดสมุทรปราการ</v>
      </c>
      <c r="B330" s="1" t="s">
        <v>1562</v>
      </c>
      <c r="C330" s="1" t="s">
        <v>11</v>
      </c>
      <c r="D330" s="1" t="s">
        <v>102</v>
      </c>
      <c r="E330" s="1">
        <v>2564</v>
      </c>
      <c r="F330" s="1" t="s">
        <v>103</v>
      </c>
      <c r="G330" s="1" t="s">
        <v>603</v>
      </c>
      <c r="H330" s="1" t="s">
        <v>556</v>
      </c>
      <c r="I330" s="1" t="s">
        <v>554</v>
      </c>
      <c r="J330" s="1"/>
      <c r="K330" s="1" t="s">
        <v>48</v>
      </c>
      <c r="L330" s="1" t="s">
        <v>49</v>
      </c>
      <c r="M330" s="1"/>
    </row>
    <row r="331" spans="1:13" ht="18" x14ac:dyDescent="0.55000000000000004">
      <c r="A331" s="3" t="str">
        <f>HYPERLINK(VLOOKUP(B331,'7. Back up ลิงค์โครงการ'!$B$2:$C$514,2,FALSE),LEFT(B331,LEN(B331)-4))</f>
        <v>โครงการการปลูกฝังจิตสำนึกสร้างความปรองดองสมานฉันท์น้อมนำศาสตร์พระราชาพัฒนาและแก้ไขปัญหาความขัดแย้งอย่างยั่งยืน</v>
      </c>
      <c r="B331" s="1" t="s">
        <v>1563</v>
      </c>
      <c r="C331" s="1" t="s">
        <v>11</v>
      </c>
      <c r="D331" s="1" t="s">
        <v>102</v>
      </c>
      <c r="E331" s="1">
        <v>2564</v>
      </c>
      <c r="F331" s="1" t="s">
        <v>103</v>
      </c>
      <c r="G331" s="1" t="s">
        <v>605</v>
      </c>
      <c r="H331" s="1" t="s">
        <v>556</v>
      </c>
      <c r="I331" s="1" t="s">
        <v>554</v>
      </c>
      <c r="J331" s="1"/>
      <c r="K331" s="1" t="s">
        <v>48</v>
      </c>
      <c r="L331" s="1" t="s">
        <v>99</v>
      </c>
      <c r="M331" s="1"/>
    </row>
    <row r="332" spans="1:13" ht="18" x14ac:dyDescent="0.55000000000000004">
      <c r="A332" s="3" t="str">
        <f>HYPERLINK(VLOOKUP(B332,'7. Back up ลิงค์โครงการ'!$B$2:$C$514,2,FALSE),LEFT(B332,LEN(B332)-4))</f>
        <v>โครงการอบรมปรับพื้นฐานข้าราชการตำรวจที่ย้ายมาดำรงตำแหน่งใหม่ในสังกัดบก.ปอท.</v>
      </c>
      <c r="B332" s="1" t="s">
        <v>1565</v>
      </c>
      <c r="C332" s="1" t="s">
        <v>11</v>
      </c>
      <c r="D332" s="1" t="s">
        <v>102</v>
      </c>
      <c r="E332" s="1">
        <v>2564</v>
      </c>
      <c r="F332" s="1" t="s">
        <v>103</v>
      </c>
      <c r="G332" s="1" t="s">
        <v>610</v>
      </c>
      <c r="H332" s="1" t="s">
        <v>611</v>
      </c>
      <c r="I332" s="1" t="s">
        <v>612</v>
      </c>
      <c r="J332" s="1"/>
      <c r="K332" s="1" t="s">
        <v>77</v>
      </c>
      <c r="L332" s="1" t="s">
        <v>78</v>
      </c>
      <c r="M332" s="1"/>
    </row>
    <row r="333" spans="1:13" ht="18" x14ac:dyDescent="0.55000000000000004">
      <c r="A333" s="3" t="str">
        <f>HYPERLINK(VLOOKUP(B333,'7. Back up ลิงค์โครงการ'!$B$2:$C$514,2,FALSE),LEFT(B333,LEN(B333)-4))</f>
        <v>โครงการส่งเสริมความรักสามัคคีเข้าใจสิทธิหน้าที่ของตนเองและผู้อื่นภายใต้พื้นฐานของสังคมประชาธิปไตยอันมีพระมหากษัตริย์เป็นประมุข</v>
      </c>
      <c r="B333" s="1" t="s">
        <v>1598</v>
      </c>
      <c r="C333" s="1" t="s">
        <v>11</v>
      </c>
      <c r="D333" s="1" t="s">
        <v>190</v>
      </c>
      <c r="E333" s="1">
        <v>2564</v>
      </c>
      <c r="F333" s="1" t="s">
        <v>108</v>
      </c>
      <c r="G333" s="1" t="s">
        <v>639</v>
      </c>
      <c r="H333" s="1" t="s">
        <v>675</v>
      </c>
      <c r="I333" s="1" t="s">
        <v>616</v>
      </c>
      <c r="J333" s="1"/>
      <c r="K333" s="1" t="s">
        <v>48</v>
      </c>
      <c r="L333" s="1" t="s">
        <v>49</v>
      </c>
      <c r="M333" s="1"/>
    </row>
    <row r="334" spans="1:13" ht="18" x14ac:dyDescent="0.55000000000000004">
      <c r="A334" s="3" t="str">
        <f>HYPERLINK(VLOOKUP(B334,'7. Back up ลิงค์โครงการ'!$B$2:$C$514,2,FALSE),LEFT(B334,LEN(B334)-4))</f>
        <v>วันคล้ายวันพระบรมราชสมภพของพระบาทสมเด็จพระบรมชนกาธิเบศรมหาภูมิพลอดุลยเดชมหาราชบรมนาถบพิตร</v>
      </c>
      <c r="B334" s="1" t="s">
        <v>1599</v>
      </c>
      <c r="C334" s="1" t="s">
        <v>11</v>
      </c>
      <c r="D334" s="1" t="s">
        <v>102</v>
      </c>
      <c r="E334" s="1">
        <v>2564</v>
      </c>
      <c r="F334" s="1" t="s">
        <v>291</v>
      </c>
      <c r="G334" s="1" t="s">
        <v>622</v>
      </c>
      <c r="H334" s="1" t="s">
        <v>623</v>
      </c>
      <c r="I334" s="1" t="s">
        <v>616</v>
      </c>
      <c r="J334" s="1"/>
      <c r="K334" s="1" t="s">
        <v>48</v>
      </c>
      <c r="L334" s="1" t="s">
        <v>49</v>
      </c>
      <c r="M334" s="1"/>
    </row>
    <row r="335" spans="1:13" ht="18" x14ac:dyDescent="0.55000000000000004">
      <c r="A335" s="3" t="str">
        <f>HYPERLINK(VLOOKUP(B335,'7. Back up ลิงค์โครงการ'!$B$2:$C$514,2,FALSE),LEFT(B335,LEN(B335)-4))</f>
        <v>โครงการเฉลิมพระเกียรติสถาบันพระมหากษัตริย์“วันคล้ายวันประสูติสมเด็จพระเจ้าลูกเธอเจ้าฟ้าพัชรกิติยาภานเรนทิราเทพยวดีกรมหลวงราชสาริณีสิริพัชรมหาวัชรราชธิดา”</v>
      </c>
      <c r="B335" s="1" t="s">
        <v>1600</v>
      </c>
      <c r="C335" s="1" t="s">
        <v>11</v>
      </c>
      <c r="D335" s="1" t="s">
        <v>102</v>
      </c>
      <c r="E335" s="1">
        <v>2564</v>
      </c>
      <c r="F335" s="1" t="s">
        <v>103</v>
      </c>
      <c r="G335" s="1" t="s">
        <v>639</v>
      </c>
      <c r="H335" s="1" t="s">
        <v>640</v>
      </c>
      <c r="I335" s="1" t="s">
        <v>616</v>
      </c>
      <c r="J335" s="1"/>
      <c r="K335" s="1" t="s">
        <v>48</v>
      </c>
      <c r="L335" s="1" t="s">
        <v>49</v>
      </c>
      <c r="M335" s="1"/>
    </row>
    <row r="336" spans="1:13" ht="18" x14ac:dyDescent="0.55000000000000004">
      <c r="A336" s="3" t="str">
        <f>HYPERLINK(VLOOKUP(B336,'7. Back up ลิงค์โครงการ'!$B$2:$C$514,2,FALSE),LEFT(B336,LEN(B336)-4))</f>
        <v>โครงการเฉลิมพระเกียรติสถาบันพระมหากษัตริย์“วันคล้ายวันประสูติสมเด็จพระเจ้าลูกเธอเจ้าฟ้าสิริวัณณวรีนารีรัตนราชกัญญา”</v>
      </c>
      <c r="B336" s="1" t="s">
        <v>1601</v>
      </c>
      <c r="C336" s="1" t="s">
        <v>11</v>
      </c>
      <c r="D336" s="1" t="s">
        <v>190</v>
      </c>
      <c r="E336" s="1">
        <v>2564</v>
      </c>
      <c r="F336" s="1" t="s">
        <v>190</v>
      </c>
      <c r="G336" s="1" t="s">
        <v>639</v>
      </c>
      <c r="H336" s="1" t="s">
        <v>640</v>
      </c>
      <c r="I336" s="1" t="s">
        <v>616</v>
      </c>
      <c r="J336" s="1"/>
      <c r="K336" s="1" t="s">
        <v>48</v>
      </c>
      <c r="L336" s="1" t="s">
        <v>49</v>
      </c>
      <c r="M336" s="1"/>
    </row>
    <row r="337" spans="1:13" ht="18" x14ac:dyDescent="0.55000000000000004">
      <c r="A337" s="3" t="str">
        <f>HYPERLINK(VLOOKUP(B337,'7. Back up ลิงค์โครงการ'!$B$2:$C$514,2,FALSE),LEFT(B337,LEN(B337)-4))</f>
        <v>โครงการเฉลิมพระเกียรติสถาบันพระมหากษัตริย์“เนื่องในวันคล้ายวันสวรรคตพระบาทสมเด็จพระบรมชนกาธิเบศรมหาภูมิพลอดุลยเดชมหาราชบรมนาถบพิตร13ตุลาคม”</v>
      </c>
      <c r="B337" s="1" t="s">
        <v>1602</v>
      </c>
      <c r="C337" s="1" t="s">
        <v>11</v>
      </c>
      <c r="D337" s="1" t="s">
        <v>102</v>
      </c>
      <c r="E337" s="1">
        <v>2564</v>
      </c>
      <c r="F337" s="1" t="s">
        <v>44</v>
      </c>
      <c r="G337" s="1" t="s">
        <v>639</v>
      </c>
      <c r="H337" s="1" t="s">
        <v>640</v>
      </c>
      <c r="I337" s="1" t="s">
        <v>616</v>
      </c>
      <c r="J337" s="1"/>
      <c r="K337" s="1" t="s">
        <v>48</v>
      </c>
      <c r="L337" s="1" t="s">
        <v>49</v>
      </c>
      <c r="M337" s="1"/>
    </row>
    <row r="338" spans="1:13" ht="18" x14ac:dyDescent="0.55000000000000004">
      <c r="A338" s="3" t="str">
        <f>HYPERLINK(VLOOKUP(B338,'7. Back up ลิงค์โครงการ'!$B$2:$C$514,2,FALSE),LEFT(B338,LEN(B338)-4))</f>
        <v>โครงการพิธีวางพวงมาลาเพื่อระลึกถึงพระมหากรุณาธิคุณ“เนื่องในวันปิยมหาราช23ตุลาคม”</v>
      </c>
      <c r="B338" s="1" t="s">
        <v>1603</v>
      </c>
      <c r="C338" s="1" t="s">
        <v>11</v>
      </c>
      <c r="D338" s="1" t="s">
        <v>102</v>
      </c>
      <c r="E338" s="1">
        <v>2564</v>
      </c>
      <c r="F338" s="1" t="s">
        <v>102</v>
      </c>
      <c r="G338" s="1" t="s">
        <v>639</v>
      </c>
      <c r="H338" s="1" t="s">
        <v>640</v>
      </c>
      <c r="I338" s="1" t="s">
        <v>616</v>
      </c>
      <c r="J338" s="1"/>
      <c r="K338" s="1" t="s">
        <v>48</v>
      </c>
      <c r="L338" s="1" t="s">
        <v>49</v>
      </c>
      <c r="M338" s="1"/>
    </row>
    <row r="339" spans="1:13" ht="18" x14ac:dyDescent="0.55000000000000004">
      <c r="A339" s="3" t="str">
        <f>HYPERLINK(VLOOKUP(B339,'7. Back up ลิงค์โครงการ'!$B$2:$C$514,2,FALSE),LEFT(B339,LEN(B339)-4))</f>
        <v>การปกป้องและเชิดชูสถาบันพระมหากษัตริย์:ชุดนิทรรศการเฉลิมพระเกียรติ"ความสุขที่พ่อให้"เนื่องในโอกาสวันพ่อแห่งชาติประจำปีพ.ศ.2563</v>
      </c>
      <c r="B339" s="1" t="s">
        <v>1608</v>
      </c>
      <c r="C339" s="1" t="s">
        <v>11</v>
      </c>
      <c r="D339" s="1" t="s">
        <v>465</v>
      </c>
      <c r="E339" s="1">
        <v>2564</v>
      </c>
      <c r="F339" s="1" t="s">
        <v>291</v>
      </c>
      <c r="G339" s="1" t="s">
        <v>98</v>
      </c>
      <c r="H339" s="1" t="s">
        <v>698</v>
      </c>
      <c r="I339" s="1" t="s">
        <v>699</v>
      </c>
      <c r="J339" s="1"/>
      <c r="K339" s="1" t="s">
        <v>48</v>
      </c>
      <c r="L339" s="1" t="s">
        <v>49</v>
      </c>
      <c r="M339" s="1"/>
    </row>
    <row r="340" spans="1:13" ht="18" x14ac:dyDescent="0.55000000000000004">
      <c r="A340" s="3" t="str">
        <f>HYPERLINK(VLOOKUP(B340,'7. Back up ลิงค์โครงการ'!$B$2:$C$514,2,FALSE),LEFT(B340,LEN(B340)-4))</f>
        <v>โครงการจิตอาสาเราทำความดีด้วยหัวใจ</v>
      </c>
      <c r="B340" s="1" t="s">
        <v>1614</v>
      </c>
      <c r="C340" s="1" t="s">
        <v>11</v>
      </c>
      <c r="D340" s="1" t="s">
        <v>102</v>
      </c>
      <c r="E340" s="1">
        <v>2564</v>
      </c>
      <c r="F340" s="1" t="s">
        <v>45</v>
      </c>
      <c r="G340" s="1" t="s">
        <v>719</v>
      </c>
      <c r="H340" s="1" t="s">
        <v>720</v>
      </c>
      <c r="I340" s="1" t="s">
        <v>703</v>
      </c>
      <c r="J340" s="1"/>
      <c r="K340" s="4" t="s">
        <v>48</v>
      </c>
      <c r="L340" s="4" t="s">
        <v>49</v>
      </c>
      <c r="M340" s="1"/>
    </row>
    <row r="341" spans="1:13" ht="18" x14ac:dyDescent="0.55000000000000004">
      <c r="A341" s="3" t="str">
        <f>HYPERLINK(VLOOKUP(B341,'7. Back up ลิงค์โครงการ'!$B$2:$C$514,2,FALSE),LEFT(B341,LEN(B341)-4))</f>
        <v>การจัดกำลังพลสนับสนุนภารกิจถวายความปลอดภัย</v>
      </c>
      <c r="B341" s="1" t="s">
        <v>1621</v>
      </c>
      <c r="C341" s="1" t="s">
        <v>11</v>
      </c>
      <c r="D341" s="1" t="s">
        <v>102</v>
      </c>
      <c r="E341" s="1">
        <v>2564</v>
      </c>
      <c r="F341" s="1" t="s">
        <v>103</v>
      </c>
      <c r="G341" s="1" t="s">
        <v>729</v>
      </c>
      <c r="H341" s="1" t="s">
        <v>707</v>
      </c>
      <c r="I341" s="1" t="s">
        <v>703</v>
      </c>
      <c r="J341" s="1"/>
      <c r="K341" s="1" t="s">
        <v>77</v>
      </c>
      <c r="L341" s="1" t="s">
        <v>78</v>
      </c>
      <c r="M341" s="1"/>
    </row>
    <row r="342" spans="1:13" ht="18" x14ac:dyDescent="0.55000000000000004">
      <c r="A342" s="3" t="str">
        <f>HYPERLINK(VLOOKUP(B342,'7. Back up ลิงค์โครงการ'!$B$2:$C$514,2,FALSE),LEFT(B342,LEN(B342)-4))</f>
        <v>การดำเนินงานการเทิดทูนสถาบันพระมหากษัตริย์</v>
      </c>
      <c r="B342" s="1" t="s">
        <v>1622</v>
      </c>
      <c r="C342" s="1" t="s">
        <v>11</v>
      </c>
      <c r="D342" s="1" t="s">
        <v>102</v>
      </c>
      <c r="E342" s="1">
        <v>2564</v>
      </c>
      <c r="F342" s="1" t="s">
        <v>103</v>
      </c>
      <c r="G342" s="1" t="s">
        <v>701</v>
      </c>
      <c r="H342" s="1" t="s">
        <v>702</v>
      </c>
      <c r="I342" s="1" t="s">
        <v>703</v>
      </c>
      <c r="J342" s="1"/>
      <c r="K342" s="1" t="s">
        <v>181</v>
      </c>
      <c r="L342" s="1" t="s">
        <v>403</v>
      </c>
      <c r="M342" s="1"/>
    </row>
    <row r="343" spans="1:13" ht="18" x14ac:dyDescent="0.55000000000000004">
      <c r="A343" s="3" t="str">
        <f>HYPERLINK(VLOOKUP(B343,'7. Back up ลิงค์โครงการ'!$B$2:$C$514,2,FALSE),LEFT(B343,LEN(B343)-4))</f>
        <v>การดำเนินงานการพิทักษ์สถาบันพระมหากษัตริย์</v>
      </c>
      <c r="B343" s="1" t="s">
        <v>1623</v>
      </c>
      <c r="C343" s="1" t="s">
        <v>11</v>
      </c>
      <c r="D343" s="1" t="s">
        <v>102</v>
      </c>
      <c r="E343" s="1">
        <v>2564</v>
      </c>
      <c r="F343" s="1" t="s">
        <v>103</v>
      </c>
      <c r="G343" s="1" t="s">
        <v>701</v>
      </c>
      <c r="H343" s="1" t="s">
        <v>702</v>
      </c>
      <c r="I343" s="1" t="s">
        <v>703</v>
      </c>
      <c r="J343" s="1"/>
      <c r="K343" s="1" t="s">
        <v>181</v>
      </c>
      <c r="L343" s="1" t="s">
        <v>403</v>
      </c>
      <c r="M343" s="1"/>
    </row>
    <row r="344" spans="1:13" ht="18" x14ac:dyDescent="0.55000000000000004">
      <c r="A344" s="3" t="str">
        <f>HYPERLINK(VLOOKUP(B344,'7. Back up ลิงค์โครงการ'!$B$2:$C$514,2,FALSE),LEFT(B344,LEN(B344)-4))</f>
        <v>โครงการสนับสนุนการรักษาความสงบเรียบร้อยภายในประเทศ</v>
      </c>
      <c r="B344" s="1" t="s">
        <v>1624</v>
      </c>
      <c r="C344" s="1" t="s">
        <v>11</v>
      </c>
      <c r="D344" s="1" t="s">
        <v>102</v>
      </c>
      <c r="E344" s="1">
        <v>2564</v>
      </c>
      <c r="F344" s="1" t="s">
        <v>103</v>
      </c>
      <c r="G344" s="1" t="s">
        <v>719</v>
      </c>
      <c r="H344" s="1" t="s">
        <v>720</v>
      </c>
      <c r="I344" s="1" t="s">
        <v>703</v>
      </c>
      <c r="J344" s="1"/>
      <c r="K344" s="1" t="s">
        <v>48</v>
      </c>
      <c r="L344" s="1" t="s">
        <v>399</v>
      </c>
      <c r="M344" s="1"/>
    </row>
    <row r="345" spans="1:13" ht="18" x14ac:dyDescent="0.55000000000000004">
      <c r="A345" s="3" t="str">
        <f>HYPERLINK(VLOOKUP(B345,'7. Back up ลิงค์โครงการ'!$B$2:$C$514,2,FALSE),LEFT(B345,LEN(B345)-4))</f>
        <v>โครงการพิทักษ์รักษาการถวายพระเกียรติการปฏิบัติตามพระราชประสงค์และการเทิดทูนสถาบันพระมหากษัตริย์</v>
      </c>
      <c r="B345" s="1" t="s">
        <v>1625</v>
      </c>
      <c r="C345" s="1" t="s">
        <v>11</v>
      </c>
      <c r="D345" s="1" t="s">
        <v>102</v>
      </c>
      <c r="E345" s="1">
        <v>2564</v>
      </c>
      <c r="F345" s="1" t="s">
        <v>103</v>
      </c>
      <c r="G345" s="1" t="s">
        <v>733</v>
      </c>
      <c r="H345" s="1" t="s">
        <v>734</v>
      </c>
      <c r="I345" s="1" t="s">
        <v>703</v>
      </c>
      <c r="J345" s="1"/>
      <c r="K345" s="1" t="s">
        <v>48</v>
      </c>
      <c r="L345" s="1" t="s">
        <v>49</v>
      </c>
      <c r="M345" s="1"/>
    </row>
    <row r="346" spans="1:13" ht="18" x14ac:dyDescent="0.55000000000000004">
      <c r="A346" s="3" t="str">
        <f>HYPERLINK(VLOOKUP(B346,'7. Back up ลิงค์โครงการ'!$B$2:$C$514,2,FALSE),LEFT(B346,LEN(B346)-4))</f>
        <v>กิจกรรมการเทิดทูนสถาบันพระมหากษัตริย์</v>
      </c>
      <c r="B346" s="1" t="s">
        <v>1626</v>
      </c>
      <c r="C346" s="1" t="s">
        <v>11</v>
      </c>
      <c r="D346" s="1" t="s">
        <v>102</v>
      </c>
      <c r="E346" s="1">
        <v>2564</v>
      </c>
      <c r="F346" s="1" t="s">
        <v>103</v>
      </c>
      <c r="G346" s="1" t="s">
        <v>719</v>
      </c>
      <c r="H346" s="1" t="s">
        <v>720</v>
      </c>
      <c r="I346" s="1" t="s">
        <v>703</v>
      </c>
      <c r="J346" s="1"/>
      <c r="K346" s="1" t="s">
        <v>48</v>
      </c>
      <c r="L346" s="1" t="s">
        <v>49</v>
      </c>
      <c r="M346" s="1"/>
    </row>
    <row r="347" spans="1:13" ht="18" x14ac:dyDescent="0.55000000000000004">
      <c r="A347" s="3" t="str">
        <f>HYPERLINK(VLOOKUP(B347,'7. Back up ลิงค์โครงการ'!$B$2:$C$514,2,FALSE),LEFT(B347,LEN(B347)-4))</f>
        <v>โครงการจิตอาสาพระราชทาน๙๐๔วปร.ประจำปีงบประมาณพ.ศ.๒๕๖๔</v>
      </c>
      <c r="B347" s="1" t="s">
        <v>1627</v>
      </c>
      <c r="C347" s="1" t="s">
        <v>11</v>
      </c>
      <c r="D347" s="1" t="s">
        <v>102</v>
      </c>
      <c r="E347" s="1">
        <v>2564</v>
      </c>
      <c r="F347" s="1" t="s">
        <v>103</v>
      </c>
      <c r="G347" s="1" t="s">
        <v>709</v>
      </c>
      <c r="H347" s="1" t="s">
        <v>710</v>
      </c>
      <c r="I347" s="1" t="s">
        <v>703</v>
      </c>
      <c r="J347" s="1"/>
      <c r="K347" s="1" t="s">
        <v>48</v>
      </c>
      <c r="L347" s="1" t="s">
        <v>99</v>
      </c>
      <c r="M347" s="1"/>
    </row>
    <row r="348" spans="1:13" ht="18" x14ac:dyDescent="0.55000000000000004">
      <c r="A348" s="3" t="str">
        <f>HYPERLINK(VLOOKUP(B348,'7. Back up ลิงค์โครงการ'!$B$2:$C$514,2,FALSE),LEFT(B348,LEN(B348)-4))</f>
        <v>สนับสนุนการประชาสัมพันธ์พระราชกรณียกิจให้กับผู้เข้าเยี่ยมชมนิทรรศการถาวรเฉลิมพระเกียรติ</v>
      </c>
      <c r="B348" s="1" t="s">
        <v>1628</v>
      </c>
      <c r="C348" s="1" t="s">
        <v>11</v>
      </c>
      <c r="D348" s="1" t="s">
        <v>102</v>
      </c>
      <c r="E348" s="1">
        <v>2564</v>
      </c>
      <c r="F348" s="1" t="s">
        <v>103</v>
      </c>
      <c r="G348" s="1" t="s">
        <v>737</v>
      </c>
      <c r="H348" s="1" t="s">
        <v>707</v>
      </c>
      <c r="I348" s="1" t="s">
        <v>703</v>
      </c>
      <c r="J348" s="1"/>
      <c r="K348" s="1" t="s">
        <v>181</v>
      </c>
      <c r="L348" s="1" t="s">
        <v>182</v>
      </c>
      <c r="M348" s="1"/>
    </row>
    <row r="349" spans="1:13" ht="18" x14ac:dyDescent="0.55000000000000004">
      <c r="A349" s="3" t="str">
        <f>HYPERLINK(VLOOKUP(B349,'7. Back up ลิงค์โครงการ'!$B$2:$C$514,2,FALSE),LEFT(B349,LEN(B349)-4))</f>
        <v>โครงการบรรยายหลักปรัชญาของเศรษฐกิจพอเพียง</v>
      </c>
      <c r="B349" s="1" t="s">
        <v>1629</v>
      </c>
      <c r="C349" s="1" t="s">
        <v>11</v>
      </c>
      <c r="D349" s="1" t="s">
        <v>102</v>
      </c>
      <c r="E349" s="1">
        <v>2564</v>
      </c>
      <c r="F349" s="1" t="s">
        <v>103</v>
      </c>
      <c r="G349" s="1" t="s">
        <v>737</v>
      </c>
      <c r="H349" s="1" t="s">
        <v>707</v>
      </c>
      <c r="I349" s="1" t="s">
        <v>703</v>
      </c>
      <c r="J349" s="1"/>
      <c r="K349" s="1" t="s">
        <v>48</v>
      </c>
      <c r="L349" s="1" t="s">
        <v>49</v>
      </c>
      <c r="M349" s="1"/>
    </row>
    <row r="350" spans="1:13" ht="18" x14ac:dyDescent="0.55000000000000004">
      <c r="A350" s="3" t="str">
        <f>HYPERLINK(VLOOKUP(B350,'7. Back up ลิงค์โครงการ'!$B$2:$C$514,2,FALSE),LEFT(B350,LEN(B350)-4))</f>
        <v>กิจกรรมการถวายความปลอดภัยสถาบันพระมหากษัตริย์</v>
      </c>
      <c r="B350" s="1" t="s">
        <v>1630</v>
      </c>
      <c r="C350" s="1" t="s">
        <v>11</v>
      </c>
      <c r="D350" s="1" t="s">
        <v>102</v>
      </c>
      <c r="E350" s="1">
        <v>2564</v>
      </c>
      <c r="F350" s="1" t="s">
        <v>45</v>
      </c>
      <c r="G350" s="1" t="s">
        <v>740</v>
      </c>
      <c r="H350" s="1" t="s">
        <v>720</v>
      </c>
      <c r="I350" s="1" t="s">
        <v>703</v>
      </c>
      <c r="J350" s="1"/>
      <c r="K350" s="1" t="s">
        <v>48</v>
      </c>
      <c r="L350" s="1" t="s">
        <v>49</v>
      </c>
      <c r="M350" s="1"/>
    </row>
    <row r="351" spans="1:13" ht="18" x14ac:dyDescent="0.55000000000000004">
      <c r="A351" s="3" t="str">
        <f>HYPERLINK(VLOOKUP(B351,'7. Back up ลิงค์โครงการ'!$B$2:$C$514,2,FALSE),LEFT(B351,LEN(B351)-4))</f>
        <v>กิจกรรมสร้างความปรองดองสมานฉันท์ของคนในชาติและฟื้นฟูประชาธิปไตย</v>
      </c>
      <c r="B351" s="1" t="s">
        <v>1631</v>
      </c>
      <c r="C351" s="1" t="s">
        <v>11</v>
      </c>
      <c r="D351" s="1" t="s">
        <v>102</v>
      </c>
      <c r="E351" s="1">
        <v>2564</v>
      </c>
      <c r="F351" s="1" t="s">
        <v>45</v>
      </c>
      <c r="G351" s="1" t="s">
        <v>719</v>
      </c>
      <c r="H351" s="1" t="s">
        <v>720</v>
      </c>
      <c r="I351" s="1" t="s">
        <v>703</v>
      </c>
      <c r="J351" s="1"/>
      <c r="K351" s="1" t="s">
        <v>48</v>
      </c>
      <c r="L351" s="1" t="s">
        <v>99</v>
      </c>
      <c r="M351" s="1"/>
    </row>
    <row r="352" spans="1:13" ht="18" x14ac:dyDescent="0.55000000000000004">
      <c r="A352" s="3" t="str">
        <f>HYPERLINK(VLOOKUP(B352,'7. Back up ลิงค์โครงการ'!$B$2:$C$514,2,FALSE),LEFT(B352,LEN(B352)-4))</f>
        <v>งานเฝ้าตรวจการล่วงละเมิดสถาบันพระมหากษัตริย์ผ่านเครือข่ายอินเตอร์เน็ต</v>
      </c>
      <c r="B352" s="1" t="s">
        <v>1632</v>
      </c>
      <c r="C352" s="1" t="s">
        <v>11</v>
      </c>
      <c r="D352" s="1" t="s">
        <v>190</v>
      </c>
      <c r="E352" s="1">
        <v>2564</v>
      </c>
      <c r="F352" s="1" t="s">
        <v>103</v>
      </c>
      <c r="G352" s="1" t="s">
        <v>709</v>
      </c>
      <c r="H352" s="1" t="s">
        <v>710</v>
      </c>
      <c r="I352" s="1" t="s">
        <v>703</v>
      </c>
      <c r="J352" s="1"/>
      <c r="K352" s="1" t="s">
        <v>48</v>
      </c>
      <c r="L352" s="1" t="s">
        <v>49</v>
      </c>
      <c r="M352" s="1"/>
    </row>
    <row r="353" spans="1:13" ht="18" x14ac:dyDescent="0.55000000000000004">
      <c r="A353" s="3" t="str">
        <f>HYPERLINK(VLOOKUP(B353,'7. Back up ลิงค์โครงการ'!$B$2:$C$514,2,FALSE),LEFT(B353,LEN(B353)-4))</f>
        <v>โครงการเฉลิมพระเกียรติพระบาทสมเด็จพระวชิรเกล้าเจ้าอยู่หัวและสถาบันพระมหากษัตริย์</v>
      </c>
      <c r="B353" s="1" t="s">
        <v>1616</v>
      </c>
      <c r="C353" s="1" t="s">
        <v>11</v>
      </c>
      <c r="D353" s="1" t="s">
        <v>465</v>
      </c>
      <c r="E353" s="1">
        <v>2564</v>
      </c>
      <c r="F353" s="1" t="s">
        <v>108</v>
      </c>
      <c r="G353" s="1" t="s">
        <v>709</v>
      </c>
      <c r="H353" s="1" t="s">
        <v>710</v>
      </c>
      <c r="I353" s="1" t="s">
        <v>703</v>
      </c>
      <c r="J353" s="1"/>
      <c r="K353" s="1" t="s">
        <v>48</v>
      </c>
      <c r="L353" s="1" t="s">
        <v>49</v>
      </c>
      <c r="M353" s="1"/>
    </row>
    <row r="354" spans="1:13" ht="18" x14ac:dyDescent="0.55000000000000004">
      <c r="A354" s="3" t="str">
        <f>HYPERLINK(VLOOKUP(B354,'7. Back up ลิงค์โครงการ'!$B$2:$C$514,2,FALSE),LEFT(B354,LEN(B354)-4))</f>
        <v>โครงการจิตสำนึกรักเมืองไทย</v>
      </c>
      <c r="B354" s="1" t="s">
        <v>1633</v>
      </c>
      <c r="C354" s="1" t="s">
        <v>11</v>
      </c>
      <c r="D354" s="1" t="s">
        <v>212</v>
      </c>
      <c r="E354" s="1">
        <v>2564</v>
      </c>
      <c r="F354" s="1" t="s">
        <v>191</v>
      </c>
      <c r="G354" s="1" t="s">
        <v>709</v>
      </c>
      <c r="H354" s="1" t="s">
        <v>710</v>
      </c>
      <c r="I354" s="1" t="s">
        <v>703</v>
      </c>
      <c r="J354" s="1"/>
      <c r="K354" s="1" t="s">
        <v>48</v>
      </c>
      <c r="L354" s="1" t="s">
        <v>99</v>
      </c>
      <c r="M354" s="1"/>
    </row>
    <row r="355" spans="1:13" ht="18" x14ac:dyDescent="0.55000000000000004">
      <c r="A355" s="3" t="str">
        <f>HYPERLINK(VLOOKUP(B355,'7. Back up ลิงค์โครงการ'!$B$2:$C$514,2,FALSE),LEFT(B355,LEN(B355)-4))</f>
        <v>กิจกรรมการเทิดทูนสถาบันพระมหากษัตริย์</v>
      </c>
      <c r="B355" s="1" t="s">
        <v>1626</v>
      </c>
      <c r="C355" s="1" t="s">
        <v>11</v>
      </c>
      <c r="D355" s="1" t="s">
        <v>102</v>
      </c>
      <c r="E355" s="1">
        <v>2564</v>
      </c>
      <c r="F355" s="1" t="s">
        <v>45</v>
      </c>
      <c r="G355" s="1" t="s">
        <v>719</v>
      </c>
      <c r="H355" s="1" t="s">
        <v>720</v>
      </c>
      <c r="I355" s="1" t="s">
        <v>703</v>
      </c>
      <c r="J355" s="1"/>
      <c r="K355" s="1" t="s">
        <v>48</v>
      </c>
      <c r="L355" s="1" t="s">
        <v>49</v>
      </c>
      <c r="M355" s="1"/>
    </row>
    <row r="356" spans="1:13" ht="18" x14ac:dyDescent="0.55000000000000004">
      <c r="A356" s="3" t="str">
        <f>HYPERLINK(VLOOKUP(B356,'7. Back up ลิงค์โครงการ'!$B$2:$C$514,2,FALSE),LEFT(B356,LEN(B356)-4))</f>
        <v>กิจกรรมการป้องกันการล่วงละเมิดสถาบันพระมหากษัตริย์</v>
      </c>
      <c r="B356" s="1" t="s">
        <v>1634</v>
      </c>
      <c r="C356" s="1" t="s">
        <v>11</v>
      </c>
      <c r="D356" s="1" t="s">
        <v>102</v>
      </c>
      <c r="E356" s="1">
        <v>2564</v>
      </c>
      <c r="F356" s="1" t="s">
        <v>45</v>
      </c>
      <c r="G356" s="1" t="s">
        <v>719</v>
      </c>
      <c r="H356" s="1" t="s">
        <v>720</v>
      </c>
      <c r="I356" s="1" t="s">
        <v>703</v>
      </c>
      <c r="J356" s="1"/>
      <c r="K356" s="1" t="s">
        <v>48</v>
      </c>
      <c r="L356" s="1" t="s">
        <v>49</v>
      </c>
      <c r="M356" s="1"/>
    </row>
    <row r="357" spans="1:13" ht="18" x14ac:dyDescent="0.55000000000000004">
      <c r="A357" s="3" t="str">
        <f>HYPERLINK(VLOOKUP(B357,'7. Back up ลิงค์โครงการ'!$B$2:$C$514,2,FALSE),LEFT(B357,LEN(B357)-4))</f>
        <v>โครงการค่ายเยาวชนรู้งานสืบสานพระราชดำริ(RDPBCamp)</v>
      </c>
      <c r="B357" s="1" t="s">
        <v>1272</v>
      </c>
      <c r="C357" s="1" t="s">
        <v>31</v>
      </c>
      <c r="D357" s="1" t="s">
        <v>44</v>
      </c>
      <c r="E357" s="1">
        <v>2565</v>
      </c>
      <c r="F357" s="1" t="s">
        <v>45</v>
      </c>
      <c r="G357" s="1" t="s">
        <v>46</v>
      </c>
      <c r="H357" s="1" t="s">
        <v>47</v>
      </c>
      <c r="I357" s="1" t="s">
        <v>35</v>
      </c>
      <c r="J357" s="1" t="s">
        <v>1638</v>
      </c>
      <c r="K357" s="1" t="s">
        <v>48</v>
      </c>
      <c r="L357" s="1" t="s">
        <v>49</v>
      </c>
      <c r="M357" s="1"/>
    </row>
    <row r="358" spans="1:13" ht="18" x14ac:dyDescent="0.55000000000000004">
      <c r="A358" s="3" t="str">
        <f>HYPERLINK(VLOOKUP(B358,'7. Back up ลิงค์โครงการ'!$B$2:$C$514,2,FALSE),LEFT(B358,LEN(B358)-4))</f>
        <v>พัฒนาระบบวิธีการงบประมาณการเงินและการบัญชีให้เหมาะสมกับภารกิจที่่รับผิดชอบเป็นไปตามเป้าหมายและรยะเวลาที่กำหนด(สงป.)</v>
      </c>
      <c r="B358" s="1" t="s">
        <v>1288</v>
      </c>
      <c r="C358" s="1" t="s">
        <v>11</v>
      </c>
      <c r="D358" s="1" t="s">
        <v>44</v>
      </c>
      <c r="E358" s="1">
        <v>2565</v>
      </c>
      <c r="F358" s="1" t="s">
        <v>45</v>
      </c>
      <c r="G358" s="1" t="s">
        <v>63</v>
      </c>
      <c r="H358" s="1" t="s">
        <v>64</v>
      </c>
      <c r="I358" s="1" t="s">
        <v>35</v>
      </c>
      <c r="J358" s="1" t="s">
        <v>1638</v>
      </c>
      <c r="K358" s="1" t="s">
        <v>77</v>
      </c>
      <c r="L358" s="1" t="s">
        <v>78</v>
      </c>
      <c r="M358" s="1"/>
    </row>
    <row r="359" spans="1:13" ht="18" x14ac:dyDescent="0.55000000000000004">
      <c r="A359" s="3" t="str">
        <f>HYPERLINK(VLOOKUP(B359,'7. Back up ลิงค์โครงการ'!$B$2:$C$514,2,FALSE),LEFT(B359,LEN(B359)-4))</f>
        <v>โครงการฝึกอบรมทบทวนหลักสูตรผู้ปฏิบัติหน้าที่ถวายความปลอดภัยในพื้นที่(LocalCAT)(ผก.)</v>
      </c>
      <c r="B359" s="1" t="s">
        <v>1289</v>
      </c>
      <c r="C359" s="1" t="s">
        <v>11</v>
      </c>
      <c r="D359" s="1" t="s">
        <v>80</v>
      </c>
      <c r="E359" s="1">
        <v>2565</v>
      </c>
      <c r="F359" s="1" t="s">
        <v>81</v>
      </c>
      <c r="G359" s="1" t="s">
        <v>63</v>
      </c>
      <c r="H359" s="1" t="s">
        <v>64</v>
      </c>
      <c r="I359" s="1" t="s">
        <v>35</v>
      </c>
      <c r="J359" s="1" t="s">
        <v>1638</v>
      </c>
      <c r="K359" s="1" t="s">
        <v>77</v>
      </c>
      <c r="L359" s="1" t="s">
        <v>82</v>
      </c>
      <c r="M359" s="1"/>
    </row>
    <row r="360" spans="1:13" ht="18" x14ac:dyDescent="0.55000000000000004">
      <c r="A360" s="3" t="str">
        <f>HYPERLINK(VLOOKUP(B360,'7. Back up ลิงค์โครงการ'!$B$2:$C$514,2,FALSE),LEFT(B360,LEN(B360)-4))</f>
        <v>โครงการเผยแพร่ขยายผลความรู้ตามโครงการจิตอาสาพระราชทานตามแนวพระราชดำริ(ผก.)</v>
      </c>
      <c r="B360" s="1" t="s">
        <v>1290</v>
      </c>
      <c r="C360" s="1" t="s">
        <v>11</v>
      </c>
      <c r="D360" s="1" t="s">
        <v>84</v>
      </c>
      <c r="E360" s="1">
        <v>2565</v>
      </c>
      <c r="F360" s="1" t="s">
        <v>45</v>
      </c>
      <c r="G360" s="1" t="s">
        <v>63</v>
      </c>
      <c r="H360" s="1" t="s">
        <v>64</v>
      </c>
      <c r="I360" s="1" t="s">
        <v>35</v>
      </c>
      <c r="J360" s="1" t="s">
        <v>1638</v>
      </c>
      <c r="K360" s="1" t="s">
        <v>48</v>
      </c>
      <c r="L360" s="1" t="s">
        <v>49</v>
      </c>
      <c r="M360" s="1"/>
    </row>
    <row r="361" spans="1:13" ht="18" x14ac:dyDescent="0.55000000000000004">
      <c r="A361" s="3" t="str">
        <f>HYPERLINK(VLOOKUP(B361,'7. Back up ลิงค์โครงการ'!$B$2:$C$514,2,FALSE),LEFT(B361,LEN(B361)-4))</f>
        <v>โครงการจัดหาเฮลิคอปเตอร์พระราชพาหนะ(บ.ตร.)</v>
      </c>
      <c r="B361" s="1" t="s">
        <v>1291</v>
      </c>
      <c r="C361" s="1" t="s">
        <v>11</v>
      </c>
      <c r="D361" s="1" t="s">
        <v>44</v>
      </c>
      <c r="E361" s="1">
        <v>2565</v>
      </c>
      <c r="F361" s="1" t="s">
        <v>45</v>
      </c>
      <c r="G361" s="1" t="s">
        <v>63</v>
      </c>
      <c r="H361" s="1" t="s">
        <v>64</v>
      </c>
      <c r="I361" s="1" t="s">
        <v>35</v>
      </c>
      <c r="J361" s="1" t="s">
        <v>1638</v>
      </c>
      <c r="K361" s="1" t="s">
        <v>48</v>
      </c>
      <c r="L361" s="1" t="s">
        <v>49</v>
      </c>
      <c r="M361" s="1"/>
    </row>
    <row r="362" spans="1:13" ht="18" x14ac:dyDescent="0.55000000000000004">
      <c r="A362" s="3" t="str">
        <f>HYPERLINK(VLOOKUP(B362,'7. Back up ลิงค์โครงการ'!$B$2:$C$514,2,FALSE),LEFT(B362,LEN(B362)-4))</f>
        <v>โครงการประชุมสัมมนาจัดทำแผนถวายความปลอดภัย(ผก.)</v>
      </c>
      <c r="B362" s="1" t="s">
        <v>1292</v>
      </c>
      <c r="C362" s="1" t="s">
        <v>11</v>
      </c>
      <c r="D362" s="1" t="s">
        <v>80</v>
      </c>
      <c r="E362" s="1">
        <v>2565</v>
      </c>
      <c r="F362" s="1" t="s">
        <v>87</v>
      </c>
      <c r="G362" s="1" t="s">
        <v>63</v>
      </c>
      <c r="H362" s="1" t="s">
        <v>64</v>
      </c>
      <c r="I362" s="1" t="s">
        <v>35</v>
      </c>
      <c r="J362" s="1" t="s">
        <v>1638</v>
      </c>
      <c r="K362" s="1" t="s">
        <v>77</v>
      </c>
      <c r="L362" s="1" t="s">
        <v>82</v>
      </c>
      <c r="M362" s="1"/>
    </row>
    <row r="363" spans="1:13" ht="18" x14ac:dyDescent="0.55000000000000004">
      <c r="A363" s="3" t="str">
        <f>HYPERLINK(VLOOKUP(B363,'7. Back up ลิงค์โครงการ'!$B$2:$C$514,2,FALSE),LEFT(B363,LEN(B363)-4))</f>
        <v>โครงการประชุมสัมมนาทบทวนบทเรียนจากการปฏิบัติงานถวายความปลอดภัย(ผก.)</v>
      </c>
      <c r="B363" s="1" t="s">
        <v>1293</v>
      </c>
      <c r="C363" s="1" t="s">
        <v>11</v>
      </c>
      <c r="D363" s="1" t="s">
        <v>89</v>
      </c>
      <c r="E363" s="1">
        <v>2565</v>
      </c>
      <c r="F363" s="1" t="s">
        <v>45</v>
      </c>
      <c r="G363" s="1" t="s">
        <v>63</v>
      </c>
      <c r="H363" s="1" t="s">
        <v>64</v>
      </c>
      <c r="I363" s="1" t="s">
        <v>35</v>
      </c>
      <c r="J363" s="1" t="s">
        <v>1638</v>
      </c>
      <c r="K363" s="1" t="s">
        <v>77</v>
      </c>
      <c r="L363" s="1" t="s">
        <v>82</v>
      </c>
      <c r="M363" s="1"/>
    </row>
    <row r="364" spans="1:13" ht="18" x14ac:dyDescent="0.55000000000000004">
      <c r="A364" s="3" t="str">
        <f>HYPERLINK(VLOOKUP(B364,'7. Back up ลิงค์โครงการ'!$B$2:$C$514,2,FALSE),LEFT(B364,LEN(B364)-4))</f>
        <v>โครงการอบรมเจ้าหน้าที่ผู้ปฏิบัติงานและซักซ้อมการปฏิบัติตามแผนเผชิญเหตุในการถวายความปลอดภัยและการจัดการจราจร(ผก.)</v>
      </c>
      <c r="B364" s="1" t="s">
        <v>1294</v>
      </c>
      <c r="C364" s="1" t="s">
        <v>11</v>
      </c>
      <c r="D364" s="1" t="s">
        <v>91</v>
      </c>
      <c r="E364" s="1">
        <v>2565</v>
      </c>
      <c r="F364" s="1" t="s">
        <v>84</v>
      </c>
      <c r="G364" s="1" t="s">
        <v>63</v>
      </c>
      <c r="H364" s="1" t="s">
        <v>64</v>
      </c>
      <c r="I364" s="1" t="s">
        <v>35</v>
      </c>
      <c r="J364" s="1" t="s">
        <v>1638</v>
      </c>
      <c r="K364" s="1" t="s">
        <v>77</v>
      </c>
      <c r="L364" s="1" t="s">
        <v>82</v>
      </c>
      <c r="M364" s="1"/>
    </row>
    <row r="365" spans="1:13" ht="18" x14ac:dyDescent="0.55000000000000004">
      <c r="A365" s="3" t="str">
        <f>HYPERLINK(VLOOKUP(B365,'7. Back up ลิงค์โครงการ'!$B$2:$C$514,2,FALSE),LEFT(B365,LEN(B365)-4))</f>
        <v>โครงการดำเนินการและสนับสนุนโครงการจิตอาสาพระราชทานตามแนวพระราชดำริ(ผก.)</v>
      </c>
      <c r="B365" s="1" t="s">
        <v>1295</v>
      </c>
      <c r="C365" s="1" t="s">
        <v>11</v>
      </c>
      <c r="D365" s="1" t="s">
        <v>91</v>
      </c>
      <c r="E365" s="1">
        <v>2565</v>
      </c>
      <c r="F365" s="1" t="s">
        <v>45</v>
      </c>
      <c r="G365" s="1" t="s">
        <v>63</v>
      </c>
      <c r="H365" s="1" t="s">
        <v>64</v>
      </c>
      <c r="I365" s="1" t="s">
        <v>35</v>
      </c>
      <c r="J365" s="1" t="s">
        <v>1638</v>
      </c>
      <c r="K365" s="1" t="s">
        <v>77</v>
      </c>
      <c r="L365" s="1" t="s">
        <v>93</v>
      </c>
      <c r="M365" s="1"/>
    </row>
    <row r="366" spans="1:13" ht="18" x14ac:dyDescent="0.55000000000000004">
      <c r="A366" s="3" t="str">
        <f>HYPERLINK(VLOOKUP(B366,'7. Back up ลิงค์โครงการ'!$B$2:$C$514,2,FALSE),LEFT(B366,LEN(B366)-4))</f>
        <v>พัฒนาบุคคลากรที่ทำหน้าที่ถวายความปลอดภัยโดยการฝึกอบรม(บก.ปฏิบัติพิเศษ)</v>
      </c>
      <c r="B366" s="1" t="s">
        <v>1296</v>
      </c>
      <c r="C366" s="1" t="s">
        <v>11</v>
      </c>
      <c r="D366" s="1" t="s">
        <v>44</v>
      </c>
      <c r="E366" s="1">
        <v>2565</v>
      </c>
      <c r="F366" s="1" t="s">
        <v>45</v>
      </c>
      <c r="G366" s="1" t="s">
        <v>63</v>
      </c>
      <c r="H366" s="1" t="s">
        <v>64</v>
      </c>
      <c r="I366" s="1" t="s">
        <v>35</v>
      </c>
      <c r="J366" s="1" t="s">
        <v>1638</v>
      </c>
      <c r="K366" s="1" t="s">
        <v>77</v>
      </c>
      <c r="L366" s="1" t="s">
        <v>82</v>
      </c>
      <c r="M366" s="1"/>
    </row>
    <row r="367" spans="1:13" ht="18" x14ac:dyDescent="0.55000000000000004">
      <c r="A367" s="3" t="str">
        <f>HYPERLINK(VLOOKUP(B367,'7. Back up ลิงค์โครงการ'!$B$2:$C$514,2,FALSE),LEFT(B367,LEN(B367)-4))</f>
        <v>โครงการจัดทำแอปพลิเคชันจิตอาสาตำรวจ(ผก.)</v>
      </c>
      <c r="B367" s="1" t="s">
        <v>1298</v>
      </c>
      <c r="C367" s="1" t="s">
        <v>11</v>
      </c>
      <c r="D367" s="1" t="s">
        <v>44</v>
      </c>
      <c r="E367" s="1">
        <v>2565</v>
      </c>
      <c r="F367" s="1" t="s">
        <v>45</v>
      </c>
      <c r="G367" s="1" t="s">
        <v>63</v>
      </c>
      <c r="H367" s="1" t="s">
        <v>64</v>
      </c>
      <c r="I367" s="1" t="s">
        <v>35</v>
      </c>
      <c r="J367" s="1" t="s">
        <v>1638</v>
      </c>
      <c r="K367" s="1" t="s">
        <v>77</v>
      </c>
      <c r="L367" s="1" t="s">
        <v>93</v>
      </c>
      <c r="M367" s="1"/>
    </row>
    <row r="368" spans="1:13" ht="18" x14ac:dyDescent="0.55000000000000004">
      <c r="A368" s="3" t="str">
        <f>HYPERLINK(VLOOKUP(B368,'7. Back up ลิงค์โครงการ'!$B$2:$C$514,2,FALSE),LEFT(B368,LEN(B368)-4))</f>
        <v>โครงการค่ายเยาวชนรู้งานสืบสานพระราชดำริ(RDPBCamp)</v>
      </c>
      <c r="B368" s="1" t="s">
        <v>1272</v>
      </c>
      <c r="C368" s="1" t="s">
        <v>11</v>
      </c>
      <c r="D368" s="1" t="s">
        <v>44</v>
      </c>
      <c r="E368" s="1">
        <v>2565</v>
      </c>
      <c r="F368" s="1" t="s">
        <v>45</v>
      </c>
      <c r="G368" s="1" t="s">
        <v>59</v>
      </c>
      <c r="H368" s="1" t="s">
        <v>47</v>
      </c>
      <c r="I368" s="1" t="s">
        <v>35</v>
      </c>
      <c r="J368" s="1" t="s">
        <v>1638</v>
      </c>
      <c r="K368" s="1" t="s">
        <v>48</v>
      </c>
      <c r="L368" s="1" t="s">
        <v>49</v>
      </c>
      <c r="M368" s="1"/>
    </row>
    <row r="369" spans="1:13" ht="18" x14ac:dyDescent="0.55000000000000004">
      <c r="A369" s="3" t="str">
        <f>HYPERLINK(VLOOKUP(B369,'7. Back up ลิงค์โครงการ'!$B$2:$C$514,2,FALSE),LEFT(B369,LEN(B369)-4))</f>
        <v>โครงการค่ายเยาวชนรู้งานสืบสานพระราชดำริ(RDPBCamp)</v>
      </c>
      <c r="B369" s="1" t="s">
        <v>1272</v>
      </c>
      <c r="C369" s="1" t="s">
        <v>11</v>
      </c>
      <c r="D369" s="1" t="s">
        <v>44</v>
      </c>
      <c r="E369" s="1">
        <v>2565</v>
      </c>
      <c r="F369" s="1" t="s">
        <v>45</v>
      </c>
      <c r="G369" s="1" t="s">
        <v>56</v>
      </c>
      <c r="H369" s="1" t="s">
        <v>47</v>
      </c>
      <c r="I369" s="1" t="s">
        <v>35</v>
      </c>
      <c r="J369" s="1" t="s">
        <v>1638</v>
      </c>
      <c r="K369" s="1" t="s">
        <v>48</v>
      </c>
      <c r="L369" s="1" t="s">
        <v>49</v>
      </c>
      <c r="M369" s="1"/>
    </row>
    <row r="370" spans="1:13" ht="18" x14ac:dyDescent="0.55000000000000004">
      <c r="A370" s="3" t="str">
        <f>HYPERLINK(VLOOKUP(B370,'7. Back up ลิงค์โครงการ'!$B$2:$C$514,2,FALSE),LEFT(B370,LEN(B370)-4))</f>
        <v>ส่งเสริมและพัฒนาองค์ความรู้เกี่ยวกับสถาบันหลักของชาติ</v>
      </c>
      <c r="B370" s="1" t="s">
        <v>1322</v>
      </c>
      <c r="C370" s="1" t="s">
        <v>11</v>
      </c>
      <c r="D370" s="1" t="s">
        <v>44</v>
      </c>
      <c r="E370" s="1">
        <v>2565</v>
      </c>
      <c r="F370" s="1" t="s">
        <v>45</v>
      </c>
      <c r="G370" s="1" t="s">
        <v>142</v>
      </c>
      <c r="H370" s="1" t="s">
        <v>114</v>
      </c>
      <c r="I370" s="1" t="s">
        <v>115</v>
      </c>
      <c r="J370" s="1" t="s">
        <v>1638</v>
      </c>
      <c r="K370" s="1" t="s">
        <v>143</v>
      </c>
      <c r="L370" s="1" t="s">
        <v>144</v>
      </c>
      <c r="M370" s="1"/>
    </row>
    <row r="371" spans="1:13" ht="18" x14ac:dyDescent="0.55000000000000004">
      <c r="A371" s="3" t="str">
        <f>HYPERLINK(VLOOKUP(B371,'7. Back up ลิงค์โครงการ'!$B$2:$C$514,2,FALSE),LEFT(B371,LEN(B371)-4))</f>
        <v>โครงการส่งเสริมกระบวนการเรียนรู้และปลูกฝังแนวทางการจัดการความขัดแย้งโดยแนวทางสันติวิธี</v>
      </c>
      <c r="B371" s="1" t="s">
        <v>1338</v>
      </c>
      <c r="C371" s="1" t="s">
        <v>31</v>
      </c>
      <c r="D371" s="1" t="s">
        <v>44</v>
      </c>
      <c r="E371" s="1">
        <v>2565</v>
      </c>
      <c r="F371" s="1" t="s">
        <v>45</v>
      </c>
      <c r="G371" s="1" t="s">
        <v>196</v>
      </c>
      <c r="H371" s="1" t="s">
        <v>170</v>
      </c>
      <c r="I371" s="1" t="s">
        <v>171</v>
      </c>
      <c r="J371" s="1" t="s">
        <v>1638</v>
      </c>
      <c r="K371" s="1" t="s">
        <v>181</v>
      </c>
      <c r="L371" s="1" t="s">
        <v>182</v>
      </c>
      <c r="M371" s="1"/>
    </row>
    <row r="372" spans="1:13" ht="18" x14ac:dyDescent="0.55000000000000004">
      <c r="A372" s="3" t="str">
        <f>HYPERLINK(VLOOKUP(B372,'7. Back up ลิงค์โครงการ'!$B$2:$C$514,2,FALSE),LEFT(B372,LEN(B372)-4))</f>
        <v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ภาคประจำปีงบประมาณพ.ศ.2565</v>
      </c>
      <c r="B372" s="1" t="s">
        <v>1440</v>
      </c>
      <c r="C372" s="1" t="s">
        <v>11</v>
      </c>
      <c r="D372" s="1" t="s">
        <v>44</v>
      </c>
      <c r="E372" s="1">
        <v>2565</v>
      </c>
      <c r="F372" s="1" t="s">
        <v>45</v>
      </c>
      <c r="G372" s="1" t="s">
        <v>240</v>
      </c>
      <c r="H372" s="1" t="s">
        <v>170</v>
      </c>
      <c r="I372" s="1" t="s">
        <v>171</v>
      </c>
      <c r="J372" s="1" t="s">
        <v>1638</v>
      </c>
      <c r="K372" s="1" t="s">
        <v>48</v>
      </c>
      <c r="L372" s="1" t="s">
        <v>49</v>
      </c>
      <c r="M372" s="1"/>
    </row>
    <row r="373" spans="1:13" ht="18" x14ac:dyDescent="0.55000000000000004">
      <c r="A373" s="3" t="str">
        <f>HYPERLINK(VLOOKUP(B373,'7. Back up ลิงค์โครงการ'!$B$2:$C$514,2,FALSE),LEFT(B373,LEN(B373)-4))</f>
        <v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</v>
      </c>
      <c r="B373" s="1" t="s">
        <v>1441</v>
      </c>
      <c r="C373" s="1" t="s">
        <v>11</v>
      </c>
      <c r="D373" s="1" t="s">
        <v>44</v>
      </c>
      <c r="E373" s="1">
        <v>2565</v>
      </c>
      <c r="F373" s="1" t="s">
        <v>45</v>
      </c>
      <c r="G373" s="1" t="s">
        <v>240</v>
      </c>
      <c r="H373" s="1" t="s">
        <v>170</v>
      </c>
      <c r="I373" s="1" t="s">
        <v>171</v>
      </c>
      <c r="J373" s="1" t="s">
        <v>1638</v>
      </c>
      <c r="K373" s="1" t="s">
        <v>48</v>
      </c>
      <c r="L373" s="1" t="s">
        <v>49</v>
      </c>
      <c r="M373" s="1"/>
    </row>
    <row r="374" spans="1:13" ht="18" x14ac:dyDescent="0.55000000000000004">
      <c r="A374" s="3" t="str">
        <f>HYPERLINK(VLOOKUP(B374,'7. Back up ลิงค์โครงการ'!$B$2:$C$514,2,FALSE),LEFT(B374,LEN(B374)-4))</f>
        <v>โครงการขับเคลื่อนงานด้านสถานศึกษาพอเพียงและศูนย์การเรียนรู้ตามหลักปรัชญาของเศรษฐกิจพอเพียงด้านการศึกษาอย่างยั่งยืนประจำปีงบประมาณ2565</v>
      </c>
      <c r="B374" s="1" t="s">
        <v>1443</v>
      </c>
      <c r="C374" s="1" t="s">
        <v>11</v>
      </c>
      <c r="D374" s="1" t="s">
        <v>44</v>
      </c>
      <c r="E374" s="1">
        <v>2565</v>
      </c>
      <c r="F374" s="1" t="s">
        <v>45</v>
      </c>
      <c r="G374" s="1" t="s">
        <v>240</v>
      </c>
      <c r="H374" s="1" t="s">
        <v>170</v>
      </c>
      <c r="I374" s="1" t="s">
        <v>171</v>
      </c>
      <c r="J374" s="1" t="s">
        <v>1638</v>
      </c>
      <c r="K374" s="1" t="s">
        <v>143</v>
      </c>
      <c r="L374" s="1" t="s">
        <v>144</v>
      </c>
      <c r="M374" s="1"/>
    </row>
    <row r="375" spans="1:13" ht="18" x14ac:dyDescent="0.55000000000000004">
      <c r="A375" s="3" t="str">
        <f>HYPERLINK(VLOOKUP(B375,'7. Back up ลิงค์โครงการ'!$B$2:$C$514,2,FALSE),LEFT(B375,LEN(B375)-4))</f>
        <v>โครงการค่ายกิจกรรมเยาวชนส่งเสริมคุณธรรมจริยธรรมน้อมนำพระบรมราโชบายด้านการศึกษาสู่การปฏิบัติ</v>
      </c>
      <c r="B375" s="1" t="s">
        <v>1445</v>
      </c>
      <c r="C375" s="1" t="s">
        <v>11</v>
      </c>
      <c r="D375" s="1" t="s">
        <v>44</v>
      </c>
      <c r="E375" s="1">
        <v>2565</v>
      </c>
      <c r="F375" s="1" t="s">
        <v>45</v>
      </c>
      <c r="G375" s="1" t="s">
        <v>240</v>
      </c>
      <c r="H375" s="1" t="s">
        <v>170</v>
      </c>
      <c r="I375" s="1" t="s">
        <v>171</v>
      </c>
      <c r="J375" s="1" t="s">
        <v>1638</v>
      </c>
      <c r="K375" s="1" t="s">
        <v>181</v>
      </c>
      <c r="L375" s="1" t="s">
        <v>182</v>
      </c>
      <c r="M375" s="1"/>
    </row>
    <row r="376" spans="1:13" ht="18" x14ac:dyDescent="0.55000000000000004">
      <c r="A376" s="3" t="str">
        <f>HYPERLINK(VLOOKUP(B376,'7. Back up ลิงค์โครงการ'!$B$2:$C$514,2,FALSE),LEFT(B376,LEN(B376)-4))</f>
        <v>โครงการงานชุมนุมยุวกาชาดและกิจกรรมบำเพ็ญประโยชน์ยุวกาชาดเฉลิมพระเกียรติ</v>
      </c>
      <c r="B376" s="1" t="s">
        <v>1446</v>
      </c>
      <c r="C376" s="1" t="s">
        <v>11</v>
      </c>
      <c r="D376" s="1" t="s">
        <v>44</v>
      </c>
      <c r="E376" s="1">
        <v>2565</v>
      </c>
      <c r="F376" s="1" t="s">
        <v>45</v>
      </c>
      <c r="G376" s="1" t="s">
        <v>240</v>
      </c>
      <c r="H376" s="1" t="s">
        <v>170</v>
      </c>
      <c r="I376" s="1" t="s">
        <v>171</v>
      </c>
      <c r="J376" s="1" t="s">
        <v>1638</v>
      </c>
      <c r="K376" s="1" t="s">
        <v>181</v>
      </c>
      <c r="L376" s="1" t="s">
        <v>182</v>
      </c>
      <c r="M376" s="1"/>
    </row>
    <row r="377" spans="1:13" ht="18" x14ac:dyDescent="0.55000000000000004">
      <c r="A377" s="3" t="str">
        <f>HYPERLINK(VLOOKUP(B377,'7. Back up ลิงค์โครงการ'!$B$2:$C$514,2,FALSE),LEFT(B377,LEN(B377)-4))</f>
        <v>โครงการส่งเสริมกระบวนการเรียนรู้และปลูกฝังแนวทางการจัดการความขัดแย้งโดยแนวทางสันติวิธี</v>
      </c>
      <c r="B377" s="1" t="s">
        <v>1338</v>
      </c>
      <c r="C377" s="1" t="s">
        <v>11</v>
      </c>
      <c r="D377" s="1" t="s">
        <v>44</v>
      </c>
      <c r="E377" s="1">
        <v>2565</v>
      </c>
      <c r="F377" s="1" t="s">
        <v>45</v>
      </c>
      <c r="G377" s="1" t="s">
        <v>240</v>
      </c>
      <c r="H377" s="1" t="s">
        <v>170</v>
      </c>
      <c r="I377" s="1" t="s">
        <v>171</v>
      </c>
      <c r="J377" s="1" t="s">
        <v>1638</v>
      </c>
      <c r="K377" s="1" t="s">
        <v>181</v>
      </c>
      <c r="L377" s="1" t="s">
        <v>182</v>
      </c>
      <c r="M377" s="1"/>
    </row>
    <row r="378" spans="1:13" ht="18" x14ac:dyDescent="0.55000000000000004">
      <c r="A378" s="3" t="str">
        <f>HYPERLINK(VLOOKUP(B378,'7. Back up ลิงค์โครงการ'!$B$2:$C$514,2,FALSE),LEFT(B378,LEN(B378)-4))</f>
        <v>เสริมสร้างความเข้มแข็งและความจงรักภักดีต่อสถาบันชาติศาสนาพระมหากษัตริย์ของสถานศึกษาเอกชนในพื้นที่จังหวัดชายแดนภาคใต้</v>
      </c>
      <c r="B378" s="1" t="s">
        <v>1447</v>
      </c>
      <c r="C378" s="1" t="s">
        <v>11</v>
      </c>
      <c r="D378" s="1" t="s">
        <v>44</v>
      </c>
      <c r="E378" s="1">
        <v>2565</v>
      </c>
      <c r="F378" s="1" t="s">
        <v>45</v>
      </c>
      <c r="G378" s="1" t="s">
        <v>240</v>
      </c>
      <c r="H378" s="1" t="s">
        <v>170</v>
      </c>
      <c r="I378" s="1" t="s">
        <v>171</v>
      </c>
      <c r="J378" s="1" t="s">
        <v>1638</v>
      </c>
      <c r="K378" s="1" t="s">
        <v>48</v>
      </c>
      <c r="L378" s="1" t="s">
        <v>49</v>
      </c>
      <c r="M378" s="1"/>
    </row>
    <row r="379" spans="1:13" ht="18" x14ac:dyDescent="0.55000000000000004">
      <c r="A379" s="3" t="str">
        <f>HYPERLINK(VLOOKUP(B379,'7. Back up ลิงค์โครงการ'!$B$2:$C$514,2,FALSE),LEFT(B379,LEN(B379)-4))</f>
        <v>โครงการส่งเสริมการพัฒนาโรงเรียนเอกชนในโครงการตามพระราชดำริสมเด็จพระกนิษฐาธิราชเจ้ากรมสมเด็จพระเทพรัตนราชสุดาฯสยามบรมราชกุมารีให้มีคุณภาพ</v>
      </c>
      <c r="B379" s="1" t="s">
        <v>1448</v>
      </c>
      <c r="C379" s="1" t="s">
        <v>11</v>
      </c>
      <c r="D379" s="1" t="s">
        <v>44</v>
      </c>
      <c r="E379" s="1">
        <v>2565</v>
      </c>
      <c r="F379" s="1" t="s">
        <v>45</v>
      </c>
      <c r="G379" s="1" t="s">
        <v>240</v>
      </c>
      <c r="H379" s="1" t="s">
        <v>170</v>
      </c>
      <c r="I379" s="1" t="s">
        <v>171</v>
      </c>
      <c r="J379" s="1" t="s">
        <v>1638</v>
      </c>
      <c r="K379" s="1" t="s">
        <v>48</v>
      </c>
      <c r="L379" s="1" t="s">
        <v>49</v>
      </c>
      <c r="M379" s="1"/>
    </row>
    <row r="380" spans="1:13" ht="18" x14ac:dyDescent="0.55000000000000004">
      <c r="A380" s="3" t="str">
        <f>HYPERLINK(VLOOKUP(B380,'7. Back up ลิงค์โครงการ'!$B$2:$C$514,2,FALSE),LEFT(B380,LEN(B380)-4))</f>
        <v>65.โครงการส่งเสริมการพัฒนาโรงเรียนเอกชนในโครงการตามพระราชดำริสมเด็จพระกนิษฐาธิราชเจ้ากรมสมเด็จพระเทพรัตนราชสุดาฯสยามบรมราชกุมารีให้มีคุณภาพ</v>
      </c>
      <c r="B380" s="1" t="s">
        <v>1479</v>
      </c>
      <c r="C380" s="1" t="s">
        <v>11</v>
      </c>
      <c r="D380" s="1" t="s">
        <v>44</v>
      </c>
      <c r="E380" s="1">
        <v>2565</v>
      </c>
      <c r="F380" s="1" t="s">
        <v>45</v>
      </c>
      <c r="G380" s="1" t="s">
        <v>283</v>
      </c>
      <c r="H380" s="1" t="s">
        <v>170</v>
      </c>
      <c r="I380" s="1" t="s">
        <v>171</v>
      </c>
      <c r="J380" s="1"/>
      <c r="K380" s="1" t="s">
        <v>48</v>
      </c>
      <c r="L380" s="1" t="s">
        <v>49</v>
      </c>
      <c r="M380" s="1"/>
    </row>
    <row r="381" spans="1:13" ht="18" x14ac:dyDescent="0.55000000000000004">
      <c r="A381" s="3" t="str">
        <f>HYPERLINK(VLOOKUP(B381,'7. Back up ลิงค์โครงการ'!$B$2:$C$514,2,FALSE),LEFT(B381,LEN(B381)-4))</f>
        <v>โครงการการสนับสนุนการจัดกิจกรรมเฉลิมพระเกียรติสมเด็จพระศรีสวรินทิราบรมราชเทวีพระพันวัสสาอัยยิกาเจ้าและพระราชวงศ์</v>
      </c>
      <c r="B381" s="1" t="s">
        <v>1529</v>
      </c>
      <c r="C381" s="1" t="s">
        <v>11</v>
      </c>
      <c r="D381" s="1" t="s">
        <v>44</v>
      </c>
      <c r="E381" s="1">
        <v>2565</v>
      </c>
      <c r="F381" s="1" t="s">
        <v>45</v>
      </c>
      <c r="G381" s="1" t="s">
        <v>240</v>
      </c>
      <c r="H381" s="1" t="s">
        <v>510</v>
      </c>
      <c r="I381" s="1" t="s">
        <v>511</v>
      </c>
      <c r="J381" s="1" t="s">
        <v>1638</v>
      </c>
      <c r="K381" s="1" t="s">
        <v>48</v>
      </c>
      <c r="L381" s="1" t="s">
        <v>49</v>
      </c>
      <c r="M381" s="1"/>
    </row>
    <row r="382" spans="1:13" ht="18" x14ac:dyDescent="0.55000000000000004">
      <c r="A382" s="3" t="str">
        <f>HYPERLINK(VLOOKUP(B382,'7. Back up ลิงค์โครงการ'!$B$2:$C$514,2,FALSE),LEFT(B382,LEN(B382)-4))</f>
        <v>เทิดทูนสถาบันพระมหากษัตริย์และพระบรมวงศานุวงศ์</v>
      </c>
      <c r="B382" s="1" t="s">
        <v>1530</v>
      </c>
      <c r="C382" s="1" t="s">
        <v>11</v>
      </c>
      <c r="D382" s="1" t="s">
        <v>44</v>
      </c>
      <c r="E382" s="1">
        <v>2565</v>
      </c>
      <c r="F382" s="1" t="s">
        <v>45</v>
      </c>
      <c r="G382" s="1" t="s">
        <v>240</v>
      </c>
      <c r="H382" s="1" t="s">
        <v>510</v>
      </c>
      <c r="I382" s="1" t="s">
        <v>511</v>
      </c>
      <c r="J382" s="1" t="s">
        <v>1638</v>
      </c>
      <c r="K382" s="1" t="s">
        <v>181</v>
      </c>
      <c r="L382" s="1" t="s">
        <v>403</v>
      </c>
      <c r="M382" s="1"/>
    </row>
    <row r="383" spans="1:13" ht="18" x14ac:dyDescent="0.55000000000000004">
      <c r="A383" s="3" t="str">
        <f>HYPERLINK(VLOOKUP(B383,'7. Back up ลิงค์โครงการ'!$B$2:$C$514,2,FALSE),LEFT(B383,LEN(B383)-4))</f>
        <v>โครงการขับเคลื่อนกิจกรรมเทิดพระเกียรติสำหรับอำเภอที่ตั้งตามพระปรมาภิไธยพระมหากษัตริย์พระนามพระบรมวงศานุวงศ์และอำเภอเฉลิมพระเกียรติ12อำเภอ</v>
      </c>
      <c r="B383" s="1" t="s">
        <v>1539</v>
      </c>
      <c r="C383" s="1" t="s">
        <v>11</v>
      </c>
      <c r="D383" s="1" t="s">
        <v>44</v>
      </c>
      <c r="E383" s="1">
        <v>2565</v>
      </c>
      <c r="F383" s="1" t="s">
        <v>45</v>
      </c>
      <c r="G383" s="1" t="s">
        <v>569</v>
      </c>
      <c r="H383" s="1" t="s">
        <v>556</v>
      </c>
      <c r="I383" s="1" t="s">
        <v>554</v>
      </c>
      <c r="J383" s="1" t="s">
        <v>1638</v>
      </c>
      <c r="K383" s="1" t="s">
        <v>48</v>
      </c>
      <c r="L383" s="1" t="s">
        <v>49</v>
      </c>
      <c r="M383" s="1"/>
    </row>
    <row r="384" spans="1:13" ht="18" x14ac:dyDescent="0.55000000000000004">
      <c r="A384" s="3" t="str">
        <f>HYPERLINK(VLOOKUP(B384,'7. Back up ลิงค์โครงการ'!$B$2:$C$514,2,FALSE),LEFT(B384,LEN(B384)-4))</f>
        <v>โครงการพัฒนาพื้นที่แบบบูรณาการตามแนวทางแผนภูฟ้าพัฒนาตามพระราชดำริ</v>
      </c>
      <c r="B384" s="1" t="s">
        <v>1540</v>
      </c>
      <c r="C384" s="1" t="s">
        <v>11</v>
      </c>
      <c r="D384" s="1" t="s">
        <v>44</v>
      </c>
      <c r="E384" s="1">
        <v>2565</v>
      </c>
      <c r="F384" s="1" t="s">
        <v>45</v>
      </c>
      <c r="G384" s="1" t="s">
        <v>569</v>
      </c>
      <c r="H384" s="1" t="s">
        <v>556</v>
      </c>
      <c r="I384" s="1" t="s">
        <v>554</v>
      </c>
      <c r="J384" s="1" t="s">
        <v>1638</v>
      </c>
      <c r="K384" s="1" t="s">
        <v>77</v>
      </c>
      <c r="L384" s="1" t="s">
        <v>93</v>
      </c>
      <c r="M384" s="1"/>
    </row>
    <row r="385" spans="1:13" ht="18" x14ac:dyDescent="0.55000000000000004">
      <c r="A385" s="3" t="str">
        <f>HYPERLINK(VLOOKUP(B385,'7. Back up ลิงค์โครงการ'!$B$2:$C$514,2,FALSE),LEFT(B385,LEN(B385)-4))</f>
        <v>โครงการสนับสนุนกิจกรรมพิเศษหลวง</v>
      </c>
      <c r="B385" s="1" t="s">
        <v>1541</v>
      </c>
      <c r="C385" s="1" t="s">
        <v>11</v>
      </c>
      <c r="D385" s="1" t="s">
        <v>44</v>
      </c>
      <c r="E385" s="1">
        <v>2565</v>
      </c>
      <c r="F385" s="1" t="s">
        <v>45</v>
      </c>
      <c r="G385" s="1" t="s">
        <v>552</v>
      </c>
      <c r="H385" s="1" t="s">
        <v>553</v>
      </c>
      <c r="I385" s="1" t="s">
        <v>554</v>
      </c>
      <c r="J385" s="1" t="s">
        <v>1638</v>
      </c>
      <c r="K385" s="1" t="s">
        <v>181</v>
      </c>
      <c r="L385" s="1" t="s">
        <v>403</v>
      </c>
      <c r="M385" s="1"/>
    </row>
    <row r="386" spans="1:13" ht="18" x14ac:dyDescent="0.55000000000000004">
      <c r="A386" s="3" t="str">
        <f>HYPERLINK(VLOOKUP(B386,'7. Back up ลิงค์โครงการ'!$B$2:$C$514,2,FALSE),LEFT(B386,LEN(B386)-4))</f>
        <v>โครงการพัฒนาพื้นที่ตามแนวพระราชดำริและหลักปรัชญาของเศรษฐกิจพอเพียงประจำปีงบประมาณพ.ศ.2565</v>
      </c>
      <c r="B386" s="1" t="s">
        <v>1542</v>
      </c>
      <c r="C386" s="1" t="s">
        <v>11</v>
      </c>
      <c r="D386" s="1" t="s">
        <v>44</v>
      </c>
      <c r="E386" s="1">
        <v>2565</v>
      </c>
      <c r="F386" s="1" t="s">
        <v>45</v>
      </c>
      <c r="G386" s="1" t="s">
        <v>34</v>
      </c>
      <c r="H386" s="1" t="s">
        <v>558</v>
      </c>
      <c r="I386" s="1" t="s">
        <v>554</v>
      </c>
      <c r="J386" s="1" t="s">
        <v>1638</v>
      </c>
      <c r="K386" s="1" t="s">
        <v>48</v>
      </c>
      <c r="L386" s="1" t="s">
        <v>99</v>
      </c>
      <c r="M386" s="1"/>
    </row>
    <row r="387" spans="1:13" ht="18" x14ac:dyDescent="0.55000000000000004">
      <c r="A387" s="3" t="str">
        <f>HYPERLINK(VLOOKUP(B387,'7. Back up ลิงค์โครงการ'!$B$2:$C$514,2,FALSE),LEFT(B387,LEN(B387)-4))</f>
        <v>โครงการสนับสนุนการดำเนินกิจกรรมจิตอาสาของกระทรวงมหาดไทยและจังหวัดประจำปีงบประมาณพ.ศ.2565</v>
      </c>
      <c r="B387" s="1" t="s">
        <v>1543</v>
      </c>
      <c r="C387" s="1" t="s">
        <v>11</v>
      </c>
      <c r="D387" s="1" t="s">
        <v>44</v>
      </c>
      <c r="E387" s="1">
        <v>2565</v>
      </c>
      <c r="F387" s="1" t="s">
        <v>45</v>
      </c>
      <c r="G387" s="1" t="s">
        <v>34</v>
      </c>
      <c r="H387" s="1" t="s">
        <v>558</v>
      </c>
      <c r="I387" s="1" t="s">
        <v>554</v>
      </c>
      <c r="J387" s="1" t="s">
        <v>1638</v>
      </c>
      <c r="K387" s="1" t="s">
        <v>48</v>
      </c>
      <c r="L387" s="1" t="s">
        <v>99</v>
      </c>
      <c r="M387" s="1"/>
    </row>
    <row r="388" spans="1:13" s="17" customFormat="1" ht="18" x14ac:dyDescent="0.55000000000000004">
      <c r="A388" s="15" t="str">
        <f>HYPERLINK(VLOOKUP(B388,'7. Back up ลิงค์โครงการ'!$B$2:$C$514,2,FALSE),LEFT(B388,LEN(B388)-4))</f>
        <v>โครงการพิธีเฉลิมพระเกียรติเนื่องในโอกาสวันเฉลิมพระชนมพรรษาสมเด็จพระนางเจ้าสิริกิติ์พระบรมราชินีนาถพระบรมราชชนนีพันปีหลวง</v>
      </c>
      <c r="B388" s="16" t="s">
        <v>1566</v>
      </c>
      <c r="C388" s="16" t="s">
        <v>31</v>
      </c>
      <c r="D388" s="16" t="s">
        <v>81</v>
      </c>
      <c r="E388" s="16">
        <v>2565</v>
      </c>
      <c r="F388" s="16" t="s">
        <v>81</v>
      </c>
      <c r="G388" s="16" t="s">
        <v>632</v>
      </c>
      <c r="H388" s="16" t="s">
        <v>615</v>
      </c>
      <c r="I388" s="16" t="s">
        <v>616</v>
      </c>
      <c r="J388" s="16"/>
      <c r="K388" s="18" t="s">
        <v>48</v>
      </c>
      <c r="L388" s="18" t="s">
        <v>99</v>
      </c>
      <c r="M388" s="16"/>
    </row>
    <row r="389" spans="1:13" ht="18" x14ac:dyDescent="0.55000000000000004">
      <c r="A389" s="3" t="str">
        <f>HYPERLINK(VLOOKUP(B389,'7. Back up ลิงค์โครงการ'!$B$2:$C$514,2,FALSE),LEFT(B389,LEN(B389)-4))</f>
        <v>โครงการพิทักษ์รักษาการเทิดทูนสถาบันพระมหากษัตริย์และการปฏิบัติตามพระราชประสงค์</v>
      </c>
      <c r="B389" s="1" t="s">
        <v>1609</v>
      </c>
      <c r="C389" s="1" t="s">
        <v>31</v>
      </c>
      <c r="D389" s="1" t="s">
        <v>44</v>
      </c>
      <c r="E389" s="1">
        <v>2565</v>
      </c>
      <c r="F389" s="1" t="s">
        <v>45</v>
      </c>
      <c r="G389" s="1" t="s">
        <v>701</v>
      </c>
      <c r="H389" s="1" t="s">
        <v>702</v>
      </c>
      <c r="I389" s="1" t="s">
        <v>703</v>
      </c>
      <c r="J389" s="1"/>
      <c r="K389" s="1" t="s">
        <v>181</v>
      </c>
      <c r="L389" s="1" t="s">
        <v>403</v>
      </c>
      <c r="M389" s="1"/>
    </row>
    <row r="390" spans="1:13" ht="18" x14ac:dyDescent="0.55000000000000004">
      <c r="A390" s="3" t="str">
        <f>HYPERLINK(VLOOKUP(B390,'7. Back up ลิงค์โครงการ'!$B$2:$C$514,2,FALSE),LEFT(B390,LEN(B390)-4))</f>
        <v>โครงการฝึกอบรมเพื่อพิทักษ์เทิดทูนสถาบันพระมหากษัตริย์</v>
      </c>
      <c r="B390" s="1" t="s">
        <v>1610</v>
      </c>
      <c r="C390" s="1" t="s">
        <v>198</v>
      </c>
      <c r="D390" s="1" t="s">
        <v>44</v>
      </c>
      <c r="E390" s="1">
        <v>2565</v>
      </c>
      <c r="F390" s="1" t="s">
        <v>45</v>
      </c>
      <c r="G390" s="1" t="s">
        <v>706</v>
      </c>
      <c r="H390" s="1" t="s">
        <v>707</v>
      </c>
      <c r="I390" s="1" t="s">
        <v>703</v>
      </c>
      <c r="J390" s="1"/>
      <c r="K390" s="1" t="s">
        <v>48</v>
      </c>
      <c r="L390" s="1" t="s">
        <v>49</v>
      </c>
      <c r="M390" s="1"/>
    </row>
    <row r="391" spans="1:13" s="17" customFormat="1" ht="18" x14ac:dyDescent="0.55000000000000004">
      <c r="A391" s="15" t="str">
        <f>HYPERLINK(VLOOKUP(B391,'7. Back up ลิงค์โครงการ'!$B$2:$C$514,2,FALSE),LEFT(B391,LEN(B391)-4))</f>
        <v>โครงการจิตอาสาพระราชทาน</v>
      </c>
      <c r="B391" s="16" t="s">
        <v>1617</v>
      </c>
      <c r="C391" s="16" t="s">
        <v>11</v>
      </c>
      <c r="D391" s="16" t="s">
        <v>44</v>
      </c>
      <c r="E391" s="16">
        <v>2565</v>
      </c>
      <c r="F391" s="16" t="s">
        <v>45</v>
      </c>
      <c r="G391" s="16" t="s">
        <v>719</v>
      </c>
      <c r="H391" s="16" t="s">
        <v>720</v>
      </c>
      <c r="I391" s="16" t="s">
        <v>703</v>
      </c>
      <c r="J391" s="16"/>
      <c r="K391" s="18" t="s">
        <v>48</v>
      </c>
      <c r="L391" s="18" t="s">
        <v>49</v>
      </c>
      <c r="M391" s="16"/>
    </row>
    <row r="392" spans="1:13" ht="18" x14ac:dyDescent="0.55000000000000004">
      <c r="A392" s="3" t="str">
        <f>HYPERLINK(VLOOKUP(B392,'7. Back up ลิงค์โครงการ'!$B$2:$C$514,2,FALSE),LEFT(B392,LEN(B392)-4))</f>
        <v>กิจกรรมการเทิดทูนสถาบันพระมหากษัตริย์</v>
      </c>
      <c r="B392" s="1" t="s">
        <v>1618</v>
      </c>
      <c r="C392" s="1" t="s">
        <v>11</v>
      </c>
      <c r="D392" s="1" t="s">
        <v>44</v>
      </c>
      <c r="E392" s="1">
        <v>2565</v>
      </c>
      <c r="F392" s="1" t="s">
        <v>45</v>
      </c>
      <c r="G392" s="1" t="s">
        <v>719</v>
      </c>
      <c r="H392" s="1" t="s">
        <v>720</v>
      </c>
      <c r="I392" s="1" t="s">
        <v>703</v>
      </c>
      <c r="J392" s="1"/>
      <c r="K392" s="1" t="s">
        <v>48</v>
      </c>
      <c r="L392" s="1" t="s">
        <v>49</v>
      </c>
      <c r="M392" s="1"/>
    </row>
    <row r="393" spans="1:13" ht="18" x14ac:dyDescent="0.55000000000000004">
      <c r="A393" s="3" t="str">
        <f>HYPERLINK(VLOOKUP(B393,'7. Back up ลิงค์โครงการ'!$B$2:$C$514,2,FALSE),LEFT(B393,LEN(B393)-4))</f>
        <v>โครงการถวายความปลอดภัยฯ</v>
      </c>
      <c r="B393" s="1" t="s">
        <v>1619</v>
      </c>
      <c r="C393" s="1" t="s">
        <v>11</v>
      </c>
      <c r="D393" s="1" t="s">
        <v>44</v>
      </c>
      <c r="E393" s="1">
        <v>2565</v>
      </c>
      <c r="F393" s="1" t="s">
        <v>45</v>
      </c>
      <c r="G393" s="1" t="s">
        <v>701</v>
      </c>
      <c r="H393" s="1" t="s">
        <v>702</v>
      </c>
      <c r="I393" s="1" t="s">
        <v>703</v>
      </c>
      <c r="J393" s="1" t="s">
        <v>1638</v>
      </c>
      <c r="K393" s="1" t="s">
        <v>77</v>
      </c>
      <c r="L393" s="1" t="s">
        <v>93</v>
      </c>
      <c r="M393" s="1"/>
    </row>
    <row r="394" spans="1:13" ht="18" x14ac:dyDescent="0.55000000000000004">
      <c r="A394" s="3" t="str">
        <f>HYPERLINK(VLOOKUP(B394,'7. Back up ลิงค์โครงการ'!$B$2:$C$514,2,FALSE),LEFT(B394,LEN(B394)-4))</f>
        <v>โครงการอนุรักษ์ธรรมชาติและสิ่งแวดล้อมเฉลิมพระเกียรติ</v>
      </c>
      <c r="B394" s="1" t="s">
        <v>1620</v>
      </c>
      <c r="C394" s="1" t="s">
        <v>11</v>
      </c>
      <c r="D394" s="1" t="s">
        <v>44</v>
      </c>
      <c r="E394" s="1">
        <v>2565</v>
      </c>
      <c r="F394" s="1" t="s">
        <v>45</v>
      </c>
      <c r="G394" s="1" t="s">
        <v>701</v>
      </c>
      <c r="H394" s="1" t="s">
        <v>702</v>
      </c>
      <c r="I394" s="1" t="s">
        <v>703</v>
      </c>
      <c r="J394" s="1"/>
      <c r="K394" s="1" t="s">
        <v>181</v>
      </c>
      <c r="L394" s="1" t="s">
        <v>182</v>
      </c>
      <c r="M394" s="1"/>
    </row>
    <row r="395" spans="1:13" ht="18" x14ac:dyDescent="0.55000000000000004">
      <c r="A395" s="3" t="str">
        <f>HYPERLINK(VLOOKUP(B395,'7. Back up ลิงค์โครงการ'!$B$2:$C$514,2,FALSE),LEFT(B395,LEN(B395)-4))</f>
        <v>โครงการจิตอาสาพระราชทาน</v>
      </c>
      <c r="B395" s="1" t="s">
        <v>1617</v>
      </c>
      <c r="C395" s="1" t="s">
        <v>11</v>
      </c>
      <c r="D395" s="1" t="s">
        <v>44</v>
      </c>
      <c r="E395" s="1">
        <v>2565</v>
      </c>
      <c r="F395" s="1" t="s">
        <v>45</v>
      </c>
      <c r="G395" s="1" t="s">
        <v>719</v>
      </c>
      <c r="H395" s="1" t="s">
        <v>720</v>
      </c>
      <c r="I395" s="1" t="s">
        <v>703</v>
      </c>
      <c r="J395" s="1" t="s">
        <v>1638</v>
      </c>
      <c r="K395" s="1" t="s">
        <v>48</v>
      </c>
      <c r="L395" s="1" t="s">
        <v>99</v>
      </c>
      <c r="M395" s="1"/>
    </row>
    <row r="396" spans="1:13" ht="18" x14ac:dyDescent="0.55000000000000004">
      <c r="A396" s="3" t="str">
        <f>HYPERLINK(VLOOKUP(B396,'7. Back up ลิงค์โครงการ'!$B$2:$C$514,2,FALSE),LEFT(B396,LEN(B396)-4))</f>
        <v>กิจกรรมการเทิดทูนสถาบันพระมหากษัตริย์</v>
      </c>
      <c r="B396" s="1" t="s">
        <v>1618</v>
      </c>
      <c r="C396" s="1" t="s">
        <v>11</v>
      </c>
      <c r="D396" s="1" t="s">
        <v>44</v>
      </c>
      <c r="E396" s="1">
        <v>2565</v>
      </c>
      <c r="F396" s="1" t="s">
        <v>45</v>
      </c>
      <c r="G396" s="1" t="s">
        <v>719</v>
      </c>
      <c r="H396" s="1" t="s">
        <v>720</v>
      </c>
      <c r="I396" s="1" t="s">
        <v>703</v>
      </c>
      <c r="J396" s="1"/>
      <c r="K396" s="1" t="s">
        <v>48</v>
      </c>
      <c r="L396" s="1" t="s">
        <v>49</v>
      </c>
      <c r="M396" s="1"/>
    </row>
  </sheetData>
  <autoFilter ref="B1:AD396" xr:uid="{831E9E14-7F6D-463D-97D1-A37ECD3FDA1F}">
    <sortState ref="B2:M396">
      <sortCondition ref="E1:E396"/>
    </sortState>
  </autoFilter>
  <hyperlinks>
    <hyperlink ref="A107" r:id="rId1" display="https://emenscr.nesdc.go.th/viewer/view.html?id=5e087104a0d4f63e608d155f&amp;username=moe040101" xr:uid="{A8A694C4-3BC5-4354-A2F9-3848933048B7}"/>
    <hyperlink ref="A302" r:id="rId2" display="https://emenscr.nesdc.go.th/viewer/view.html?id=60164187662c8a2f73e2fc0e&amp;username=moe02691" xr:uid="{04FEDF94-6240-4B40-BA42-036C242B521E}"/>
  </hyperlinks>
  <pageMargins left="0.7" right="0.7" top="0.75" bottom="0.75" header="0.3" footer="0.3"/>
  <pageSetup orientation="portrait" horizontalDpi="1200" verticalDpi="1200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3EC8D-BC7A-413F-B2DC-E8A9292B56E9}">
  <dimension ref="A1:M396"/>
  <sheetViews>
    <sheetView zoomScale="85" zoomScaleNormal="85" workbookViewId="0">
      <selection activeCell="A27" sqref="A27"/>
    </sheetView>
  </sheetViews>
  <sheetFormatPr defaultRowHeight="14.25" x14ac:dyDescent="0.45"/>
  <cols>
    <col min="1" max="1" width="57.59765625" customWidth="1"/>
    <col min="2" max="2" width="54" hidden="1" customWidth="1"/>
    <col min="3" max="3" width="14.86328125" customWidth="1"/>
    <col min="4" max="4" width="28.33203125" customWidth="1"/>
    <col min="5" max="5" width="9.6640625" customWidth="1"/>
    <col min="6" max="6" width="17.1328125" customWidth="1"/>
    <col min="7" max="9" width="54" customWidth="1"/>
    <col min="10" max="10" width="17.53125" customWidth="1"/>
    <col min="11" max="11" width="13.46484375" customWidth="1"/>
    <col min="12" max="12" width="14.86328125" customWidth="1"/>
    <col min="13" max="13" width="17.53125" customWidth="1"/>
  </cols>
  <sheetData>
    <row r="1" spans="1:13" ht="18" x14ac:dyDescent="0.55000000000000004">
      <c r="A1" s="2" t="s">
        <v>1635</v>
      </c>
      <c r="B1" s="2" t="s">
        <v>1266</v>
      </c>
      <c r="C1" s="2" t="s">
        <v>0</v>
      </c>
      <c r="D1" s="2" t="s">
        <v>1</v>
      </c>
      <c r="E1" s="2" t="s">
        <v>749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</row>
    <row r="2" spans="1:13" s="17" customFormat="1" ht="18" x14ac:dyDescent="0.55000000000000004">
      <c r="A2" s="15" t="str">
        <f>HYPERLINK(VLOOKUP(B2,'7. Back up ลิงค์โครงการ'!$B$2:$C$514,2,FALSE),LEFT(B2,LEN(B2)-4))</f>
        <v>โครงการพัฒนารูปแบบและบริหารกระบวนการติดต่อสื่อสารกับผู้ประกอบกิจการกระจายเสียงและกิจการโทรทัศน์ผ่านแอปพลิเคชั่นไลน์(Line)</v>
      </c>
      <c r="B2" s="16" t="s">
        <v>1268</v>
      </c>
      <c r="C2" s="16" t="s">
        <v>11</v>
      </c>
      <c r="D2" s="16" t="s">
        <v>18</v>
      </c>
      <c r="E2" s="16">
        <v>2561</v>
      </c>
      <c r="F2" s="16" t="s">
        <v>19</v>
      </c>
      <c r="G2" s="16" t="s">
        <v>20</v>
      </c>
      <c r="H2" s="16" t="s">
        <v>21</v>
      </c>
      <c r="I2" s="16" t="s">
        <v>22</v>
      </c>
      <c r="J2" s="16"/>
      <c r="K2" s="18" t="s">
        <v>48</v>
      </c>
      <c r="L2" s="18" t="s">
        <v>399</v>
      </c>
      <c r="M2" s="16"/>
    </row>
    <row r="3" spans="1:13" s="17" customFormat="1" ht="18" x14ac:dyDescent="0.55000000000000004">
      <c r="A3" s="15" t="str">
        <f>HYPERLINK(VLOOKUP(B3,'7. Back up ลิงค์โครงการ'!$B$2:$C$514,2,FALSE),LEFT(B3,LEN(B3)-4))</f>
        <v>การรณรงค์ประชาสัมพันธ์ส่งเสริมทัศนคติค่านิยมแบบแผนความเชื่อความโน้มเอียงด้านการเมืองการปกครองในระบอบประชาธิปไตยอันมีพระมหากษัตริย์ทรงเป็นประมุข</v>
      </c>
      <c r="B3" s="16" t="s">
        <v>1269</v>
      </c>
      <c r="C3" s="16" t="s">
        <v>11</v>
      </c>
      <c r="D3" s="16" t="s">
        <v>24</v>
      </c>
      <c r="E3" s="16">
        <v>2562</v>
      </c>
      <c r="F3" s="16" t="s">
        <v>25</v>
      </c>
      <c r="G3" s="16" t="s">
        <v>20</v>
      </c>
      <c r="H3" s="16" t="s">
        <v>21</v>
      </c>
      <c r="I3" s="16" t="s">
        <v>22</v>
      </c>
      <c r="J3" s="16"/>
      <c r="K3" s="18" t="s">
        <v>48</v>
      </c>
      <c r="L3" s="18" t="s">
        <v>49</v>
      </c>
      <c r="M3" s="16"/>
    </row>
    <row r="4" spans="1:13" s="17" customFormat="1" ht="18" x14ac:dyDescent="0.55000000000000004">
      <c r="A4" s="15" t="str">
        <f>HYPERLINK(VLOOKUP(B4,'7. Back up ลิงค์โครงการ'!$B$2:$C$514,2,FALSE),LEFT(B4,LEN(B4)-4))</f>
        <v>การผลิตภาพยนตร์เทิดพระเกียรติเพื่อเผยแพร่ในโรงภาพยนตร์เครือMajorCineplexGroup</v>
      </c>
      <c r="B4" s="16" t="s">
        <v>1270</v>
      </c>
      <c r="C4" s="16" t="s">
        <v>11</v>
      </c>
      <c r="D4" s="16" t="s">
        <v>27</v>
      </c>
      <c r="E4" s="16">
        <v>2562</v>
      </c>
      <c r="F4" s="16" t="s">
        <v>28</v>
      </c>
      <c r="G4" s="16" t="s">
        <v>20</v>
      </c>
      <c r="H4" s="16" t="s">
        <v>21</v>
      </c>
      <c r="I4" s="16" t="s">
        <v>22</v>
      </c>
      <c r="J4" s="16"/>
      <c r="K4" s="18" t="s">
        <v>48</v>
      </c>
      <c r="L4" s="18" t="s">
        <v>49</v>
      </c>
      <c r="M4" s="16"/>
    </row>
    <row r="5" spans="1:13" s="17" customFormat="1" ht="18" x14ac:dyDescent="0.55000000000000004">
      <c r="A5" s="15" t="str">
        <f>HYPERLINK(VLOOKUP(B5,'7. Back up ลิงค์โครงการ'!$B$2:$C$514,2,FALSE),LEFT(B5,LEN(B5)-4))</f>
        <v>การผลิตภาพยนตร์เทิดพระเกียรติเพื่อเผยแพร่ในโรงภาพยนตร์เครือSFCinemaCity</v>
      </c>
      <c r="B5" s="16" t="s">
        <v>1271</v>
      </c>
      <c r="C5" s="16" t="s">
        <v>11</v>
      </c>
      <c r="D5" s="16" t="s">
        <v>27</v>
      </c>
      <c r="E5" s="16">
        <v>2562</v>
      </c>
      <c r="F5" s="16" t="s">
        <v>28</v>
      </c>
      <c r="G5" s="16" t="s">
        <v>20</v>
      </c>
      <c r="H5" s="16" t="s">
        <v>21</v>
      </c>
      <c r="I5" s="16" t="s">
        <v>22</v>
      </c>
      <c r="J5" s="16"/>
      <c r="K5" s="18" t="s">
        <v>48</v>
      </c>
      <c r="L5" s="18" t="s">
        <v>49</v>
      </c>
      <c r="M5" s="16"/>
    </row>
    <row r="6" spans="1:13" s="17" customFormat="1" ht="18" x14ac:dyDescent="0.55000000000000004">
      <c r="A6" s="15" t="str">
        <f>HYPERLINK(VLOOKUP(B6,'7. Back up ลิงค์โครงการ'!$B$2:$C$514,2,FALSE),LEFT(B6,LEN(B6)-4))</f>
        <v>โครงการประชาสัมพันธ์แนวทางการพัฒนาตามศาสตร์พระราชา</v>
      </c>
      <c r="B6" s="16" t="s">
        <v>1308</v>
      </c>
      <c r="C6" s="16" t="s">
        <v>11</v>
      </c>
      <c r="D6" s="16" t="s">
        <v>32</v>
      </c>
      <c r="E6" s="16">
        <v>2562</v>
      </c>
      <c r="F6" s="16" t="s">
        <v>33</v>
      </c>
      <c r="G6" s="16" t="s">
        <v>117</v>
      </c>
      <c r="H6" s="16" t="s">
        <v>118</v>
      </c>
      <c r="I6" s="16" t="s">
        <v>115</v>
      </c>
      <c r="J6" s="16"/>
      <c r="K6" s="18" t="s">
        <v>48</v>
      </c>
      <c r="L6" s="18" t="s">
        <v>399</v>
      </c>
      <c r="M6" s="16"/>
    </row>
    <row r="7" spans="1:13" ht="18" x14ac:dyDescent="0.55000000000000004">
      <c r="A7" s="15" t="str">
        <f>HYPERLINK(VLOOKUP(B7,'7. Back up ลิงค์โครงการ'!$B$2:$C$514,2,FALSE),LEFT(B7,LEN(B7)-4))</f>
        <v>น้อมนำพระราโชบายด้านการศึกษาของสมเด็จพระเจ้าอยู่หัวมหาวชิราลงกรณบดินทรเทพยวรางกูรสู่การปฏิบัติ</v>
      </c>
      <c r="B7" s="16" t="s">
        <v>1339</v>
      </c>
      <c r="C7" s="16" t="s">
        <v>11</v>
      </c>
      <c r="D7" s="16" t="s">
        <v>32</v>
      </c>
      <c r="E7" s="16">
        <v>2562</v>
      </c>
      <c r="F7" s="16" t="s">
        <v>33</v>
      </c>
      <c r="G7" s="16" t="s">
        <v>230</v>
      </c>
      <c r="H7" s="16" t="s">
        <v>170</v>
      </c>
      <c r="I7" s="16" t="s">
        <v>171</v>
      </c>
      <c r="J7" s="16"/>
      <c r="K7" s="18" t="s">
        <v>48</v>
      </c>
      <c r="L7" s="18" t="s">
        <v>49</v>
      </c>
      <c r="M7" s="16"/>
    </row>
    <row r="8" spans="1:13" s="17" customFormat="1" ht="18" x14ac:dyDescent="0.55000000000000004">
      <c r="A8" s="15" t="str">
        <f>HYPERLINK(VLOOKUP(B8,'7. Back up ลิงค์โครงการ'!$B$2:$C$514,2,FALSE),LEFT(B8,LEN(B8)-4))</f>
        <v>โครงการเฉลิมพระเกียรติสมเด็จพระเจ้าอยู่หัวมหาวชิราลงกรบดินทรเทพยวรางกูรรัชกาลที่10ประมุขคณะลูกเสือแห่งชาติวันที่28กรกฎาคม2562</v>
      </c>
      <c r="B8" s="16" t="s">
        <v>1340</v>
      </c>
      <c r="C8" s="16" t="s">
        <v>11</v>
      </c>
      <c r="D8" s="16" t="s">
        <v>32</v>
      </c>
      <c r="E8" s="16">
        <v>2562</v>
      </c>
      <c r="F8" s="16" t="s">
        <v>33</v>
      </c>
      <c r="G8" s="16" t="s">
        <v>232</v>
      </c>
      <c r="H8" s="16" t="s">
        <v>170</v>
      </c>
      <c r="I8" s="16" t="s">
        <v>171</v>
      </c>
      <c r="J8" s="16"/>
      <c r="K8" s="18" t="s">
        <v>48</v>
      </c>
      <c r="L8" s="18" t="s">
        <v>49</v>
      </c>
      <c r="M8" s="16"/>
    </row>
    <row r="9" spans="1:13" s="17" customFormat="1" ht="18" x14ac:dyDescent="0.55000000000000004">
      <c r="A9" s="15" t="str">
        <f>HYPERLINK(VLOOKUP(B9,'7. Back up ลิงค์โครงการ'!$B$2:$C$514,2,FALSE),LEFT(B9,LEN(B9)-4))</f>
        <v>ส่งเสริมสนับสนุนการดำเนินงานตามพระราโชบายด้านการศึกษาของสมเด็จพระเจ้าอยู่หัวมหาวชิราลงการณบดินทรเทพวรางกูรสู่การปฏิบัติ</v>
      </c>
      <c r="B9" s="16" t="s">
        <v>1341</v>
      </c>
      <c r="C9" s="16" t="s">
        <v>11</v>
      </c>
      <c r="D9" s="16" t="s">
        <v>32</v>
      </c>
      <c r="E9" s="16">
        <v>2562</v>
      </c>
      <c r="F9" s="16" t="s">
        <v>33</v>
      </c>
      <c r="G9" s="16" t="s">
        <v>234</v>
      </c>
      <c r="H9" s="16" t="s">
        <v>170</v>
      </c>
      <c r="I9" s="16" t="s">
        <v>171</v>
      </c>
      <c r="J9" s="16"/>
      <c r="K9" s="18" t="s">
        <v>48</v>
      </c>
      <c r="L9" s="18" t="s">
        <v>49</v>
      </c>
      <c r="M9" s="16"/>
    </row>
    <row r="10" spans="1:13" s="17" customFormat="1" ht="18" x14ac:dyDescent="0.55000000000000004">
      <c r="A10" s="15" t="str">
        <f>HYPERLINK(VLOOKUP(B10,'7. Back up ลิงค์โครงการ'!$B$2:$C$514,2,FALSE),LEFT(B10,LEN(B10)-4))</f>
        <v>ยุวกาชาดจิตอาสาเฉลิมพระเกียรติสมเด็จพระเจ้าอยู่หัวมหาวชิราลงกรณบดินทรเทพยวรางกูรประจำปี๒๕๖๒</v>
      </c>
      <c r="B10" s="16" t="s">
        <v>1342</v>
      </c>
      <c r="C10" s="16" t="s">
        <v>11</v>
      </c>
      <c r="D10" s="16" t="s">
        <v>32</v>
      </c>
      <c r="E10" s="16">
        <v>2562</v>
      </c>
      <c r="F10" s="16" t="s">
        <v>33</v>
      </c>
      <c r="G10" s="16" t="s">
        <v>236</v>
      </c>
      <c r="H10" s="16" t="s">
        <v>170</v>
      </c>
      <c r="I10" s="16" t="s">
        <v>171</v>
      </c>
      <c r="J10" s="16"/>
      <c r="K10" s="18" t="s">
        <v>48</v>
      </c>
      <c r="L10" s="18" t="s">
        <v>49</v>
      </c>
      <c r="M10" s="16"/>
    </row>
    <row r="11" spans="1:13" s="17" customFormat="1" ht="18" x14ac:dyDescent="0.55000000000000004">
      <c r="A11" s="15" t="str">
        <f>HYPERLINK(VLOOKUP(B11,'7. Back up ลิงค์โครงการ'!$B$2:$C$514,2,FALSE),LEFT(B11,LEN(B11)-4))</f>
        <v>ส่งเสริมสนับสนุนการดำเนินงานตามพระราโชบายด้านการศึกษาของสมเด็จพระเจ้าอยู่หัวมหาวชิราลงกรณบดินทรเทพยวรางกูรสู่การปฏิบัติ</v>
      </c>
      <c r="B11" s="16" t="s">
        <v>1343</v>
      </c>
      <c r="C11" s="16" t="s">
        <v>11</v>
      </c>
      <c r="D11" s="16" t="s">
        <v>32</v>
      </c>
      <c r="E11" s="16">
        <v>2562</v>
      </c>
      <c r="F11" s="16" t="s">
        <v>33</v>
      </c>
      <c r="G11" s="16" t="s">
        <v>238</v>
      </c>
      <c r="H11" s="16" t="s">
        <v>170</v>
      </c>
      <c r="I11" s="16" t="s">
        <v>171</v>
      </c>
      <c r="J11" s="16"/>
      <c r="K11" s="18" t="s">
        <v>48</v>
      </c>
      <c r="L11" s="18" t="s">
        <v>49</v>
      </c>
      <c r="M11" s="16"/>
    </row>
    <row r="12" spans="1:13" s="17" customFormat="1" ht="18" x14ac:dyDescent="0.55000000000000004">
      <c r="A12" s="15" t="str">
        <f>HYPERLINK(VLOOKUP(B12,'7. Back up ลิงค์โครงการ'!$B$2:$C$514,2,FALSE),LEFT(B12,LEN(B12)-4))</f>
        <v>โครงการน้อมนำพระราโชบายด้านการศึกษาของสมเด็จพระเจ้าอยู่หัวมหาวชิราลงกรณบดินทรเทพยวรางกูร</v>
      </c>
      <c r="B12" s="16" t="s">
        <v>1344</v>
      </c>
      <c r="C12" s="16" t="s">
        <v>11</v>
      </c>
      <c r="D12" s="16" t="s">
        <v>32</v>
      </c>
      <c r="E12" s="16">
        <v>2562</v>
      </c>
      <c r="F12" s="16" t="s">
        <v>33</v>
      </c>
      <c r="G12" s="16" t="s">
        <v>240</v>
      </c>
      <c r="H12" s="16" t="s">
        <v>170</v>
      </c>
      <c r="I12" s="16" t="s">
        <v>171</v>
      </c>
      <c r="J12" s="16"/>
      <c r="K12" s="18" t="s">
        <v>48</v>
      </c>
      <c r="L12" s="18" t="s">
        <v>49</v>
      </c>
      <c r="M12" s="16"/>
    </row>
    <row r="13" spans="1:13" s="17" customFormat="1" ht="18" x14ac:dyDescent="0.55000000000000004">
      <c r="A13" s="15" t="str">
        <f>HYPERLINK(VLOOKUP(B13,'7. Back up ลิงค์โครงการ'!$B$2:$C$514,2,FALSE),LEFT(B13,LEN(B13)-4))</f>
        <v>โครงการจิตอาสารวมใจปรับปรุงภูมิทัศน์สำนักงานสกสค.จังหวัด/กรุงเทพมหานครเพื่อเฉลิมพระเกียรติเนื่องในโอกาสวันเฉลิมพระชนมพรรษา28กรกฎาคม2562</v>
      </c>
      <c r="B13" s="16" t="s">
        <v>1345</v>
      </c>
      <c r="C13" s="16" t="s">
        <v>11</v>
      </c>
      <c r="D13" s="16" t="s">
        <v>199</v>
      </c>
      <c r="E13" s="16">
        <v>2562</v>
      </c>
      <c r="F13" s="16" t="s">
        <v>199</v>
      </c>
      <c r="G13" s="16" t="s">
        <v>242</v>
      </c>
      <c r="H13" s="16" t="s">
        <v>243</v>
      </c>
      <c r="I13" s="16" t="s">
        <v>171</v>
      </c>
      <c r="J13" s="16"/>
      <c r="K13" s="18" t="s">
        <v>48</v>
      </c>
      <c r="L13" s="18" t="s">
        <v>49</v>
      </c>
      <c r="M13" s="16"/>
    </row>
    <row r="14" spans="1:13" s="17" customFormat="1" ht="18" x14ac:dyDescent="0.55000000000000004">
      <c r="A14" s="15" t="str">
        <f>HYPERLINK(VLOOKUP(B14,'7. Back up ลิงค์โครงการ'!$B$2:$C$514,2,FALSE),LEFT(B14,LEN(B14)-4))</f>
        <v>น้อมนำพระราโชบายในการศึกษาของพระบาทสมเด็จพระปรเมนทรรามาธิบดีศรีสินทรมหาวชิราลงกรณพระวชิรเกล้าเจ้าอยู่หัว</v>
      </c>
      <c r="B14" s="16" t="s">
        <v>1346</v>
      </c>
      <c r="C14" s="16" t="s">
        <v>11</v>
      </c>
      <c r="D14" s="16" t="s">
        <v>32</v>
      </c>
      <c r="E14" s="16">
        <v>2562</v>
      </c>
      <c r="F14" s="16" t="s">
        <v>33</v>
      </c>
      <c r="G14" s="16" t="s">
        <v>188</v>
      </c>
      <c r="H14" s="16" t="s">
        <v>170</v>
      </c>
      <c r="I14" s="16" t="s">
        <v>171</v>
      </c>
      <c r="J14" s="16"/>
      <c r="K14" s="18" t="s">
        <v>48</v>
      </c>
      <c r="L14" s="18" t="s">
        <v>49</v>
      </c>
      <c r="M14" s="16"/>
    </row>
    <row r="15" spans="1:13" s="17" customFormat="1" ht="18" x14ac:dyDescent="0.55000000000000004">
      <c r="A15" s="15" t="str">
        <f>HYPERLINK(VLOOKUP(B15,'7. Back up ลิงค์โครงการ'!$B$2:$C$514,2,FALSE),LEFT(B15,LEN(B15)-4))</f>
        <v>ศาสตร์พระราชาสู่สถานศึกษา</v>
      </c>
      <c r="B15" s="16" t="s">
        <v>1347</v>
      </c>
      <c r="C15" s="16" t="s">
        <v>11</v>
      </c>
      <c r="D15" s="16" t="s">
        <v>32</v>
      </c>
      <c r="E15" s="16">
        <v>2562</v>
      </c>
      <c r="F15" s="16" t="s">
        <v>33</v>
      </c>
      <c r="G15" s="16" t="s">
        <v>188</v>
      </c>
      <c r="H15" s="16" t="s">
        <v>170</v>
      </c>
      <c r="I15" s="16" t="s">
        <v>171</v>
      </c>
      <c r="J15" s="16"/>
      <c r="K15" s="18" t="s">
        <v>48</v>
      </c>
      <c r="L15" s="18" t="s">
        <v>49</v>
      </c>
      <c r="M15" s="16"/>
    </row>
    <row r="16" spans="1:13" s="17" customFormat="1" ht="18" x14ac:dyDescent="0.55000000000000004">
      <c r="A16" s="15" t="str">
        <f>HYPERLINK(VLOOKUP(B16,'7. Back up ลิงค์โครงการ'!$B$2:$C$514,2,FALSE),LEFT(B16,LEN(B16)-4))</f>
        <v>น้อมนำพระราโชบายด้านการศึกษาของสมเด็จพระเจ้าอยู่หัวมหาวชิราลงกรณบดินทรเทพยวรางกูรสู่การปฏิบัติประจำปีงบประมาณ2562</v>
      </c>
      <c r="B16" s="16" t="s">
        <v>1348</v>
      </c>
      <c r="C16" s="16" t="s">
        <v>11</v>
      </c>
      <c r="D16" s="16" t="s">
        <v>168</v>
      </c>
      <c r="E16" s="16">
        <v>2562</v>
      </c>
      <c r="F16" s="16" t="s">
        <v>33</v>
      </c>
      <c r="G16" s="16" t="s">
        <v>247</v>
      </c>
      <c r="H16" s="16" t="s">
        <v>170</v>
      </c>
      <c r="I16" s="16" t="s">
        <v>171</v>
      </c>
      <c r="J16" s="16"/>
      <c r="K16" s="18" t="s">
        <v>48</v>
      </c>
      <c r="L16" s="18" t="s">
        <v>49</v>
      </c>
      <c r="M16" s="16"/>
    </row>
    <row r="17" spans="1:13" s="17" customFormat="1" ht="18" x14ac:dyDescent="0.55000000000000004">
      <c r="A17" s="15" t="str">
        <f>HYPERLINK(VLOOKUP(B17,'7. Back up ลิงค์โครงการ'!$B$2:$C$514,2,FALSE),LEFT(B17,LEN(B17)-4))</f>
        <v>ชุมนุมยุวกาชาดทั่วประเทศเฉลิมพระเกียรติเนื่องในโอกาสมหามงคลพระราชพิธีบรมราชาภิเษก</v>
      </c>
      <c r="B17" s="16" t="s">
        <v>1352</v>
      </c>
      <c r="C17" s="16" t="s">
        <v>11</v>
      </c>
      <c r="D17" s="16" t="s">
        <v>199</v>
      </c>
      <c r="E17" s="16">
        <v>2562</v>
      </c>
      <c r="F17" s="16" t="s">
        <v>33</v>
      </c>
      <c r="G17" s="16" t="s">
        <v>249</v>
      </c>
      <c r="H17" s="16" t="s">
        <v>170</v>
      </c>
      <c r="I17" s="16" t="s">
        <v>171</v>
      </c>
      <c r="J17" s="16"/>
      <c r="K17" s="18" t="s">
        <v>48</v>
      </c>
      <c r="L17" s="18" t="s">
        <v>49</v>
      </c>
      <c r="M17" s="16"/>
    </row>
    <row r="18" spans="1:13" s="17" customFormat="1" ht="18" x14ac:dyDescent="0.55000000000000004">
      <c r="A18" s="15" t="str">
        <f>HYPERLINK(VLOOKUP(B18,'7. Back up ลิงค์โครงการ'!$B$2:$C$514,2,FALSE),LEFT(B18,LEN(B18)-4))</f>
        <v>โครงการเฉลิมพระเกียรติพระบาทสมเด็จพระวชิรเกล้าเจ้าอยู่หัวพระประมุขของคณะลูกเสือแห่งชาติเนื่องในโอกาสวันเฉลิมพระชนมพรรษา28กรกฎาคม2562</v>
      </c>
      <c r="B18" s="16" t="s">
        <v>1353</v>
      </c>
      <c r="C18" s="16" t="s">
        <v>11</v>
      </c>
      <c r="D18" s="16" t="s">
        <v>199</v>
      </c>
      <c r="E18" s="16">
        <v>2562</v>
      </c>
      <c r="F18" s="16" t="s">
        <v>33</v>
      </c>
      <c r="G18" s="16" t="s">
        <v>249</v>
      </c>
      <c r="H18" s="16" t="s">
        <v>170</v>
      </c>
      <c r="I18" s="16" t="s">
        <v>171</v>
      </c>
      <c r="J18" s="16"/>
      <c r="K18" s="18" t="s">
        <v>48</v>
      </c>
      <c r="L18" s="18" t="s">
        <v>49</v>
      </c>
      <c r="M18" s="16"/>
    </row>
    <row r="19" spans="1:13" s="17" customFormat="1" ht="18" x14ac:dyDescent="0.55000000000000004">
      <c r="A19" s="15" t="str">
        <f>HYPERLINK(VLOOKUP(B19,'7. Back up ลิงค์โครงการ'!$B$2:$C$514,2,FALSE),LEFT(B19,LEN(B19)-4))</f>
        <v>สัมมนาทางวิชาการ“น้อมนำพระราโชบายด้านการศึกษาสู่การปฏิบัติ”ประจำปี๒๕๖๒</v>
      </c>
      <c r="B19" s="16" t="s">
        <v>1354</v>
      </c>
      <c r="C19" s="16" t="s">
        <v>11</v>
      </c>
      <c r="D19" s="16" t="s">
        <v>24</v>
      </c>
      <c r="E19" s="16">
        <v>2562</v>
      </c>
      <c r="F19" s="16" t="s">
        <v>33</v>
      </c>
      <c r="G19" s="16" t="s">
        <v>249</v>
      </c>
      <c r="H19" s="16" t="s">
        <v>170</v>
      </c>
      <c r="I19" s="16" t="s">
        <v>171</v>
      </c>
      <c r="J19" s="16"/>
      <c r="K19" s="18" t="s">
        <v>48</v>
      </c>
      <c r="L19" s="18" t="s">
        <v>49</v>
      </c>
      <c r="M19" s="16"/>
    </row>
    <row r="20" spans="1:13" s="17" customFormat="1" ht="18" x14ac:dyDescent="0.55000000000000004">
      <c r="A20" s="15" t="str">
        <f>HYPERLINK(VLOOKUP(B20,'7. Back up ลิงค์โครงการ'!$B$2:$C$514,2,FALSE),LEFT(B20,LEN(B20)-4))</f>
        <v>โครงการชุมนุมลูกเสือสำรองแห่งชาติครั้งที่1</v>
      </c>
      <c r="B20" s="16" t="s">
        <v>1355</v>
      </c>
      <c r="C20" s="16" t="s">
        <v>11</v>
      </c>
      <c r="D20" s="16" t="s">
        <v>251</v>
      </c>
      <c r="E20" s="16">
        <v>2562</v>
      </c>
      <c r="F20" s="16" t="s">
        <v>33</v>
      </c>
      <c r="G20" s="16" t="s">
        <v>249</v>
      </c>
      <c r="H20" s="16" t="s">
        <v>170</v>
      </c>
      <c r="I20" s="16" t="s">
        <v>171</v>
      </c>
      <c r="J20" s="16"/>
      <c r="K20" s="18" t="s">
        <v>48</v>
      </c>
      <c r="L20" s="18" t="s">
        <v>49</v>
      </c>
      <c r="M20" s="16"/>
    </row>
    <row r="21" spans="1:13" s="17" customFormat="1" ht="18" x14ac:dyDescent="0.55000000000000004">
      <c r="A21" s="15" t="str">
        <f>HYPERLINK(VLOOKUP(B21,'7. Back up ลิงค์โครงการ'!$B$2:$C$514,2,FALSE),LEFT(B21,LEN(B21)-4))</f>
        <v>โครงการประชุมเชิงปฏิบัติการจัดทำคู่มือกิจกรรมการเรียนการสอนโดยน้อมนำพระราโชบายด้านการศึกษาของสมเด็จพระเจ้าอยู่หัวมหาวชิราลงกรณบดินทรเทพยวรางกูร</v>
      </c>
      <c r="B21" s="16" t="s">
        <v>1356</v>
      </c>
      <c r="C21" s="16" t="s">
        <v>11</v>
      </c>
      <c r="D21" s="16" t="s">
        <v>32</v>
      </c>
      <c r="E21" s="16">
        <v>2562</v>
      </c>
      <c r="F21" s="16" t="s">
        <v>33</v>
      </c>
      <c r="G21" s="16" t="s">
        <v>259</v>
      </c>
      <c r="H21" s="16" t="s">
        <v>170</v>
      </c>
      <c r="I21" s="16" t="s">
        <v>171</v>
      </c>
      <c r="J21" s="16"/>
      <c r="K21" s="18" t="s">
        <v>48</v>
      </c>
      <c r="L21" s="18" t="s">
        <v>49</v>
      </c>
      <c r="M21" s="16"/>
    </row>
    <row r="22" spans="1:13" s="17" customFormat="1" ht="18" x14ac:dyDescent="0.55000000000000004">
      <c r="A22" s="15" t="str">
        <f>HYPERLINK(VLOOKUP(B22,'7. Back up ลิงค์โครงการ'!$B$2:$C$514,2,FALSE),LEFT(B22,LEN(B22)-4))</f>
        <v>โครงการเทิดพระเกียรติพระบรมวงศานุวงศ์</v>
      </c>
      <c r="B22" s="16" t="s">
        <v>1357</v>
      </c>
      <c r="C22" s="16" t="s">
        <v>11</v>
      </c>
      <c r="D22" s="16" t="s">
        <v>261</v>
      </c>
      <c r="E22" s="16">
        <v>2562</v>
      </c>
      <c r="F22" s="16" t="s">
        <v>33</v>
      </c>
      <c r="G22" s="16" t="s">
        <v>240</v>
      </c>
      <c r="H22" s="16" t="s">
        <v>170</v>
      </c>
      <c r="I22" s="16" t="s">
        <v>171</v>
      </c>
      <c r="J22" s="16"/>
      <c r="K22" s="18" t="s">
        <v>48</v>
      </c>
      <c r="L22" s="18" t="s">
        <v>49</v>
      </c>
      <c r="M22" s="16"/>
    </row>
    <row r="23" spans="1:13" s="17" customFormat="1" ht="18" x14ac:dyDescent="0.55000000000000004">
      <c r="A23" s="15" t="str">
        <f>HYPERLINK(VLOOKUP(B23,'7. Back up ลิงค์โครงการ'!$B$2:$C$514,2,FALSE),LEFT(B23,LEN(B23)-4))</f>
        <v>น้อมนำพระราโชบายด้านการศึกษาของสมเด็จพราเจ้าอยู่หัวมหาวชิราลงกรณบดินทรเทพยวรางกูรสู่การปฏิบัติ”ประจำปี2562</v>
      </c>
      <c r="B23" s="16" t="s">
        <v>1358</v>
      </c>
      <c r="C23" s="16" t="s">
        <v>11</v>
      </c>
      <c r="D23" s="16" t="s">
        <v>32</v>
      </c>
      <c r="E23" s="16">
        <v>2562</v>
      </c>
      <c r="F23" s="16" t="s">
        <v>33</v>
      </c>
      <c r="G23" s="16" t="s">
        <v>263</v>
      </c>
      <c r="H23" s="16" t="s">
        <v>170</v>
      </c>
      <c r="I23" s="16" t="s">
        <v>171</v>
      </c>
      <c r="J23" s="16"/>
      <c r="K23" s="18" t="s">
        <v>48</v>
      </c>
      <c r="L23" s="18" t="s">
        <v>49</v>
      </c>
      <c r="M23" s="16"/>
    </row>
    <row r="24" spans="1:13" s="17" customFormat="1" ht="18" x14ac:dyDescent="0.55000000000000004">
      <c r="A24" s="15" t="str">
        <f>HYPERLINK(VLOOKUP(B24,'7. Back up ลิงค์โครงการ'!$B$2:$C$514,2,FALSE),LEFT(B24,LEN(B24)-4))</f>
        <v>โครงการจิตอาสารวมใจปรับปรุงภูมิทัศน์สำนักงานสกสค.จังหวัดอำนาจเจริญ</v>
      </c>
      <c r="B24" s="16" t="s">
        <v>1359</v>
      </c>
      <c r="C24" s="16" t="s">
        <v>11</v>
      </c>
      <c r="D24" s="16" t="s">
        <v>199</v>
      </c>
      <c r="E24" s="16">
        <v>2562</v>
      </c>
      <c r="F24" s="16" t="s">
        <v>199</v>
      </c>
      <c r="G24" s="16" t="s">
        <v>265</v>
      </c>
      <c r="H24" s="16" t="s">
        <v>243</v>
      </c>
      <c r="I24" s="16" t="s">
        <v>171</v>
      </c>
      <c r="J24" s="16"/>
      <c r="K24" s="18" t="s">
        <v>48</v>
      </c>
      <c r="L24" s="18" t="s">
        <v>49</v>
      </c>
      <c r="M24" s="16"/>
    </row>
    <row r="25" spans="1:13" s="17" customFormat="1" ht="18" x14ac:dyDescent="0.55000000000000004">
      <c r="A25" s="15" t="str">
        <f>HYPERLINK(VLOOKUP(B25,'7. Back up ลิงค์โครงการ'!$B$2:$C$514,2,FALSE),LEFT(B25,LEN(B25)-4))</f>
        <v>โครงการจิตอาสารวมใจปรับปรุงภูมิทัศน์สำนักงานสกสค.จังหวัดหนองคาย</v>
      </c>
      <c r="B25" s="16" t="s">
        <v>1360</v>
      </c>
      <c r="C25" s="16" t="s">
        <v>11</v>
      </c>
      <c r="D25" s="16" t="s">
        <v>199</v>
      </c>
      <c r="E25" s="16">
        <v>2562</v>
      </c>
      <c r="F25" s="16" t="s">
        <v>199</v>
      </c>
      <c r="G25" s="16" t="s">
        <v>267</v>
      </c>
      <c r="H25" s="16" t="s">
        <v>243</v>
      </c>
      <c r="I25" s="16" t="s">
        <v>171</v>
      </c>
      <c r="J25" s="16"/>
      <c r="K25" s="18" t="s">
        <v>48</v>
      </c>
      <c r="L25" s="18" t="s">
        <v>49</v>
      </c>
      <c r="M25" s="16"/>
    </row>
    <row r="26" spans="1:13" ht="18" x14ac:dyDescent="0.55000000000000004">
      <c r="A26" s="3" t="str">
        <f>HYPERLINK(VLOOKUP(B26,'7. Back up ลิงค์โครงการ'!$B$2:$C$514,2,FALSE),LEFT(B26,LEN(B26)-4))</f>
        <v>โครงการการจัดงานวันคล้ายวันสถาปนายุวกาชาดไทยประจำปีงบประมาณพ.ศ.2563</v>
      </c>
      <c r="B26" s="1" t="s">
        <v>1458</v>
      </c>
      <c r="C26" s="1" t="s">
        <v>11</v>
      </c>
      <c r="D26" s="1" t="s">
        <v>33</v>
      </c>
      <c r="E26" s="1">
        <v>2562</v>
      </c>
      <c r="F26" s="1" t="s">
        <v>102</v>
      </c>
      <c r="G26" s="1" t="s">
        <v>200</v>
      </c>
      <c r="H26" s="1" t="s">
        <v>170</v>
      </c>
      <c r="I26" s="1" t="s">
        <v>171</v>
      </c>
      <c r="J26" s="1"/>
      <c r="K26" s="1" t="s">
        <v>48</v>
      </c>
      <c r="L26" s="1" t="s">
        <v>49</v>
      </c>
      <c r="M26" s="1"/>
    </row>
    <row r="27" spans="1:13" s="17" customFormat="1" ht="18" x14ac:dyDescent="0.55000000000000004">
      <c r="A27" s="15" t="str">
        <f>HYPERLINK(VLOOKUP(B27,'7. Back up ลิงค์โครงการ'!$B$2:$C$514,2,FALSE),LEFT(B27,LEN(B27)-4))</f>
        <v>โครงการทำนุบำรุงศิลปวัฒนธรรมและเสริมสร้างความจงรักภักดีต่อสถาบันพระมหากษัตริย์ประจำปีงบประมาณ2562</v>
      </c>
      <c r="B27" s="16" t="s">
        <v>1567</v>
      </c>
      <c r="C27" s="16" t="s">
        <v>11</v>
      </c>
      <c r="D27" s="16" t="s">
        <v>32</v>
      </c>
      <c r="E27" s="16">
        <v>2562</v>
      </c>
      <c r="F27" s="16" t="s">
        <v>33</v>
      </c>
      <c r="G27" s="16" t="s">
        <v>619</v>
      </c>
      <c r="H27" s="16" t="s">
        <v>620</v>
      </c>
      <c r="I27" s="16" t="s">
        <v>616</v>
      </c>
      <c r="J27" s="16"/>
      <c r="K27" s="18" t="s">
        <v>48</v>
      </c>
      <c r="L27" s="18" t="s">
        <v>99</v>
      </c>
      <c r="M27" s="16"/>
    </row>
    <row r="28" spans="1:13" s="17" customFormat="1" ht="18" x14ac:dyDescent="0.55000000000000004">
      <c r="A28" s="15" t="str">
        <f>HYPERLINK(VLOOKUP(B28,'7. Back up ลิงค์โครงการ'!$B$2:$C$514,2,FALSE),LEFT(B28,LEN(B28)-4))</f>
        <v>โครงการเฉลิมพระเกียรติสถาบันพระมหากษัตริย์"เนื่องในวันคล้ายวันสวรรคตพระบาทสมเด็จพระปรมินทรมหาภูมิพลอดุลยเดชบรมนาถบพิตร13ตุลาคม2561"</v>
      </c>
      <c r="B28" s="16" t="s">
        <v>1568</v>
      </c>
      <c r="C28" s="16" t="s">
        <v>11</v>
      </c>
      <c r="D28" s="16" t="s">
        <v>32</v>
      </c>
      <c r="E28" s="16">
        <v>2562</v>
      </c>
      <c r="F28" s="16" t="s">
        <v>32</v>
      </c>
      <c r="G28" s="16" t="s">
        <v>639</v>
      </c>
      <c r="H28" s="16" t="s">
        <v>640</v>
      </c>
      <c r="I28" s="16" t="s">
        <v>616</v>
      </c>
      <c r="J28" s="16"/>
      <c r="K28" s="18" t="s">
        <v>48</v>
      </c>
      <c r="L28" s="18" t="s">
        <v>99</v>
      </c>
      <c r="M28" s="16"/>
    </row>
    <row r="29" spans="1:13" s="17" customFormat="1" ht="18" x14ac:dyDescent="0.55000000000000004">
      <c r="A29" s="15" t="str">
        <f>HYPERLINK(VLOOKUP(B29,'7. Back up ลิงค์โครงการ'!$B$2:$C$514,2,FALSE),LEFT(B29,LEN(B29)-4))</f>
        <v>โครงการเฉลิมพระเกียรติสถาบันพระมหากษัตริย์“เนื่องในโอกาสวันคล้ายวันเฉลิมพระชนมพรรษาพระบาทสมเด็จพระปรมินทรมหาภูมิพลอดุลยเดชบรมนาถบพิตรวันชาติและวันพ่อแห่งชาติ”</v>
      </c>
      <c r="B29" s="16" t="s">
        <v>1569</v>
      </c>
      <c r="C29" s="16" t="s">
        <v>11</v>
      </c>
      <c r="D29" s="16" t="s">
        <v>628</v>
      </c>
      <c r="E29" s="16">
        <v>2562</v>
      </c>
      <c r="F29" s="16" t="s">
        <v>628</v>
      </c>
      <c r="G29" s="16" t="s">
        <v>639</v>
      </c>
      <c r="H29" s="16" t="s">
        <v>640</v>
      </c>
      <c r="I29" s="16" t="s">
        <v>616</v>
      </c>
      <c r="J29" s="16"/>
      <c r="K29" s="18" t="s">
        <v>48</v>
      </c>
      <c r="L29" s="18" t="s">
        <v>99</v>
      </c>
      <c r="M29" s="16"/>
    </row>
    <row r="30" spans="1:13" s="17" customFormat="1" ht="18" x14ac:dyDescent="0.55000000000000004">
      <c r="A30" s="15" t="str">
        <f>HYPERLINK(VLOOKUP(B30,'7. Back up ลิงค์โครงการ'!$B$2:$C$514,2,FALSE),LEFT(B30,LEN(B30)-4))</f>
        <v>โครงการเฉลิมพระเกียรติสถาบันพระมหากษัตริย์"วันคล้ายวัันพระราชสมภพของพระเจ้าหลานเธอพระองค์เจ้าพัชรกิติยาภา"</v>
      </c>
      <c r="B30" s="16" t="s">
        <v>1570</v>
      </c>
      <c r="C30" s="16" t="s">
        <v>11</v>
      </c>
      <c r="D30" s="16" t="s">
        <v>628</v>
      </c>
      <c r="E30" s="16">
        <v>2562</v>
      </c>
      <c r="F30" s="16" t="s">
        <v>628</v>
      </c>
      <c r="G30" s="16" t="s">
        <v>639</v>
      </c>
      <c r="H30" s="16" t="s">
        <v>640</v>
      </c>
      <c r="I30" s="16" t="s">
        <v>616</v>
      </c>
      <c r="J30" s="16"/>
      <c r="K30" s="18" t="s">
        <v>48</v>
      </c>
      <c r="L30" s="18" t="s">
        <v>99</v>
      </c>
      <c r="M30" s="16"/>
    </row>
    <row r="31" spans="1:13" s="17" customFormat="1" ht="18" x14ac:dyDescent="0.55000000000000004">
      <c r="A31" s="15" t="str">
        <f>HYPERLINK(VLOOKUP(B31,'7. Back up ลิงค์โครงการ'!$B$2:$C$514,2,FALSE),LEFT(B31,LEN(B31)-4))</f>
        <v>โครงการเฉลิมพระเกียรติสถาบันพระมหากษัตริย์"สมเด็จพระเทพรัตนราชสุดาฯสยามบรมราชกุมารี2เมษายน"</v>
      </c>
      <c r="B31" s="16" t="s">
        <v>1571</v>
      </c>
      <c r="C31" s="16" t="s">
        <v>11</v>
      </c>
      <c r="D31" s="16" t="s">
        <v>27</v>
      </c>
      <c r="E31" s="16">
        <v>2562</v>
      </c>
      <c r="F31" s="16" t="s">
        <v>27</v>
      </c>
      <c r="G31" s="16" t="s">
        <v>639</v>
      </c>
      <c r="H31" s="16" t="s">
        <v>640</v>
      </c>
      <c r="I31" s="16" t="s">
        <v>616</v>
      </c>
      <c r="J31" s="16"/>
      <c r="K31" s="18" t="s">
        <v>48</v>
      </c>
      <c r="L31" s="18" t="s">
        <v>99</v>
      </c>
      <c r="M31" s="16"/>
    </row>
    <row r="32" spans="1:13" s="17" customFormat="1" ht="18" x14ac:dyDescent="0.55000000000000004">
      <c r="A32" s="15" t="str">
        <f>HYPERLINK(VLOOKUP(B32,'7. Back up ลิงค์โครงการ'!$B$2:$C$514,2,FALSE),LEFT(B32,LEN(B32)-4))</f>
        <v>โครงการเฉลิมพระเกียรติสถาบันพระมหากษัตริย์"วันคล้ายวันประสูติทูลกระหม่อนหญิงอุบลรัตน์ฯ"</v>
      </c>
      <c r="B32" s="16" t="s">
        <v>1572</v>
      </c>
      <c r="C32" s="16" t="s">
        <v>11</v>
      </c>
      <c r="D32" s="16" t="s">
        <v>27</v>
      </c>
      <c r="E32" s="16">
        <v>2562</v>
      </c>
      <c r="F32" s="16" t="s">
        <v>27</v>
      </c>
      <c r="G32" s="16" t="s">
        <v>639</v>
      </c>
      <c r="H32" s="16" t="s">
        <v>640</v>
      </c>
      <c r="I32" s="16" t="s">
        <v>616</v>
      </c>
      <c r="J32" s="16"/>
      <c r="K32" s="18" t="s">
        <v>48</v>
      </c>
      <c r="L32" s="18" t="s">
        <v>99</v>
      </c>
      <c r="M32" s="16"/>
    </row>
    <row r="33" spans="1:13" s="17" customFormat="1" ht="18" x14ac:dyDescent="0.55000000000000004">
      <c r="A33" s="15" t="str">
        <f>HYPERLINK(VLOOKUP(B33,'7. Back up ลิงค์โครงการ'!$B$2:$C$514,2,FALSE),LEFT(B33,LEN(B33)-4))</f>
        <v>โครงการเฉลิมพระเกียรติสถาบันพระมหากษัตริย์“วันคล้ายวันพระราชสมภพของพระเจ้าหลานเธอพระองค์เ้จ้าทีปังกรรัศมีโชติ”</v>
      </c>
      <c r="B33" s="16" t="s">
        <v>1573</v>
      </c>
      <c r="C33" s="16" t="s">
        <v>11</v>
      </c>
      <c r="D33" s="16" t="s">
        <v>27</v>
      </c>
      <c r="E33" s="16">
        <v>2562</v>
      </c>
      <c r="F33" s="16" t="s">
        <v>261</v>
      </c>
      <c r="G33" s="16" t="s">
        <v>639</v>
      </c>
      <c r="H33" s="16" t="s">
        <v>640</v>
      </c>
      <c r="I33" s="16" t="s">
        <v>616</v>
      </c>
      <c r="J33" s="16"/>
      <c r="K33" s="18" t="s">
        <v>48</v>
      </c>
      <c r="L33" s="18" t="s">
        <v>99</v>
      </c>
      <c r="M33" s="16"/>
    </row>
    <row r="34" spans="1:13" s="17" customFormat="1" ht="18" x14ac:dyDescent="0.55000000000000004">
      <c r="A34" s="15" t="str">
        <f>HYPERLINK(VLOOKUP(B34,'7. Back up ลิงค์โครงการ'!$B$2:$C$514,2,FALSE),LEFT(B34,LEN(B34)-4))</f>
        <v>โครงการเฉลิมพระเกียรติสถาบันพระมหากษัตริย์"วันคล้ายวันพระราชสมภพพระเจ้าหลานเธอพระองค์เจ้าอทิตยากรกิติคุณ"</v>
      </c>
      <c r="B34" s="16" t="s">
        <v>1574</v>
      </c>
      <c r="C34" s="16" t="s">
        <v>11</v>
      </c>
      <c r="D34" s="16" t="s">
        <v>261</v>
      </c>
      <c r="E34" s="16">
        <v>2562</v>
      </c>
      <c r="F34" s="16" t="s">
        <v>261</v>
      </c>
      <c r="G34" s="16" t="s">
        <v>639</v>
      </c>
      <c r="H34" s="16" t="s">
        <v>640</v>
      </c>
      <c r="I34" s="16" t="s">
        <v>616</v>
      </c>
      <c r="J34" s="16"/>
      <c r="K34" s="18" t="s">
        <v>48</v>
      </c>
      <c r="L34" s="18" t="s">
        <v>99</v>
      </c>
      <c r="M34" s="16"/>
    </row>
    <row r="35" spans="1:13" s="17" customFormat="1" ht="18" x14ac:dyDescent="0.55000000000000004">
      <c r="A35" s="15" t="str">
        <f>HYPERLINK(VLOOKUP(B35,'7. Back up ลิงค์โครงการ'!$B$2:$C$514,2,FALSE),LEFT(B35,LEN(B35)-4))</f>
        <v>โครงการเฉลิมพระเกียรติสถาบันพระมหากษัตริย์"วันคล้ายวันประสูติสมเด็จพระเจ้าลูกเธอเจ้าฟ้าจุฬาภรณ์วลัยลักษณ์อัครราชกุมารี"</v>
      </c>
      <c r="B35" s="16" t="s">
        <v>1575</v>
      </c>
      <c r="C35" s="16" t="s">
        <v>11</v>
      </c>
      <c r="D35" s="16" t="s">
        <v>199</v>
      </c>
      <c r="E35" s="16">
        <v>2562</v>
      </c>
      <c r="F35" s="16" t="s">
        <v>199</v>
      </c>
      <c r="G35" s="16" t="s">
        <v>639</v>
      </c>
      <c r="H35" s="16" t="s">
        <v>640</v>
      </c>
      <c r="I35" s="16" t="s">
        <v>616</v>
      </c>
      <c r="J35" s="16"/>
      <c r="K35" s="18" t="s">
        <v>48</v>
      </c>
      <c r="L35" s="18" t="s">
        <v>99</v>
      </c>
      <c r="M35" s="16"/>
    </row>
    <row r="36" spans="1:13" s="17" customFormat="1" ht="18" x14ac:dyDescent="0.55000000000000004">
      <c r="A36" s="15" t="str">
        <f>HYPERLINK(VLOOKUP(B36,'7. Back up ลิงค์โครงการ'!$B$2:$C$514,2,FALSE),LEFT(B36,LEN(B36)-4))</f>
        <v>โครงการเฉลิมพระเกียรติสถาบันพระมหากษัตริย์"วันคล้ายวันประสูติสมเด็จพระเจ้าวรวงศ์เธอโสมสวลีพระวรราชาทินัดดามาตุ"</v>
      </c>
      <c r="B36" s="16" t="s">
        <v>1576</v>
      </c>
      <c r="C36" s="16" t="s">
        <v>11</v>
      </c>
      <c r="D36" s="16" t="s">
        <v>199</v>
      </c>
      <c r="E36" s="16">
        <v>2562</v>
      </c>
      <c r="F36" s="16" t="s">
        <v>199</v>
      </c>
      <c r="G36" s="16" t="s">
        <v>639</v>
      </c>
      <c r="H36" s="16" t="s">
        <v>640</v>
      </c>
      <c r="I36" s="16" t="s">
        <v>616</v>
      </c>
      <c r="J36" s="16"/>
      <c r="K36" s="18" t="s">
        <v>48</v>
      </c>
      <c r="L36" s="18" t="s">
        <v>99</v>
      </c>
      <c r="M36" s="16"/>
    </row>
    <row r="37" spans="1:13" s="17" customFormat="1" ht="18" x14ac:dyDescent="0.55000000000000004">
      <c r="A37" s="15" t="str">
        <f>HYPERLINK(VLOOKUP(B37,'7. Back up ลิงค์โครงการ'!$B$2:$C$514,2,FALSE),LEFT(B37,LEN(B37)-4))</f>
        <v>โครงการเฉลิมพระเกียรติสถาบันพระมหากษัตริย์"สมเด็จพระนางเจ้าสิริกิติ์พระบรมราชินีนาถ"</v>
      </c>
      <c r="B37" s="16" t="s">
        <v>1577</v>
      </c>
      <c r="C37" s="16" t="s">
        <v>11</v>
      </c>
      <c r="D37" s="16" t="s">
        <v>24</v>
      </c>
      <c r="E37" s="16">
        <v>2562</v>
      </c>
      <c r="F37" s="16" t="s">
        <v>24</v>
      </c>
      <c r="G37" s="16" t="s">
        <v>639</v>
      </c>
      <c r="H37" s="16" t="s">
        <v>640</v>
      </c>
      <c r="I37" s="16" t="s">
        <v>616</v>
      </c>
      <c r="J37" s="16"/>
      <c r="K37" s="18" t="s">
        <v>48</v>
      </c>
      <c r="L37" s="18" t="s">
        <v>99</v>
      </c>
      <c r="M37" s="16"/>
    </row>
    <row r="38" spans="1:13" s="17" customFormat="1" ht="18" x14ac:dyDescent="0.55000000000000004">
      <c r="A38" s="15" t="str">
        <f>HYPERLINK(VLOOKUP(B38,'7. Back up ลิงค์โครงการ'!$B$2:$C$514,2,FALSE),LEFT(B38,LEN(B38)-4))</f>
        <v>โครงการสืบสานประเพณีไทยวันสงกรานต์และวันผู้สูงอายุแห่งชาติประจำปี2562</v>
      </c>
      <c r="B38" s="16" t="s">
        <v>1578</v>
      </c>
      <c r="C38" s="16" t="s">
        <v>11</v>
      </c>
      <c r="D38" s="16" t="s">
        <v>27</v>
      </c>
      <c r="E38" s="16">
        <v>2562</v>
      </c>
      <c r="F38" s="16" t="s">
        <v>27</v>
      </c>
      <c r="G38" s="16" t="s">
        <v>639</v>
      </c>
      <c r="H38" s="16" t="s">
        <v>640</v>
      </c>
      <c r="I38" s="16" t="s">
        <v>616</v>
      </c>
      <c r="J38" s="16"/>
      <c r="K38" s="18" t="s">
        <v>48</v>
      </c>
      <c r="L38" s="18" t="s">
        <v>99</v>
      </c>
      <c r="M38" s="16"/>
    </row>
    <row r="39" spans="1:13" s="17" customFormat="1" ht="18" x14ac:dyDescent="0.55000000000000004">
      <c r="A39" s="15" t="str">
        <f>HYPERLINK(VLOOKUP(B39,'7. Back up ลิงค์โครงการ'!$B$2:$C$514,2,FALSE),LEFT(B39,LEN(B39)-4))</f>
        <v>โครงการเฉลิมพระเกียรติสถาบันพระมหากษัตริย์"สมเด็จพระเจ้าอยู่หัวมหาวชิราลงกรณบดินทรเทพยวรางกูร"</v>
      </c>
      <c r="B39" s="16" t="s">
        <v>1579</v>
      </c>
      <c r="C39" s="16" t="s">
        <v>11</v>
      </c>
      <c r="D39" s="16" t="s">
        <v>199</v>
      </c>
      <c r="E39" s="16">
        <v>2562</v>
      </c>
      <c r="F39" s="16" t="s">
        <v>199</v>
      </c>
      <c r="G39" s="16" t="s">
        <v>639</v>
      </c>
      <c r="H39" s="16" t="s">
        <v>640</v>
      </c>
      <c r="I39" s="16" t="s">
        <v>616</v>
      </c>
      <c r="J39" s="16"/>
      <c r="K39" s="18" t="s">
        <v>48</v>
      </c>
      <c r="L39" s="18" t="s">
        <v>99</v>
      </c>
      <c r="M39" s="16"/>
    </row>
    <row r="40" spans="1:13" s="17" customFormat="1" ht="18" x14ac:dyDescent="0.55000000000000004">
      <c r="A40" s="15" t="str">
        <f>HYPERLINK(VLOOKUP(B40,'7. Back up ลิงค์โครงการ'!$B$2:$C$514,2,FALSE),LEFT(B40,LEN(B40)-4))</f>
        <v>โครงการวันคล้ายวันสถาปนามหาวิทยาลัยเทคโนโลยีราชมงคลรัตนโกสินทร์</v>
      </c>
      <c r="B40" s="16" t="s">
        <v>1580</v>
      </c>
      <c r="C40" s="16" t="s">
        <v>11</v>
      </c>
      <c r="D40" s="16" t="s">
        <v>168</v>
      </c>
      <c r="E40" s="16">
        <v>2562</v>
      </c>
      <c r="F40" s="16" t="s">
        <v>168</v>
      </c>
      <c r="G40" s="16" t="s">
        <v>639</v>
      </c>
      <c r="H40" s="16" t="s">
        <v>640</v>
      </c>
      <c r="I40" s="16" t="s">
        <v>616</v>
      </c>
      <c r="J40" s="16"/>
      <c r="K40" s="18" t="s">
        <v>48</v>
      </c>
      <c r="L40" s="18" t="s">
        <v>99</v>
      </c>
      <c r="M40" s="16"/>
    </row>
    <row r="41" spans="1:13" s="17" customFormat="1" ht="18" x14ac:dyDescent="0.55000000000000004">
      <c r="A41" s="15" t="str">
        <f>HYPERLINK(VLOOKUP(B41,'7. Back up ลิงค์โครงการ'!$B$2:$C$514,2,FALSE),LEFT(B41,LEN(B41)-4))</f>
        <v>โครงการวันราชมงคลวันพระราชทานนาม"ราชมงคล"</v>
      </c>
      <c r="B41" s="16" t="s">
        <v>1581</v>
      </c>
      <c r="C41" s="16" t="s">
        <v>11</v>
      </c>
      <c r="D41" s="16" t="s">
        <v>33</v>
      </c>
      <c r="E41" s="16">
        <v>2562</v>
      </c>
      <c r="F41" s="16" t="s">
        <v>33</v>
      </c>
      <c r="G41" s="16" t="s">
        <v>639</v>
      </c>
      <c r="H41" s="16" t="s">
        <v>640</v>
      </c>
      <c r="I41" s="16" t="s">
        <v>616</v>
      </c>
      <c r="J41" s="16"/>
      <c r="K41" s="18" t="s">
        <v>48</v>
      </c>
      <c r="L41" s="18" t="s">
        <v>99</v>
      </c>
      <c r="M41" s="16"/>
    </row>
    <row r="42" spans="1:13" s="17" customFormat="1" ht="18" x14ac:dyDescent="0.55000000000000004">
      <c r="A42" s="15" t="str">
        <f>HYPERLINK(VLOOKUP(B42,'7. Back up ลิงค์โครงการ'!$B$2:$C$514,2,FALSE),LEFT(B42,LEN(B42)-4))</f>
        <v>เฉลิมพระเกียรติและเชิดชูสถาบันพระมหากษัตริย์</v>
      </c>
      <c r="B42" s="16" t="s">
        <v>1582</v>
      </c>
      <c r="C42" s="16" t="s">
        <v>11</v>
      </c>
      <c r="D42" s="16" t="s">
        <v>32</v>
      </c>
      <c r="E42" s="16">
        <v>2562</v>
      </c>
      <c r="F42" s="16" t="s">
        <v>33</v>
      </c>
      <c r="G42" s="16" t="s">
        <v>632</v>
      </c>
      <c r="H42" s="16" t="s">
        <v>655</v>
      </c>
      <c r="I42" s="16" t="s">
        <v>616</v>
      </c>
      <c r="J42" s="16"/>
      <c r="K42" s="18" t="s">
        <v>48</v>
      </c>
      <c r="L42" s="18" t="s">
        <v>99</v>
      </c>
      <c r="M42" s="16"/>
    </row>
    <row r="43" spans="1:13" s="17" customFormat="1" ht="18" x14ac:dyDescent="0.55000000000000004">
      <c r="A43" s="15" t="str">
        <f>HYPERLINK(VLOOKUP(B43,'7. Back up ลิงค์โครงการ'!$B$2:$C$514,2,FALSE),LEFT(B43,LEN(B43)-4))</f>
        <v>โครงการเฉลิมพระเกียรติสถาบันพระมหากษัติรย์วันจักรี</v>
      </c>
      <c r="B43" s="16" t="s">
        <v>1583</v>
      </c>
      <c r="C43" s="16" t="s">
        <v>11</v>
      </c>
      <c r="D43" s="16" t="s">
        <v>27</v>
      </c>
      <c r="E43" s="16">
        <v>2562</v>
      </c>
      <c r="F43" s="16" t="s">
        <v>27</v>
      </c>
      <c r="G43" s="16" t="s">
        <v>639</v>
      </c>
      <c r="H43" s="16" t="s">
        <v>640</v>
      </c>
      <c r="I43" s="16" t="s">
        <v>616</v>
      </c>
      <c r="J43" s="16"/>
      <c r="K43" s="18" t="s">
        <v>48</v>
      </c>
      <c r="L43" s="18" t="s">
        <v>99</v>
      </c>
      <c r="M43" s="16"/>
    </row>
    <row r="44" spans="1:13" s="17" customFormat="1" ht="18" x14ac:dyDescent="0.55000000000000004">
      <c r="A44" s="15" t="str">
        <f>HYPERLINK(VLOOKUP(B44,'7. Back up ลิงค์โครงการ'!$B$2:$C$514,2,FALSE),LEFT(B44,LEN(B44)-4))</f>
        <v>โครงการเทิดพระเกียรติเนื่องในวันเฉลิมพระชนมพรรษาพระบาทสมเด็จพระปรเมนทรรามาธิบดีศรีสินทรมหาวชิราลงกรณพระวชิรเกล้าเจ้าอยู่หัว(2562)</v>
      </c>
      <c r="B44" s="16" t="s">
        <v>1595</v>
      </c>
      <c r="C44" s="16" t="s">
        <v>11</v>
      </c>
      <c r="D44" s="16" t="s">
        <v>199</v>
      </c>
      <c r="E44" s="16">
        <v>2562</v>
      </c>
      <c r="F44" s="16" t="s">
        <v>199</v>
      </c>
      <c r="G44" s="16" t="s">
        <v>622</v>
      </c>
      <c r="H44" s="16" t="s">
        <v>678</v>
      </c>
      <c r="I44" s="16" t="s">
        <v>616</v>
      </c>
      <c r="J44" s="16"/>
      <c r="K44" s="18" t="s">
        <v>48</v>
      </c>
      <c r="L44" s="18" t="s">
        <v>49</v>
      </c>
      <c r="M44" s="16"/>
    </row>
    <row r="45" spans="1:13" s="17" customFormat="1" ht="18" x14ac:dyDescent="0.55000000000000004">
      <c r="A45" s="15" t="str">
        <f>HYPERLINK(VLOOKUP(B45,'7. Back up ลิงค์โครงการ'!$B$2:$C$514,2,FALSE),LEFT(B45,LEN(B45)-4))</f>
        <v>การดำเนินงานโครงการหลวง</v>
      </c>
      <c r="B45" s="16" t="s">
        <v>1605</v>
      </c>
      <c r="C45" s="16" t="s">
        <v>11</v>
      </c>
      <c r="D45" s="16" t="s">
        <v>32</v>
      </c>
      <c r="E45" s="16">
        <v>2562</v>
      </c>
      <c r="F45" s="16" t="s">
        <v>33</v>
      </c>
      <c r="G45" s="16" t="s">
        <v>689</v>
      </c>
      <c r="H45" s="16" t="s">
        <v>690</v>
      </c>
      <c r="I45" s="16" t="s">
        <v>691</v>
      </c>
      <c r="J45" s="16"/>
      <c r="K45" s="18" t="s">
        <v>48</v>
      </c>
      <c r="L45" s="18" t="s">
        <v>99</v>
      </c>
      <c r="M45" s="16"/>
    </row>
    <row r="46" spans="1:13" s="17" customFormat="1" ht="18" x14ac:dyDescent="0.55000000000000004">
      <c r="A46" s="15" t="str">
        <f>HYPERLINK(VLOOKUP(B46,'7. Back up ลิงค์โครงการ'!$B$2:$C$514,2,FALSE),LEFT(B46,LEN(B46)-4))</f>
        <v>การผลิตและเผยแพร่สื่อประชาสัมพันธ์เฉลิมพระเกียรติสมเด็จพระเจ้าอยู่หัวและพระบรมวงศานุวงศ์</v>
      </c>
      <c r="B46" s="16" t="s">
        <v>1606</v>
      </c>
      <c r="C46" s="16" t="s">
        <v>11</v>
      </c>
      <c r="D46" s="16" t="s">
        <v>32</v>
      </c>
      <c r="E46" s="16">
        <v>2562</v>
      </c>
      <c r="F46" s="16" t="s">
        <v>33</v>
      </c>
      <c r="G46" s="16" t="s">
        <v>694</v>
      </c>
      <c r="H46" s="16" t="s">
        <v>695</v>
      </c>
      <c r="I46" s="16" t="s">
        <v>691</v>
      </c>
      <c r="J46" s="16"/>
      <c r="K46" s="18" t="s">
        <v>48</v>
      </c>
      <c r="L46" s="18" t="s">
        <v>399</v>
      </c>
      <c r="M46" s="16"/>
    </row>
    <row r="47" spans="1:13" s="17" customFormat="1" ht="18" x14ac:dyDescent="0.55000000000000004">
      <c r="A47" s="15" t="str">
        <f>HYPERLINK(VLOOKUP(B47,'7. Back up ลิงค์โครงการ'!$B$2:$C$514,2,FALSE),LEFT(B47,LEN(B47)-4))</f>
        <v>การสร้างความปรองดองสมานฉันท์ของคนในชาติและฟื้นฟูประชาธิปไตย</v>
      </c>
      <c r="B47" s="16" t="s">
        <v>1612</v>
      </c>
      <c r="C47" s="16" t="s">
        <v>11</v>
      </c>
      <c r="D47" s="16" t="s">
        <v>32</v>
      </c>
      <c r="E47" s="16">
        <v>2562</v>
      </c>
      <c r="F47" s="16" t="s">
        <v>33</v>
      </c>
      <c r="G47" s="16" t="s">
        <v>709</v>
      </c>
      <c r="H47" s="16" t="s">
        <v>710</v>
      </c>
      <c r="I47" s="16" t="s">
        <v>703</v>
      </c>
      <c r="J47" s="16"/>
      <c r="K47" s="18" t="s">
        <v>48</v>
      </c>
      <c r="L47" s="18" t="s">
        <v>49</v>
      </c>
      <c r="M47" s="16"/>
    </row>
    <row r="48" spans="1:13" s="17" customFormat="1" ht="18" x14ac:dyDescent="0.55000000000000004">
      <c r="A48" s="15" t="str">
        <f>HYPERLINK(VLOOKUP(B48,'7. Back up ลิงค์โครงการ'!$B$2:$C$514,2,FALSE),LEFT(B48,LEN(B48)-4))</f>
        <v>การประชาสัมพันธ์เพื่อเทิดทูนสถาบันพระมหากษัตริย์</v>
      </c>
      <c r="B48" s="16" t="s">
        <v>1280</v>
      </c>
      <c r="C48" s="16" t="s">
        <v>11</v>
      </c>
      <c r="D48" s="16" t="s">
        <v>38</v>
      </c>
      <c r="E48" s="16">
        <v>2563</v>
      </c>
      <c r="F48" s="16" t="s">
        <v>13</v>
      </c>
      <c r="G48" s="16" t="s">
        <v>63</v>
      </c>
      <c r="H48" s="16" t="s">
        <v>64</v>
      </c>
      <c r="I48" s="16" t="s">
        <v>35</v>
      </c>
      <c r="J48" s="16"/>
      <c r="K48" s="18" t="s">
        <v>48</v>
      </c>
      <c r="L48" s="18" t="s">
        <v>49</v>
      </c>
      <c r="M48" s="16"/>
    </row>
    <row r="49" spans="1:13" s="17" customFormat="1" ht="18" x14ac:dyDescent="0.55000000000000004">
      <c r="A49" s="15" t="str">
        <f>HYPERLINK(VLOOKUP(B49,'7. Back up ลิงค์โครงการ'!$B$2:$C$514,2,FALSE),LEFT(B49,LEN(B49)-4))</f>
        <v>โครงการบรรจุหัวข้อการเสริมสร้างความรู้เกี่ยวกับสถาบันชาติศาสนาพระมหากษัตริย์ในหลักสูตรต่างๆ(บช.ศ.)</v>
      </c>
      <c r="B49" s="16" t="s">
        <v>1281</v>
      </c>
      <c r="C49" s="16" t="s">
        <v>11</v>
      </c>
      <c r="D49" s="16" t="s">
        <v>38</v>
      </c>
      <c r="E49" s="16">
        <v>2563</v>
      </c>
      <c r="F49" s="16" t="s">
        <v>13</v>
      </c>
      <c r="G49" s="16" t="s">
        <v>63</v>
      </c>
      <c r="H49" s="16" t="s">
        <v>64</v>
      </c>
      <c r="I49" s="16" t="s">
        <v>35</v>
      </c>
      <c r="J49" s="16"/>
      <c r="K49" s="18" t="s">
        <v>48</v>
      </c>
      <c r="L49" s="18" t="s">
        <v>49</v>
      </c>
      <c r="M49" s="16"/>
    </row>
    <row r="50" spans="1:13" s="17" customFormat="1" ht="18" x14ac:dyDescent="0.55000000000000004">
      <c r="A50" s="15" t="str">
        <f>HYPERLINK(VLOOKUP(B50,'7. Back up ลิงค์โครงการ'!$B$2:$C$514,2,FALSE),LEFT(B50,LEN(B50)-4))</f>
        <v>โครงการสร้างความปรองดองสมานฉันท์โดยใช้หลักธรรมทางพระพุทธศาสนา"หมู่บ้านรักษาศีล๕"</v>
      </c>
      <c r="B50" s="1" t="s">
        <v>1297</v>
      </c>
      <c r="C50" s="1" t="s">
        <v>11</v>
      </c>
      <c r="D50" s="1" t="s">
        <v>96</v>
      </c>
      <c r="E50" s="1">
        <v>2563</v>
      </c>
      <c r="F50" s="1" t="s">
        <v>97</v>
      </c>
      <c r="G50" s="1" t="s">
        <v>98</v>
      </c>
      <c r="H50" s="1" t="s">
        <v>39</v>
      </c>
      <c r="I50" s="1" t="s">
        <v>35</v>
      </c>
      <c r="J50" s="1" t="s">
        <v>1638</v>
      </c>
      <c r="K50" s="1" t="s">
        <v>48</v>
      </c>
      <c r="L50" s="1" t="s">
        <v>99</v>
      </c>
      <c r="M50" s="1"/>
    </row>
    <row r="51" spans="1:13" s="17" customFormat="1" ht="18" x14ac:dyDescent="0.55000000000000004">
      <c r="A51" s="15" t="str">
        <f>HYPERLINK(VLOOKUP(B51,'7. Back up ลิงค์โครงการ'!$B$2:$C$514,2,FALSE),LEFT(B51,LEN(B51)-4))</f>
        <v>รักภูเก็ต</v>
      </c>
      <c r="B51" s="16" t="s">
        <v>1335</v>
      </c>
      <c r="C51" s="16" t="s">
        <v>11</v>
      </c>
      <c r="D51" s="16" t="s">
        <v>38</v>
      </c>
      <c r="E51" s="16">
        <v>2563</v>
      </c>
      <c r="F51" s="16" t="s">
        <v>13</v>
      </c>
      <c r="G51" s="16"/>
      <c r="H51" s="16" t="s">
        <v>163</v>
      </c>
      <c r="I51" s="16" t="s">
        <v>164</v>
      </c>
      <c r="J51" s="16"/>
      <c r="K51" s="18" t="s">
        <v>48</v>
      </c>
      <c r="L51" s="18" t="s">
        <v>99</v>
      </c>
      <c r="M51" s="16"/>
    </row>
    <row r="52" spans="1:13" s="17" customFormat="1" ht="18" x14ac:dyDescent="0.55000000000000004">
      <c r="A52" s="15" t="str">
        <f>HYPERLINK(VLOOKUP(B52,'7. Back up ลิงค์โครงการ'!$B$2:$C$514,2,FALSE),LEFT(B52,LEN(B52)-4))</f>
        <v>ศธ.จิตอาสาบำเพ็ญประโยชน์</v>
      </c>
      <c r="B52" s="16" t="s">
        <v>1370</v>
      </c>
      <c r="C52" s="16" t="s">
        <v>11</v>
      </c>
      <c r="D52" s="16" t="s">
        <v>28</v>
      </c>
      <c r="E52" s="16">
        <v>2563</v>
      </c>
      <c r="F52" s="16" t="s">
        <v>28</v>
      </c>
      <c r="G52" s="16" t="s">
        <v>186</v>
      </c>
      <c r="H52" s="16" t="s">
        <v>170</v>
      </c>
      <c r="I52" s="16" t="s">
        <v>171</v>
      </c>
      <c r="J52" s="16"/>
      <c r="K52" s="18" t="s">
        <v>48</v>
      </c>
      <c r="L52" s="18" t="s">
        <v>99</v>
      </c>
      <c r="M52" s="16"/>
    </row>
    <row r="53" spans="1:13" s="17" customFormat="1" ht="18" x14ac:dyDescent="0.55000000000000004">
      <c r="A53" s="15" t="str">
        <f>HYPERLINK(VLOOKUP(B53,'7. Back up ลิงค์โครงการ'!$B$2:$C$514,2,FALSE),LEFT(B53,LEN(B53)-4))</f>
        <v>พิธีราชสดุดีและวางพวงมาลา“วันสมเด็จพระมหาธีรราชเจ้า”ประจำปี2562</v>
      </c>
      <c r="B53" s="16" t="s">
        <v>1373</v>
      </c>
      <c r="C53" s="16" t="s">
        <v>11</v>
      </c>
      <c r="D53" s="16" t="s">
        <v>289</v>
      </c>
      <c r="E53" s="16">
        <v>2563</v>
      </c>
      <c r="F53" s="16" t="s">
        <v>289</v>
      </c>
      <c r="G53" s="16" t="s">
        <v>290</v>
      </c>
      <c r="H53" s="16" t="s">
        <v>170</v>
      </c>
      <c r="I53" s="16" t="s">
        <v>171</v>
      </c>
      <c r="J53" s="16"/>
      <c r="K53" s="18" t="s">
        <v>48</v>
      </c>
      <c r="L53" s="18" t="s">
        <v>99</v>
      </c>
      <c r="M53" s="16"/>
    </row>
    <row r="54" spans="1:13" s="17" customFormat="1" ht="18" x14ac:dyDescent="0.55000000000000004">
      <c r="A54" s="15" t="str">
        <f>HYPERLINK(VLOOKUP(B54,'7. Back up ลิงค์โครงการ'!$B$2:$C$514,2,FALSE),LEFT(B54,LEN(B54)-4))</f>
        <v>ศธ.จิตอาสาบำเพ็ญประโยชน์</v>
      </c>
      <c r="B54" s="16" t="s">
        <v>1370</v>
      </c>
      <c r="C54" s="16" t="s">
        <v>11</v>
      </c>
      <c r="D54" s="16" t="s">
        <v>28</v>
      </c>
      <c r="E54" s="16">
        <v>2563</v>
      </c>
      <c r="F54" s="16" t="s">
        <v>291</v>
      </c>
      <c r="G54" s="16" t="s">
        <v>192</v>
      </c>
      <c r="H54" s="16" t="s">
        <v>170</v>
      </c>
      <c r="I54" s="16" t="s">
        <v>171</v>
      </c>
      <c r="J54" s="16"/>
      <c r="K54" s="18" t="s">
        <v>48</v>
      </c>
      <c r="L54" s="18" t="s">
        <v>99</v>
      </c>
      <c r="M54" s="16"/>
    </row>
    <row r="55" spans="1:13" s="17" customFormat="1" ht="18" x14ac:dyDescent="0.55000000000000004">
      <c r="A55" s="15" t="str">
        <f>HYPERLINK(VLOOKUP(B55,'7. Back up ลิงค์โครงการ'!$B$2:$C$514,2,FALSE),LEFT(B55,LEN(B55)-4))</f>
        <v>ศธ.จิตอาสาบำเพ็ญประโยชน์</v>
      </c>
      <c r="B55" s="16" t="s">
        <v>1370</v>
      </c>
      <c r="C55" s="16" t="s">
        <v>11</v>
      </c>
      <c r="D55" s="16" t="s">
        <v>38</v>
      </c>
      <c r="E55" s="16">
        <v>2563</v>
      </c>
      <c r="F55" s="16" t="s">
        <v>13</v>
      </c>
      <c r="G55" s="16" t="s">
        <v>188</v>
      </c>
      <c r="H55" s="16" t="s">
        <v>170</v>
      </c>
      <c r="I55" s="16" t="s">
        <v>171</v>
      </c>
      <c r="J55" s="16"/>
      <c r="K55" s="18" t="s">
        <v>48</v>
      </c>
      <c r="L55" s="18" t="s">
        <v>99</v>
      </c>
      <c r="M55" s="16"/>
    </row>
    <row r="56" spans="1:13" s="17" customFormat="1" ht="18" x14ac:dyDescent="0.55000000000000004">
      <c r="A56" s="15" t="str">
        <f>HYPERLINK(VLOOKUP(B56,'7. Back up ลิงค์โครงการ'!$B$2:$C$514,2,FALSE),LEFT(B56,LEN(B56)-4))</f>
        <v>โครงการศธ.จิตอาสาบำเพ็ญประโยชน์</v>
      </c>
      <c r="B56" s="16" t="s">
        <v>1376</v>
      </c>
      <c r="C56" s="16" t="s">
        <v>11</v>
      </c>
      <c r="D56" s="16" t="s">
        <v>28</v>
      </c>
      <c r="E56" s="16">
        <v>2563</v>
      </c>
      <c r="F56" s="16" t="s">
        <v>28</v>
      </c>
      <c r="G56" s="16" t="s">
        <v>297</v>
      </c>
      <c r="H56" s="16" t="s">
        <v>170</v>
      </c>
      <c r="I56" s="16" t="s">
        <v>171</v>
      </c>
      <c r="J56" s="16"/>
      <c r="K56" s="18" t="s">
        <v>48</v>
      </c>
      <c r="L56" s="18" t="s">
        <v>99</v>
      </c>
      <c r="M56" s="16"/>
    </row>
    <row r="57" spans="1:13" s="17" customFormat="1" ht="18" x14ac:dyDescent="0.55000000000000004">
      <c r="A57" s="15" t="str">
        <f>HYPERLINK(VLOOKUP(B57,'7. Back up ลิงค์โครงการ'!$B$2:$C$514,2,FALSE),LEFT(B57,LEN(B57)-4))</f>
        <v>โครงการศธ.จิตอาสาเเละบำเพ็ญประโยชน์ประจำปี2563</v>
      </c>
      <c r="B57" s="16" t="s">
        <v>1379</v>
      </c>
      <c r="C57" s="16" t="s">
        <v>11</v>
      </c>
      <c r="D57" s="16" t="s">
        <v>289</v>
      </c>
      <c r="E57" s="16">
        <v>2563</v>
      </c>
      <c r="F57" s="16" t="s">
        <v>28</v>
      </c>
      <c r="G57" s="16" t="s">
        <v>301</v>
      </c>
      <c r="H57" s="16" t="s">
        <v>170</v>
      </c>
      <c r="I57" s="16" t="s">
        <v>171</v>
      </c>
      <c r="J57" s="16"/>
      <c r="K57" s="18" t="s">
        <v>48</v>
      </c>
      <c r="L57" s="18" t="s">
        <v>99</v>
      </c>
      <c r="M57" s="16"/>
    </row>
    <row r="58" spans="1:13" s="17" customFormat="1" ht="18" x14ac:dyDescent="0.55000000000000004">
      <c r="A58" s="15" t="str">
        <f>HYPERLINK(VLOOKUP(B58,'7. Back up ลิงค์โครงการ'!$B$2:$C$514,2,FALSE),LEFT(B58,LEN(B58)-4))</f>
        <v>การจัดกิจกรรมวันสำคัญของพระมหากษัตริย์และวันสำคัญทางศาสนาประจำปีงบประมาณ2563</v>
      </c>
      <c r="B58" s="16" t="s">
        <v>1380</v>
      </c>
      <c r="C58" s="16" t="s">
        <v>11</v>
      </c>
      <c r="D58" s="16" t="s">
        <v>38</v>
      </c>
      <c r="E58" s="16">
        <v>2563</v>
      </c>
      <c r="F58" s="16" t="s">
        <v>13</v>
      </c>
      <c r="G58" s="16" t="s">
        <v>259</v>
      </c>
      <c r="H58" s="16" t="s">
        <v>170</v>
      </c>
      <c r="I58" s="16" t="s">
        <v>171</v>
      </c>
      <c r="J58" s="16"/>
      <c r="K58" s="18" t="s">
        <v>48</v>
      </c>
      <c r="L58" s="18" t="s">
        <v>99</v>
      </c>
      <c r="M58" s="16"/>
    </row>
    <row r="59" spans="1:13" s="17" customFormat="1" ht="18" x14ac:dyDescent="0.55000000000000004">
      <c r="A59" s="15" t="str">
        <f>HYPERLINK(VLOOKUP(B59,'7. Back up ลิงค์โครงการ'!$B$2:$C$514,2,FALSE),LEFT(B59,LEN(B59)-4))</f>
        <v>ส่งเสริมการจัดงานวันคล้ายวันสถาปนายุวกาชาดไทยประจำปี2563</v>
      </c>
      <c r="B59" s="16" t="s">
        <v>1381</v>
      </c>
      <c r="C59" s="16" t="s">
        <v>11</v>
      </c>
      <c r="D59" s="16" t="s">
        <v>25</v>
      </c>
      <c r="E59" s="16">
        <v>2563</v>
      </c>
      <c r="F59" s="16" t="s">
        <v>25</v>
      </c>
      <c r="G59" s="16" t="s">
        <v>193</v>
      </c>
      <c r="H59" s="16" t="s">
        <v>170</v>
      </c>
      <c r="I59" s="16" t="s">
        <v>171</v>
      </c>
      <c r="J59" s="16"/>
      <c r="K59" s="18" t="s">
        <v>48</v>
      </c>
      <c r="L59" s="18" t="s">
        <v>99</v>
      </c>
      <c r="M59" s="16"/>
    </row>
    <row r="60" spans="1:13" s="17" customFormat="1" ht="18" x14ac:dyDescent="0.55000000000000004">
      <c r="A60" s="15" t="str">
        <f>HYPERLINK(VLOOKUP(B60,'7. Back up ลิงค์โครงการ'!$B$2:$C$514,2,FALSE),LEFT(B60,LEN(B60)-4))</f>
        <v>โครงการเทิดพระเกียรติพระบรมวงศานุวงศ์ประจำปีงบประมาณพ.ศ.2563</v>
      </c>
      <c r="B60" s="16" t="s">
        <v>1402</v>
      </c>
      <c r="C60" s="16" t="s">
        <v>11</v>
      </c>
      <c r="D60" s="16" t="s">
        <v>12</v>
      </c>
      <c r="E60" s="16">
        <v>2563</v>
      </c>
      <c r="F60" s="16" t="s">
        <v>13</v>
      </c>
      <c r="G60" s="16" t="s">
        <v>240</v>
      </c>
      <c r="H60" s="16" t="s">
        <v>170</v>
      </c>
      <c r="I60" s="16" t="s">
        <v>171</v>
      </c>
      <c r="J60" s="16"/>
      <c r="K60" s="18" t="s">
        <v>48</v>
      </c>
      <c r="L60" s="18" t="s">
        <v>49</v>
      </c>
      <c r="M60" s="16"/>
    </row>
    <row r="61" spans="1:13" s="17" customFormat="1" ht="18" x14ac:dyDescent="0.55000000000000004">
      <c r="A61" s="15" t="str">
        <f>HYPERLINK(VLOOKUP(B61,'7. Back up ลิงค์โครงการ'!$B$2:$C$514,2,FALSE),LEFT(B61,LEN(B61)-4))</f>
        <v>โครงการจิตอาสาแก้ปัญหาภัยพิบัติและการพัฒนา</v>
      </c>
      <c r="B61" s="16" t="s">
        <v>1403</v>
      </c>
      <c r="C61" s="16" t="s">
        <v>11</v>
      </c>
      <c r="D61" s="16" t="s">
        <v>38</v>
      </c>
      <c r="E61" s="16">
        <v>2563</v>
      </c>
      <c r="F61" s="16" t="s">
        <v>13</v>
      </c>
      <c r="G61" s="16" t="s">
        <v>328</v>
      </c>
      <c r="H61" s="16" t="s">
        <v>170</v>
      </c>
      <c r="I61" s="16" t="s">
        <v>171</v>
      </c>
      <c r="J61" s="16"/>
      <c r="K61" s="18" t="s">
        <v>48</v>
      </c>
      <c r="L61" s="18" t="s">
        <v>99</v>
      </c>
      <c r="M61" s="16"/>
    </row>
    <row r="62" spans="1:13" s="17" customFormat="1" ht="18" x14ac:dyDescent="0.55000000000000004">
      <c r="A62" s="15" t="str">
        <f>HYPERLINK(VLOOKUP(B62,'7. Back up ลิงค์โครงการ'!$B$2:$C$514,2,FALSE),LEFT(B62,LEN(B62)-4))</f>
        <v>ลูกเสือเนตรนารียุวกาชาดสิงห์บุรีทำความดีเพื่อพ่อ</v>
      </c>
      <c r="B62" s="16" t="s">
        <v>1414</v>
      </c>
      <c r="C62" s="16" t="s">
        <v>11</v>
      </c>
      <c r="D62" s="16" t="s">
        <v>96</v>
      </c>
      <c r="E62" s="16">
        <v>2563</v>
      </c>
      <c r="F62" s="16" t="s">
        <v>13</v>
      </c>
      <c r="G62" s="16" t="s">
        <v>347</v>
      </c>
      <c r="H62" s="16" t="s">
        <v>174</v>
      </c>
      <c r="I62" s="16" t="s">
        <v>171</v>
      </c>
      <c r="J62" s="16"/>
      <c r="K62" s="18" t="s">
        <v>48</v>
      </c>
      <c r="L62" s="18" t="s">
        <v>99</v>
      </c>
      <c r="M62" s="16"/>
    </row>
    <row r="63" spans="1:13" ht="18" x14ac:dyDescent="0.55000000000000004">
      <c r="A63" s="3" t="str">
        <f>HYPERLINK(VLOOKUP(B63,'7. Back up ลิงค์โครงการ'!$B$2:$C$514,2,FALSE),LEFT(B63,LEN(B63)-4))</f>
        <v>"วันสมเด็จพระมหาธีรราชเจ้า"ประจำปี2562</v>
      </c>
      <c r="B63" s="1" t="s">
        <v>1422</v>
      </c>
      <c r="C63" s="1" t="s">
        <v>11</v>
      </c>
      <c r="D63" s="1" t="s">
        <v>38</v>
      </c>
      <c r="E63" s="1">
        <v>2563</v>
      </c>
      <c r="F63" s="1" t="s">
        <v>25</v>
      </c>
      <c r="G63" s="1" t="s">
        <v>359</v>
      </c>
      <c r="H63" s="1" t="s">
        <v>174</v>
      </c>
      <c r="I63" s="1" t="s">
        <v>171</v>
      </c>
      <c r="J63" s="1"/>
      <c r="K63" s="1" t="s">
        <v>48</v>
      </c>
      <c r="L63" s="1" t="s">
        <v>49</v>
      </c>
      <c r="M63" s="1"/>
    </row>
    <row r="64" spans="1:13" ht="18" x14ac:dyDescent="0.55000000000000004">
      <c r="A64" s="3" t="str">
        <f>HYPERLINK(VLOOKUP(B64,'7. Back up ลิงค์โครงการ'!$B$2:$C$514,2,FALSE),LEFT(B64,LEN(B64)-4))</f>
        <v>งานพิธีถวายราชสักการะและกิจกรรมวันสำคัญ</v>
      </c>
      <c r="B64" s="1" t="s">
        <v>1429</v>
      </c>
      <c r="C64" s="1" t="s">
        <v>11</v>
      </c>
      <c r="D64" s="1" t="s">
        <v>38</v>
      </c>
      <c r="E64" s="1">
        <v>2563</v>
      </c>
      <c r="F64" s="1" t="s">
        <v>13</v>
      </c>
      <c r="G64" s="1" t="s">
        <v>369</v>
      </c>
      <c r="H64" s="1" t="s">
        <v>174</v>
      </c>
      <c r="I64" s="1" t="s">
        <v>171</v>
      </c>
      <c r="J64" s="1"/>
      <c r="K64" s="1" t="s">
        <v>48</v>
      </c>
      <c r="L64" s="1" t="s">
        <v>99</v>
      </c>
      <c r="M64" s="1"/>
    </row>
    <row r="65" spans="1:13" ht="18" x14ac:dyDescent="0.55000000000000004">
      <c r="A65" s="3" t="str">
        <f>HYPERLINK(VLOOKUP(B65,'7. Back up ลิงค์โครงการ'!$B$2:$C$514,2,FALSE),LEFT(B65,LEN(B65)-4))</f>
        <v>เฉลิมพระเกียรติพระบาทสมเด็จพระปรเมนทรรามาธิบดีศรีสินทรมหาวชิราลงกรณฯพระวชิรเกล้าเจ้าอยู่หัวเนื่องในโอกาสวันเฉลิมพระชนมพรรษา68พรรษา28กรกฎาคม2563</v>
      </c>
      <c r="B65" s="1" t="s">
        <v>1435</v>
      </c>
      <c r="C65" s="1" t="s">
        <v>11</v>
      </c>
      <c r="D65" s="1" t="s">
        <v>202</v>
      </c>
      <c r="E65" s="1">
        <v>2563</v>
      </c>
      <c r="F65" s="1" t="s">
        <v>336</v>
      </c>
      <c r="G65" s="1" t="s">
        <v>369</v>
      </c>
      <c r="H65" s="1" t="s">
        <v>174</v>
      </c>
      <c r="I65" s="1" t="s">
        <v>171</v>
      </c>
      <c r="J65" s="1"/>
      <c r="K65" s="1" t="s">
        <v>48</v>
      </c>
      <c r="L65" s="1" t="s">
        <v>99</v>
      </c>
      <c r="M65" s="1"/>
    </row>
    <row r="66" spans="1:13" ht="18" x14ac:dyDescent="0.55000000000000004">
      <c r="A66" s="3" t="str">
        <f>HYPERLINK(VLOOKUP(B66,'7. Back up ลิงค์โครงการ'!$B$2:$C$514,2,FALSE),LEFT(B66,LEN(B66)-4))</f>
        <v>โครงการประชุมเชิงปฏิบัติการสร้างความเข้มแข็งองค์กรสภานักเรียนเขตพื้นที่</v>
      </c>
      <c r="B66" s="1" t="s">
        <v>1436</v>
      </c>
      <c r="C66" s="1" t="s">
        <v>11</v>
      </c>
      <c r="D66" s="1" t="s">
        <v>38</v>
      </c>
      <c r="E66" s="1">
        <v>2563</v>
      </c>
      <c r="F66" s="1" t="s">
        <v>13</v>
      </c>
      <c r="G66" s="1" t="s">
        <v>380</v>
      </c>
      <c r="H66" s="1" t="s">
        <v>174</v>
      </c>
      <c r="I66" s="1" t="s">
        <v>171</v>
      </c>
      <c r="J66" s="1"/>
      <c r="K66" s="1" t="s">
        <v>48</v>
      </c>
      <c r="L66" s="1" t="s">
        <v>49</v>
      </c>
      <c r="M66" s="1"/>
    </row>
    <row r="67" spans="1:13" ht="18" x14ac:dyDescent="0.55000000000000004">
      <c r="A67" s="3" t="str">
        <f>HYPERLINK(VLOOKUP(B67,'7. Back up ลิงค์โครงการ'!$B$2:$C$514,2,FALSE),LEFT(B67,LEN(B67)-4))</f>
        <v>โครงการเทิดพระเกียรติพระบรมวงศานุวงศ์ประจำปีงบประมาณพ.ศ.2563สำนักงานศึกษาธิการภาค3</v>
      </c>
      <c r="B67" s="1" t="s">
        <v>1437</v>
      </c>
      <c r="C67" s="1" t="s">
        <v>11</v>
      </c>
      <c r="D67" s="1" t="s">
        <v>96</v>
      </c>
      <c r="E67" s="1">
        <v>2563</v>
      </c>
      <c r="F67" s="1" t="s">
        <v>13</v>
      </c>
      <c r="G67" s="1" t="s">
        <v>382</v>
      </c>
      <c r="H67" s="1" t="s">
        <v>170</v>
      </c>
      <c r="I67" s="1" t="s">
        <v>171</v>
      </c>
      <c r="J67" s="1"/>
      <c r="K67" s="1" t="s">
        <v>48</v>
      </c>
      <c r="L67" s="1" t="s">
        <v>49</v>
      </c>
      <c r="M67" s="1"/>
    </row>
    <row r="68" spans="1:13" ht="18" x14ac:dyDescent="0.55000000000000004">
      <c r="A68" s="3" t="str">
        <f>HYPERLINK(VLOOKUP(B68,'7. Back up ลิงค์โครงการ'!$B$2:$C$514,2,FALSE),LEFT(B68,LEN(B68)-4))</f>
        <v>โครงการเทิดพระเกียรติพระบรมวงศานุวงศ์สำนักงานศึกษาธิการภาค1ประจำปีงบประมาณพ.ศ.2563</v>
      </c>
      <c r="B68" s="1" t="s">
        <v>1438</v>
      </c>
      <c r="C68" s="1" t="s">
        <v>11</v>
      </c>
      <c r="D68" s="1" t="s">
        <v>12</v>
      </c>
      <c r="E68" s="1">
        <v>2563</v>
      </c>
      <c r="F68" s="1" t="s">
        <v>103</v>
      </c>
      <c r="G68" s="1" t="s">
        <v>384</v>
      </c>
      <c r="H68" s="1" t="s">
        <v>170</v>
      </c>
      <c r="I68" s="1" t="s">
        <v>171</v>
      </c>
      <c r="J68" s="1"/>
      <c r="K68" s="1" t="s">
        <v>48</v>
      </c>
      <c r="L68" s="1" t="s">
        <v>49</v>
      </c>
      <c r="M68" s="1"/>
    </row>
    <row r="69" spans="1:13" ht="18" x14ac:dyDescent="0.55000000000000004">
      <c r="A69" s="3" t="str">
        <f>HYPERLINK(VLOOKUP(B69,'7. Back up ลิงค์โครงการ'!$B$2:$C$514,2,FALSE),LEFT(B69,LEN(B69)-4))</f>
        <v>โครงการเทิดพระเกียรติพระบรมวงศานุวงศ์สำนักงานศึกษาธิการภาค9ประจำปีงบประมาณพ.ศ.2563</v>
      </c>
      <c r="B69" s="1" t="s">
        <v>1439</v>
      </c>
      <c r="C69" s="1" t="s">
        <v>11</v>
      </c>
      <c r="D69" s="1" t="s">
        <v>96</v>
      </c>
      <c r="E69" s="1">
        <v>2563</v>
      </c>
      <c r="F69" s="1" t="s">
        <v>13</v>
      </c>
      <c r="G69" s="1" t="s">
        <v>386</v>
      </c>
      <c r="H69" s="1" t="s">
        <v>170</v>
      </c>
      <c r="I69" s="1" t="s">
        <v>171</v>
      </c>
      <c r="J69" s="1"/>
      <c r="K69" s="1" t="s">
        <v>48</v>
      </c>
      <c r="L69" s="1" t="s">
        <v>49</v>
      </c>
      <c r="M69" s="1"/>
    </row>
    <row r="70" spans="1:13" ht="18" x14ac:dyDescent="0.55000000000000004">
      <c r="A70" s="3" t="str">
        <f>HYPERLINK(VLOOKUP(B70,'7. Back up ลิงค์โครงการ'!$B$2:$C$514,2,FALSE),LEFT(B70,LEN(B70)-4))</f>
        <v>จิตอาสา“เราทำความดีด้วยหัวใจ”</v>
      </c>
      <c r="B70" s="1" t="s">
        <v>1444</v>
      </c>
      <c r="C70" s="1" t="s">
        <v>11</v>
      </c>
      <c r="D70" s="1" t="s">
        <v>202</v>
      </c>
      <c r="E70" s="1">
        <v>2563</v>
      </c>
      <c r="F70" s="1" t="s">
        <v>13</v>
      </c>
      <c r="G70" s="1" t="s">
        <v>390</v>
      </c>
      <c r="H70" s="1" t="s">
        <v>174</v>
      </c>
      <c r="I70" s="1" t="s">
        <v>171</v>
      </c>
      <c r="J70" s="1"/>
      <c r="K70" s="1" t="s">
        <v>48</v>
      </c>
      <c r="L70" s="1" t="s">
        <v>99</v>
      </c>
      <c r="M70" s="1"/>
    </row>
    <row r="71" spans="1:13" ht="18" x14ac:dyDescent="0.55000000000000004">
      <c r="A71" s="3" t="str">
        <f>HYPERLINK(VLOOKUP(B71,'7. Back up ลิงค์โครงการ'!$B$2:$C$514,2,FALSE),LEFT(B71,LEN(B71)-4))</f>
        <v>โครงการส่งเสริมความสัมพันธ์โรงเรียนกับชุมชนในจังหวัดชายแดนภาคใต้</v>
      </c>
      <c r="B71" s="1" t="s">
        <v>1449</v>
      </c>
      <c r="C71" s="1" t="s">
        <v>11</v>
      </c>
      <c r="D71" s="1" t="s">
        <v>202</v>
      </c>
      <c r="E71" s="1">
        <v>2563</v>
      </c>
      <c r="F71" s="1" t="s">
        <v>13</v>
      </c>
      <c r="G71" s="1" t="s">
        <v>397</v>
      </c>
      <c r="H71" s="1" t="s">
        <v>174</v>
      </c>
      <c r="I71" s="1" t="s">
        <v>171</v>
      </c>
      <c r="J71" s="1"/>
      <c r="K71" s="1" t="s">
        <v>48</v>
      </c>
      <c r="L71" s="1" t="s">
        <v>99</v>
      </c>
      <c r="M71" s="1"/>
    </row>
    <row r="72" spans="1:13" ht="18" x14ac:dyDescent="0.55000000000000004">
      <c r="A72" s="3" t="str">
        <f>HYPERLINK(VLOOKUP(B72,'7. Back up ลิงค์โครงการ'!$B$2:$C$514,2,FALSE),LEFT(B72,LEN(B72)-4))</f>
        <v>พัฒนาแกนนำสภานักเรียนต้นแบบเขตพื้นที่การศึกษาประจำปี2563</v>
      </c>
      <c r="B72" s="1" t="s">
        <v>1450</v>
      </c>
      <c r="C72" s="1" t="s">
        <v>11</v>
      </c>
      <c r="D72" s="1" t="s">
        <v>202</v>
      </c>
      <c r="E72" s="1">
        <v>2563</v>
      </c>
      <c r="F72" s="1" t="s">
        <v>13</v>
      </c>
      <c r="G72" s="1" t="s">
        <v>397</v>
      </c>
      <c r="H72" s="1" t="s">
        <v>174</v>
      </c>
      <c r="I72" s="1" t="s">
        <v>171</v>
      </c>
      <c r="J72" s="1"/>
      <c r="K72" s="1" t="s">
        <v>48</v>
      </c>
      <c r="L72" s="1" t="s">
        <v>399</v>
      </c>
      <c r="M72" s="1"/>
    </row>
    <row r="73" spans="1:13" ht="18" x14ac:dyDescent="0.55000000000000004">
      <c r="A73" s="3" t="str">
        <f>HYPERLINK(VLOOKUP(B73,'7. Back up ลิงค์โครงการ'!$B$2:$C$514,2,FALSE),LEFT(B73,LEN(B73)-4))</f>
        <v>ลูกเสือรวมใจเทิดไท้องค์ราชัน</v>
      </c>
      <c r="B73" s="1" t="s">
        <v>1451</v>
      </c>
      <c r="C73" s="1" t="s">
        <v>11</v>
      </c>
      <c r="D73" s="1" t="s">
        <v>202</v>
      </c>
      <c r="E73" s="1">
        <v>2563</v>
      </c>
      <c r="F73" s="1" t="s">
        <v>336</v>
      </c>
      <c r="G73" s="1" t="s">
        <v>369</v>
      </c>
      <c r="H73" s="1" t="s">
        <v>174</v>
      </c>
      <c r="I73" s="1" t="s">
        <v>171</v>
      </c>
      <c r="J73" s="1"/>
      <c r="K73" s="1" t="s">
        <v>48</v>
      </c>
      <c r="L73" s="1" t="s">
        <v>99</v>
      </c>
      <c r="M73" s="1"/>
    </row>
    <row r="74" spans="1:13" ht="18" x14ac:dyDescent="0.55000000000000004">
      <c r="A74" s="3" t="str">
        <f>HYPERLINK(VLOOKUP(B74,'7. Back up ลิงค์โครงการ'!$B$2:$C$514,2,FALSE),LEFT(B74,LEN(B74)-4))</f>
        <v>โครงการเทิดพระเกียรติพระบรมวงศานุวงศ์ประจำปีงบประมาณพ.ศ.2563สำนักงานศึกษาธิการภาค4</v>
      </c>
      <c r="B74" s="1" t="s">
        <v>1453</v>
      </c>
      <c r="C74" s="1" t="s">
        <v>11</v>
      </c>
      <c r="D74" s="1" t="s">
        <v>202</v>
      </c>
      <c r="E74" s="1">
        <v>2563</v>
      </c>
      <c r="F74" s="1" t="s">
        <v>13</v>
      </c>
      <c r="G74" s="1" t="s">
        <v>405</v>
      </c>
      <c r="H74" s="1" t="s">
        <v>170</v>
      </c>
      <c r="I74" s="1" t="s">
        <v>171</v>
      </c>
      <c r="J74" s="1"/>
      <c r="K74" s="1" t="s">
        <v>48</v>
      </c>
      <c r="L74" s="1" t="s">
        <v>49</v>
      </c>
      <c r="M74" s="1"/>
    </row>
    <row r="75" spans="1:13" ht="18" x14ac:dyDescent="0.55000000000000004">
      <c r="A75" s="3" t="str">
        <f>HYPERLINK(VLOOKUP(B75,'7. Back up ลิงค์โครงการ'!$B$2:$C$514,2,FALSE),LEFT(B75,LEN(B75)-4))</f>
        <v>การจัดงานวันสมเด็จพระมหาธีรราชเจ้าประจำปี2562</v>
      </c>
      <c r="B75" s="1" t="s">
        <v>1454</v>
      </c>
      <c r="C75" s="1" t="s">
        <v>11</v>
      </c>
      <c r="D75" s="1" t="s">
        <v>96</v>
      </c>
      <c r="E75" s="1">
        <v>2563</v>
      </c>
      <c r="F75" s="1" t="s">
        <v>13</v>
      </c>
      <c r="G75" s="1" t="s">
        <v>407</v>
      </c>
      <c r="H75" s="1" t="s">
        <v>174</v>
      </c>
      <c r="I75" s="1" t="s">
        <v>171</v>
      </c>
      <c r="J75" s="1"/>
      <c r="K75" s="1" t="s">
        <v>48</v>
      </c>
      <c r="L75" s="1" t="s">
        <v>99</v>
      </c>
      <c r="M75" s="1"/>
    </row>
    <row r="76" spans="1:13" ht="18" x14ac:dyDescent="0.55000000000000004">
      <c r="A76" s="3" t="str">
        <f>HYPERLINK(VLOOKUP(B76,'7. Back up ลิงค์โครงการ'!$B$2:$C$514,2,FALSE),LEFT(B76,LEN(B76)-4))</f>
        <v>จิตอาสาเราทำความดีด้วยหัวใจ</v>
      </c>
      <c r="B76" s="1" t="s">
        <v>1455</v>
      </c>
      <c r="C76" s="1" t="s">
        <v>11</v>
      </c>
      <c r="D76" s="1" t="s">
        <v>38</v>
      </c>
      <c r="E76" s="1">
        <v>2563</v>
      </c>
      <c r="F76" s="1" t="s">
        <v>13</v>
      </c>
      <c r="G76" s="1" t="s">
        <v>409</v>
      </c>
      <c r="H76" s="1" t="s">
        <v>174</v>
      </c>
      <c r="I76" s="1" t="s">
        <v>171</v>
      </c>
      <c r="J76" s="1"/>
      <c r="K76" s="1" t="s">
        <v>48</v>
      </c>
      <c r="L76" s="1" t="s">
        <v>99</v>
      </c>
      <c r="M76" s="1"/>
    </row>
    <row r="77" spans="1:13" ht="18" x14ac:dyDescent="0.55000000000000004">
      <c r="A77" s="3" t="str">
        <f>HYPERLINK(VLOOKUP(B77,'7. Back up ลิงค์โครงการ'!$B$2:$C$514,2,FALSE),LEFT(B77,LEN(B77)-4))</f>
        <v>โครงการโรงเรียนคุณธรรมสพฐ.</v>
      </c>
      <c r="B77" s="1" t="s">
        <v>1456</v>
      </c>
      <c r="C77" s="1" t="s">
        <v>11</v>
      </c>
      <c r="D77" s="1" t="s">
        <v>96</v>
      </c>
      <c r="E77" s="1">
        <v>2563</v>
      </c>
      <c r="F77" s="1" t="s">
        <v>13</v>
      </c>
      <c r="G77" s="1" t="s">
        <v>411</v>
      </c>
      <c r="H77" s="1" t="s">
        <v>174</v>
      </c>
      <c r="I77" s="1" t="s">
        <v>171</v>
      </c>
      <c r="J77" s="1"/>
      <c r="K77" s="1" t="s">
        <v>48</v>
      </c>
      <c r="L77" s="1" t="s">
        <v>49</v>
      </c>
      <c r="M77" s="1"/>
    </row>
    <row r="78" spans="1:13" ht="18" x14ac:dyDescent="0.55000000000000004">
      <c r="A78" s="3" t="str">
        <f>HYPERLINK(VLOOKUP(B78,'7. Back up ลิงค์โครงการ'!$B$2:$C$514,2,FALSE),LEFT(B78,LEN(B78)-4))</f>
        <v>โครงการคัดเลือกโรงเรียนต้นแบบสภานักเรียนระดับประเทศประจำปี2563ภาคใต้</v>
      </c>
      <c r="B78" s="1" t="s">
        <v>1457</v>
      </c>
      <c r="C78" s="1" t="s">
        <v>11</v>
      </c>
      <c r="D78" s="1" t="s">
        <v>202</v>
      </c>
      <c r="E78" s="1">
        <v>2563</v>
      </c>
      <c r="F78" s="1" t="s">
        <v>13</v>
      </c>
      <c r="G78" s="1" t="s">
        <v>413</v>
      </c>
      <c r="H78" s="1" t="s">
        <v>174</v>
      </c>
      <c r="I78" s="1" t="s">
        <v>171</v>
      </c>
      <c r="J78" s="1"/>
      <c r="K78" s="1" t="s">
        <v>48</v>
      </c>
      <c r="L78" s="1" t="s">
        <v>49</v>
      </c>
      <c r="M78" s="1"/>
    </row>
    <row r="79" spans="1:13" ht="18" x14ac:dyDescent="0.55000000000000004">
      <c r="A79" s="3" t="str">
        <f>HYPERLINK(VLOOKUP(B79,'7. Back up ลิงค์โครงการ'!$B$2:$C$514,2,FALSE),LEFT(B79,LEN(B79)-4))</f>
        <v>การจัดกิจกรรมเนื่องในวันคล้ายวันสถาปนาคณะลูกเสือแห่งชาติประจำปี2563ภายใต้โครงการ“ลูกเสืออาสาพัฒนาท้องถิ่น”</v>
      </c>
      <c r="B79" s="1" t="s">
        <v>1459</v>
      </c>
      <c r="C79" s="1" t="s">
        <v>11</v>
      </c>
      <c r="D79" s="1" t="s">
        <v>202</v>
      </c>
      <c r="E79" s="1">
        <v>2563</v>
      </c>
      <c r="F79" s="1" t="s">
        <v>13</v>
      </c>
      <c r="G79" s="1" t="s">
        <v>369</v>
      </c>
      <c r="H79" s="1" t="s">
        <v>174</v>
      </c>
      <c r="I79" s="1" t="s">
        <v>171</v>
      </c>
      <c r="J79" s="1"/>
      <c r="K79" s="1" t="s">
        <v>48</v>
      </c>
      <c r="L79" s="1" t="s">
        <v>99</v>
      </c>
      <c r="M79" s="1"/>
    </row>
    <row r="80" spans="1:13" ht="18" x14ac:dyDescent="0.55000000000000004">
      <c r="A80" s="3" t="str">
        <f>HYPERLINK(VLOOKUP(B80,'7. Back up ลิงค์โครงการ'!$B$2:$C$514,2,FALSE),LEFT(B80,LEN(B80)-4))</f>
        <v>โครงการจิตอาสาพระราชทาน904หลักสูตรพื้นฐาน</v>
      </c>
      <c r="B80" s="1" t="s">
        <v>1460</v>
      </c>
      <c r="C80" s="1" t="s">
        <v>11</v>
      </c>
      <c r="D80" s="1" t="s">
        <v>12</v>
      </c>
      <c r="E80" s="1">
        <v>2563</v>
      </c>
      <c r="F80" s="1" t="s">
        <v>13</v>
      </c>
      <c r="G80" s="1" t="s">
        <v>417</v>
      </c>
      <c r="H80" s="1" t="s">
        <v>174</v>
      </c>
      <c r="I80" s="1" t="s">
        <v>171</v>
      </c>
      <c r="J80" s="1"/>
      <c r="K80" s="1" t="s">
        <v>48</v>
      </c>
      <c r="L80" s="1" t="s">
        <v>49</v>
      </c>
      <c r="M80" s="1"/>
    </row>
    <row r="81" spans="1:13" ht="18" x14ac:dyDescent="0.55000000000000004">
      <c r="A81" s="3" t="str">
        <f>HYPERLINK(VLOOKUP(B81,'7. Back up ลิงค์โครงการ'!$B$2:$C$514,2,FALSE),LEFT(B81,LEN(B81)-4))</f>
        <v>น้อมนำพระบรมราโชบายด้านการศึกษาของในหลวงรัชกาลที่๑๐สู่การปฏิบัติ</v>
      </c>
      <c r="B81" s="1" t="s">
        <v>1461</v>
      </c>
      <c r="C81" s="1" t="s">
        <v>11</v>
      </c>
      <c r="D81" s="1" t="s">
        <v>12</v>
      </c>
      <c r="E81" s="1">
        <v>2563</v>
      </c>
      <c r="F81" s="1" t="s">
        <v>13</v>
      </c>
      <c r="G81" s="1" t="s">
        <v>417</v>
      </c>
      <c r="H81" s="1" t="s">
        <v>174</v>
      </c>
      <c r="I81" s="1" t="s">
        <v>171</v>
      </c>
      <c r="J81" s="1"/>
      <c r="K81" s="1" t="s">
        <v>48</v>
      </c>
      <c r="L81" s="1" t="s">
        <v>49</v>
      </c>
      <c r="M81" s="1"/>
    </row>
    <row r="82" spans="1:13" ht="18" x14ac:dyDescent="0.55000000000000004">
      <c r="A82" s="3" t="str">
        <f>HYPERLINK(VLOOKUP(B82,'7. Back up ลิงค์โครงการ'!$B$2:$C$514,2,FALSE),LEFT(B82,LEN(B82)-4))</f>
        <v>“เราทำความดีด้วยหัวใจ”ประจำปีงบประมาณพ.ศ.2563กิจกรรมจิตอาสา(พัฒนาสภาพแวดล้อมปรับภูมิทัศน์และความเป็นอยู่ของสำนักงาน)</v>
      </c>
      <c r="B82" s="1" t="s">
        <v>1462</v>
      </c>
      <c r="C82" s="1" t="s">
        <v>11</v>
      </c>
      <c r="D82" s="1" t="s">
        <v>289</v>
      </c>
      <c r="E82" s="1">
        <v>2563</v>
      </c>
      <c r="F82" s="1" t="s">
        <v>25</v>
      </c>
      <c r="G82" s="1" t="s">
        <v>207</v>
      </c>
      <c r="H82" s="1" t="s">
        <v>174</v>
      </c>
      <c r="I82" s="1" t="s">
        <v>171</v>
      </c>
      <c r="J82" s="1"/>
      <c r="K82" s="1" t="s">
        <v>48</v>
      </c>
      <c r="L82" s="1" t="s">
        <v>99</v>
      </c>
      <c r="M82" s="1"/>
    </row>
    <row r="83" spans="1:13" ht="18" x14ac:dyDescent="0.55000000000000004">
      <c r="A83" s="3" t="str">
        <f>HYPERLINK(VLOOKUP(B83,'7. Back up ลิงค์โครงการ'!$B$2:$C$514,2,FALSE),LEFT(B83,LEN(B83)-4))</f>
        <v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</v>
      </c>
      <c r="B83" s="1" t="s">
        <v>1463</v>
      </c>
      <c r="C83" s="1" t="s">
        <v>11</v>
      </c>
      <c r="D83" s="1" t="s">
        <v>13</v>
      </c>
      <c r="E83" s="1">
        <v>2563</v>
      </c>
      <c r="F83" s="1" t="s">
        <v>13</v>
      </c>
      <c r="G83" s="1" t="s">
        <v>420</v>
      </c>
      <c r="H83" s="1" t="s">
        <v>170</v>
      </c>
      <c r="I83" s="1" t="s">
        <v>171</v>
      </c>
      <c r="J83" s="1"/>
      <c r="K83" s="1" t="s">
        <v>48</v>
      </c>
      <c r="L83" s="1" t="s">
        <v>49</v>
      </c>
      <c r="M83" s="1"/>
    </row>
    <row r="84" spans="1:13" ht="18" x14ac:dyDescent="0.55000000000000004">
      <c r="A84" s="3" t="str">
        <f>HYPERLINK(VLOOKUP(B84,'7. Back up ลิงค์โครงการ'!$B$2:$C$514,2,FALSE),LEFT(B84,LEN(B84)-4))</f>
        <v>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นราธิวาส</v>
      </c>
      <c r="B84" s="1" t="s">
        <v>1464</v>
      </c>
      <c r="C84" s="1" t="s">
        <v>11</v>
      </c>
      <c r="D84" s="1" t="s">
        <v>38</v>
      </c>
      <c r="E84" s="1">
        <v>2563</v>
      </c>
      <c r="F84" s="1" t="s">
        <v>13</v>
      </c>
      <c r="G84" s="1" t="s">
        <v>188</v>
      </c>
      <c r="H84" s="1" t="s">
        <v>170</v>
      </c>
      <c r="I84" s="1" t="s">
        <v>171</v>
      </c>
      <c r="J84" s="1"/>
      <c r="K84" s="1" t="s">
        <v>48</v>
      </c>
      <c r="L84" s="1" t="s">
        <v>49</v>
      </c>
      <c r="M84" s="1"/>
    </row>
    <row r="85" spans="1:13" ht="18" x14ac:dyDescent="0.55000000000000004">
      <c r="A85" s="3" t="str">
        <f>HYPERLINK(VLOOKUP(B85,'7. Back up ลิงค์โครงการ'!$B$2:$C$514,2,FALSE),LEFT(B85,LEN(B85)-4))</f>
        <v>ส่งเสริมและพัฒนากิจการลูกเสือ</v>
      </c>
      <c r="B85" s="1" t="s">
        <v>1467</v>
      </c>
      <c r="C85" s="1" t="s">
        <v>11</v>
      </c>
      <c r="D85" s="1" t="s">
        <v>38</v>
      </c>
      <c r="E85" s="1">
        <v>2563</v>
      </c>
      <c r="F85" s="1" t="s">
        <v>13</v>
      </c>
      <c r="G85" s="1" t="s">
        <v>425</v>
      </c>
      <c r="H85" s="1" t="s">
        <v>174</v>
      </c>
      <c r="I85" s="1" t="s">
        <v>171</v>
      </c>
      <c r="J85" s="1"/>
      <c r="K85" s="1" t="s">
        <v>48</v>
      </c>
      <c r="L85" s="1" t="s">
        <v>49</v>
      </c>
      <c r="M85" s="1"/>
    </row>
    <row r="86" spans="1:13" ht="18" x14ac:dyDescent="0.55000000000000004">
      <c r="A86" s="3" t="str">
        <f>HYPERLINK(VLOOKUP(B86,'7. Back up ลิงค์โครงการ'!$B$2:$C$514,2,FALSE),LEFT(B86,LEN(B86)-4))</f>
        <v>สร้างและส่งเสริมความเป็นพลเมืองดีตามรอยพระยุคลบาทด้านการศึกษาสู่การปฏิบัติ</v>
      </c>
      <c r="B86" s="1" t="s">
        <v>322</v>
      </c>
      <c r="C86" s="1" t="s">
        <v>11</v>
      </c>
      <c r="D86" s="1" t="s">
        <v>13</v>
      </c>
      <c r="E86" s="1">
        <v>2563</v>
      </c>
      <c r="F86" s="1" t="s">
        <v>13</v>
      </c>
      <c r="G86" s="1" t="s">
        <v>427</v>
      </c>
      <c r="H86" s="1" t="s">
        <v>170</v>
      </c>
      <c r="I86" s="1" t="s">
        <v>171</v>
      </c>
      <c r="J86" s="1"/>
      <c r="K86" s="1" t="s">
        <v>48</v>
      </c>
      <c r="L86" s="1" t="s">
        <v>49</v>
      </c>
      <c r="M86" s="1"/>
    </row>
    <row r="87" spans="1:13" ht="18" x14ac:dyDescent="0.55000000000000004">
      <c r="A87" s="3" t="str">
        <f>HYPERLINK(VLOOKUP(B87,'7. Back up ลิงค์โครงการ'!$B$2:$C$514,2,FALSE),LEFT(B87,LEN(B87)-4))</f>
        <v>การจัดกิจกรรมเนื่องในวันเฉลิมพระชนมพรรษาพระบาทสมเด็จพระเจ้าอยู่หัวประจำปี2563</v>
      </c>
      <c r="B87" s="1" t="s">
        <v>1468</v>
      </c>
      <c r="C87" s="1" t="s">
        <v>11</v>
      </c>
      <c r="D87" s="1" t="s">
        <v>38</v>
      </c>
      <c r="E87" s="1">
        <v>2563</v>
      </c>
      <c r="F87" s="1" t="s">
        <v>13</v>
      </c>
      <c r="G87" s="1" t="s">
        <v>425</v>
      </c>
      <c r="H87" s="1" t="s">
        <v>174</v>
      </c>
      <c r="I87" s="1" t="s">
        <v>171</v>
      </c>
      <c r="J87" s="1"/>
      <c r="K87" s="1" t="s">
        <v>48</v>
      </c>
      <c r="L87" s="1" t="s">
        <v>99</v>
      </c>
      <c r="M87" s="1"/>
    </row>
    <row r="88" spans="1:13" ht="18" x14ac:dyDescent="0.55000000000000004">
      <c r="A88" s="3" t="str">
        <f>HYPERLINK(VLOOKUP(B88,'7. Back up ลิงค์โครงการ'!$B$2:$C$514,2,FALSE),LEFT(B88,LEN(B88)-4))</f>
        <v>โครงการเทิดพระเกียรติพระบรมวงศานุวงศ์ประจำปีงบประมาณพ.ศ.2563</v>
      </c>
      <c r="B88" s="1" t="s">
        <v>1402</v>
      </c>
      <c r="C88" s="1" t="s">
        <v>11</v>
      </c>
      <c r="D88" s="1" t="s">
        <v>202</v>
      </c>
      <c r="E88" s="1">
        <v>2563</v>
      </c>
      <c r="F88" s="1" t="s">
        <v>13</v>
      </c>
      <c r="G88" s="1" t="s">
        <v>307</v>
      </c>
      <c r="H88" s="1" t="s">
        <v>170</v>
      </c>
      <c r="I88" s="1" t="s">
        <v>171</v>
      </c>
      <c r="J88" s="1"/>
      <c r="K88" s="1" t="s">
        <v>48</v>
      </c>
      <c r="L88" s="1" t="s">
        <v>49</v>
      </c>
      <c r="M88" s="1"/>
    </row>
    <row r="89" spans="1:13" ht="18" x14ac:dyDescent="0.55000000000000004">
      <c r="A89" s="3" t="str">
        <f>HYPERLINK(VLOOKUP(B89,'7. Back up ลิงค์โครงการ'!$B$2:$C$514,2,FALSE),LEFT(B89,LEN(B89)-4))</f>
        <v>การจัดกิจกรรมเนื่องในวันคล้ายวันสถาปนาคณะลูกเสือแห่งชาติประจำปี2563</v>
      </c>
      <c r="B89" s="1" t="s">
        <v>1469</v>
      </c>
      <c r="C89" s="1" t="s">
        <v>11</v>
      </c>
      <c r="D89" s="1" t="s">
        <v>38</v>
      </c>
      <c r="E89" s="1">
        <v>2563</v>
      </c>
      <c r="F89" s="1" t="s">
        <v>13</v>
      </c>
      <c r="G89" s="1" t="s">
        <v>425</v>
      </c>
      <c r="H89" s="1" t="s">
        <v>174</v>
      </c>
      <c r="I89" s="1" t="s">
        <v>171</v>
      </c>
      <c r="J89" s="1"/>
      <c r="K89" s="1" t="s">
        <v>48</v>
      </c>
      <c r="L89" s="1" t="s">
        <v>49</v>
      </c>
      <c r="M89" s="1"/>
    </row>
    <row r="90" spans="1:13" ht="18" x14ac:dyDescent="0.55000000000000004">
      <c r="A90" s="3" t="str">
        <f>HYPERLINK(VLOOKUP(B90,'7. Back up ลิงค์โครงการ'!$B$2:$C$514,2,FALSE),LEFT(B90,LEN(B90)-4))</f>
        <v>โครงการโรงเรียนคุณธรรมสพฐ.</v>
      </c>
      <c r="B90" s="1" t="s">
        <v>1456</v>
      </c>
      <c r="C90" s="1" t="s">
        <v>11</v>
      </c>
      <c r="D90" s="1" t="s">
        <v>202</v>
      </c>
      <c r="E90" s="1">
        <v>2563</v>
      </c>
      <c r="F90" s="1" t="s">
        <v>13</v>
      </c>
      <c r="G90" s="1" t="s">
        <v>434</v>
      </c>
      <c r="H90" s="1" t="s">
        <v>174</v>
      </c>
      <c r="I90" s="1" t="s">
        <v>171</v>
      </c>
      <c r="J90" s="1"/>
      <c r="K90" s="1" t="s">
        <v>48</v>
      </c>
      <c r="L90" s="1" t="s">
        <v>49</v>
      </c>
      <c r="M90" s="1"/>
    </row>
    <row r="91" spans="1:13" ht="18" x14ac:dyDescent="0.55000000000000004">
      <c r="A91" s="3" t="str">
        <f>HYPERLINK(VLOOKUP(B91,'7. Back up ลิงค์โครงการ'!$B$2:$C$514,2,FALSE),LEFT(B91,LEN(B91)-4))</f>
        <v>การจัดกิจกรรมวันสำคัญของพระมหากษัตริย์และวันสำคัญทางศาสนาประจำปีงบประมาณ2563</v>
      </c>
      <c r="B91" s="1" t="s">
        <v>1380</v>
      </c>
      <c r="C91" s="1" t="s">
        <v>11</v>
      </c>
      <c r="D91" s="1" t="s">
        <v>38</v>
      </c>
      <c r="E91" s="1">
        <v>2563</v>
      </c>
      <c r="F91" s="1" t="s">
        <v>13</v>
      </c>
      <c r="G91" s="1" t="s">
        <v>437</v>
      </c>
      <c r="H91" s="1" t="s">
        <v>170</v>
      </c>
      <c r="I91" s="1" t="s">
        <v>171</v>
      </c>
      <c r="J91" s="1"/>
      <c r="K91" s="1" t="s">
        <v>48</v>
      </c>
      <c r="L91" s="1" t="s">
        <v>49</v>
      </c>
      <c r="M91" s="1"/>
    </row>
    <row r="92" spans="1:13" ht="18" x14ac:dyDescent="0.55000000000000004">
      <c r="A92" s="3" t="str">
        <f>HYPERLINK(VLOOKUP(B92,'7. Back up ลิงค์โครงการ'!$B$2:$C$514,2,FALSE),LEFT(B92,LEN(B92)-4))</f>
        <v>การจัดกิจกรรมเนื่องในวันคล้ายวันสถาปนาคณะลูกเสือแห่งชาติประจำปี2563</v>
      </c>
      <c r="B92" s="1" t="s">
        <v>1473</v>
      </c>
      <c r="C92" s="1" t="s">
        <v>11</v>
      </c>
      <c r="D92" s="1" t="s">
        <v>202</v>
      </c>
      <c r="E92" s="1">
        <v>2563</v>
      </c>
      <c r="F92" s="1" t="s">
        <v>202</v>
      </c>
      <c r="G92" s="1" t="s">
        <v>438</v>
      </c>
      <c r="H92" s="1" t="s">
        <v>174</v>
      </c>
      <c r="I92" s="1" t="s">
        <v>171</v>
      </c>
      <c r="J92" s="1"/>
      <c r="K92" s="1" t="s">
        <v>48</v>
      </c>
      <c r="L92" s="1" t="s">
        <v>49</v>
      </c>
      <c r="M92" s="1"/>
    </row>
    <row r="93" spans="1:13" ht="18" x14ac:dyDescent="0.55000000000000004">
      <c r="A93" s="3" t="str">
        <f>HYPERLINK(VLOOKUP(B93,'7. Back up ลิงค์โครงการ'!$B$2:$C$514,2,FALSE),LEFT(B93,LEN(B93)-4))</f>
        <v>โครงการประชุมเชิงปฏิบัติการสร้างความเข้าใจและการรับรู้คู่มือส่งเสริมและพัฒนากิจกรรมทักษะชีวิตลูกเสือเนตรนารียุวกาชาดในสถานศึกษา</v>
      </c>
      <c r="B93" s="1" t="s">
        <v>1474</v>
      </c>
      <c r="C93" s="1" t="s">
        <v>11</v>
      </c>
      <c r="D93" s="1" t="s">
        <v>28</v>
      </c>
      <c r="E93" s="1">
        <v>2563</v>
      </c>
      <c r="F93" s="1" t="s">
        <v>28</v>
      </c>
      <c r="G93" s="1" t="s">
        <v>440</v>
      </c>
      <c r="H93" s="1" t="s">
        <v>174</v>
      </c>
      <c r="I93" s="1" t="s">
        <v>171</v>
      </c>
      <c r="J93" s="1"/>
      <c r="K93" s="1" t="s">
        <v>48</v>
      </c>
      <c r="L93" s="1" t="s">
        <v>99</v>
      </c>
      <c r="M93" s="1"/>
    </row>
    <row r="94" spans="1:13" ht="18" x14ac:dyDescent="0.55000000000000004">
      <c r="A94" s="3" t="str">
        <f>HYPERLINK(VLOOKUP(B94,'7. Back up ลิงค์โครงการ'!$B$2:$C$514,2,FALSE),LEFT(B94,LEN(B94)-4))</f>
        <v>โครงการส่งเสริมกระบวนการเรียนรู้เเละปลูกฝั่งเเนวทางการจัดการความขัดเเย้งโดยเเนวทางสันติวิธี2563</v>
      </c>
      <c r="B94" s="1" t="s">
        <v>1475</v>
      </c>
      <c r="C94" s="1" t="s">
        <v>11</v>
      </c>
      <c r="D94" s="1" t="s">
        <v>202</v>
      </c>
      <c r="E94" s="1">
        <v>2563</v>
      </c>
      <c r="F94" s="1" t="s">
        <v>13</v>
      </c>
      <c r="G94" s="1" t="s">
        <v>442</v>
      </c>
      <c r="H94" s="1" t="s">
        <v>170</v>
      </c>
      <c r="I94" s="1" t="s">
        <v>171</v>
      </c>
      <c r="J94" s="1"/>
      <c r="K94" s="1" t="s">
        <v>48</v>
      </c>
      <c r="L94" s="1" t="s">
        <v>49</v>
      </c>
      <c r="M94" s="1"/>
    </row>
    <row r="95" spans="1:13" ht="18" x14ac:dyDescent="0.55000000000000004">
      <c r="A95" s="3" t="str">
        <f>HYPERLINK(VLOOKUP(B95,'7. Back up ลิงค์โครงการ'!$B$2:$C$514,2,FALSE),LEFT(B95,LEN(B95)-4))</f>
        <v>โครงการอบรมบรรยายขยายผลจิตอาสาพระราชทาน904ในสถานศึกษาเรื่องสถาบันพระมหากษัตริย์กับประเทศไทย</v>
      </c>
      <c r="B95" s="1" t="s">
        <v>1476</v>
      </c>
      <c r="C95" s="1" t="s">
        <v>11</v>
      </c>
      <c r="D95" s="1" t="s">
        <v>13</v>
      </c>
      <c r="E95" s="1">
        <v>2563</v>
      </c>
      <c r="F95" s="1" t="s">
        <v>13</v>
      </c>
      <c r="G95" s="1" t="s">
        <v>444</v>
      </c>
      <c r="H95" s="1" t="s">
        <v>174</v>
      </c>
      <c r="I95" s="1" t="s">
        <v>171</v>
      </c>
      <c r="J95" s="1"/>
      <c r="K95" s="1" t="s">
        <v>48</v>
      </c>
      <c r="L95" s="1" t="s">
        <v>49</v>
      </c>
      <c r="M95" s="1"/>
    </row>
    <row r="96" spans="1:13" ht="18" x14ac:dyDescent="0.55000000000000004">
      <c r="A96" s="3" t="str">
        <f>HYPERLINK(VLOOKUP(B96,'7. Back up ลิงค์โครงการ'!$B$2:$C$514,2,FALSE),LEFT(B96,LEN(B96)-4))</f>
        <v>ศธ.จิตอาสาบำเพ็ญประโยชน์</v>
      </c>
      <c r="B96" s="1" t="s">
        <v>1370</v>
      </c>
      <c r="C96" s="1" t="s">
        <v>11</v>
      </c>
      <c r="D96" s="1" t="s">
        <v>38</v>
      </c>
      <c r="E96" s="1">
        <v>2563</v>
      </c>
      <c r="F96" s="1" t="s">
        <v>102</v>
      </c>
      <c r="G96" s="1" t="s">
        <v>329</v>
      </c>
      <c r="H96" s="1" t="s">
        <v>170</v>
      </c>
      <c r="I96" s="1" t="s">
        <v>171</v>
      </c>
      <c r="J96" s="1"/>
      <c r="K96" s="1" t="s">
        <v>48</v>
      </c>
      <c r="L96" s="1" t="s">
        <v>49</v>
      </c>
      <c r="M96" s="1"/>
    </row>
    <row r="97" spans="1:13" s="17" customFormat="1" ht="18" x14ac:dyDescent="0.55000000000000004">
      <c r="A97" s="15" t="str">
        <f>HYPERLINK(VLOOKUP(B97,'7. Back up ลิงค์โครงการ'!$B$2:$C$514,2,FALSE),LEFT(B97,LEN(B97)-4))</f>
        <v>วันแม่แห่งชาติ</v>
      </c>
      <c r="B97" s="16" t="s">
        <v>1589</v>
      </c>
      <c r="C97" s="16" t="s">
        <v>11</v>
      </c>
      <c r="D97" s="16" t="s">
        <v>38</v>
      </c>
      <c r="E97" s="16">
        <v>2563</v>
      </c>
      <c r="F97" s="16" t="s">
        <v>13</v>
      </c>
      <c r="G97" s="16" t="s">
        <v>639</v>
      </c>
      <c r="H97" s="16" t="s">
        <v>668</v>
      </c>
      <c r="I97" s="16" t="s">
        <v>616</v>
      </c>
      <c r="J97" s="16"/>
      <c r="K97" s="18" t="s">
        <v>48</v>
      </c>
      <c r="L97" s="18" t="s">
        <v>49</v>
      </c>
      <c r="M97" s="16"/>
    </row>
    <row r="98" spans="1:13" s="17" customFormat="1" ht="18" x14ac:dyDescent="0.55000000000000004">
      <c r="A98" s="15" t="str">
        <f>HYPERLINK(VLOOKUP(B98,'7. Back up ลิงค์โครงการ'!$B$2:$C$514,2,FALSE),LEFT(B98,LEN(B98)-4))</f>
        <v>โครงการทำบุญครบรอบวันสถาปนาศูนย์การศึกษามหาวิทยาลัยราชภัฏจันทรเกษม-ชัยนาท</v>
      </c>
      <c r="B98" s="16" t="s">
        <v>1590</v>
      </c>
      <c r="C98" s="16" t="s">
        <v>11</v>
      </c>
      <c r="D98" s="16" t="s">
        <v>28</v>
      </c>
      <c r="E98" s="16">
        <v>2563</v>
      </c>
      <c r="F98" s="16" t="s">
        <v>28</v>
      </c>
      <c r="G98" s="16" t="s">
        <v>670</v>
      </c>
      <c r="H98" s="16" t="s">
        <v>655</v>
      </c>
      <c r="I98" s="16" t="s">
        <v>616</v>
      </c>
      <c r="J98" s="16"/>
      <c r="K98" s="18" t="s">
        <v>48</v>
      </c>
      <c r="L98" s="18" t="s">
        <v>49</v>
      </c>
      <c r="M98" s="16"/>
    </row>
    <row r="99" spans="1:13" s="17" customFormat="1" ht="18" x14ac:dyDescent="0.55000000000000004">
      <c r="A99" s="15" t="str">
        <f>HYPERLINK(VLOOKUP(B99,'7. Back up ลิงค์โครงการ'!$B$2:$C$514,2,FALSE),LEFT(B99,LEN(B99)-4))</f>
        <v>เฉลิมพระเกียรติสถาบันพระมหากษัตริย์และเผยแผ่พระพุทธศาสนา</v>
      </c>
      <c r="B99" s="16" t="s">
        <v>1591</v>
      </c>
      <c r="C99" s="16" t="s">
        <v>11</v>
      </c>
      <c r="D99" s="16" t="s">
        <v>38</v>
      </c>
      <c r="E99" s="16">
        <v>2563</v>
      </c>
      <c r="F99" s="16" t="s">
        <v>13</v>
      </c>
      <c r="G99" s="16" t="s">
        <v>632</v>
      </c>
      <c r="H99" s="16" t="s">
        <v>672</v>
      </c>
      <c r="I99" s="16" t="s">
        <v>616</v>
      </c>
      <c r="J99" s="16"/>
      <c r="K99" s="18" t="s">
        <v>48</v>
      </c>
      <c r="L99" s="18" t="s">
        <v>49</v>
      </c>
      <c r="M99" s="16"/>
    </row>
    <row r="100" spans="1:13" s="17" customFormat="1" ht="18" x14ac:dyDescent="0.55000000000000004">
      <c r="A100" s="15" t="str">
        <f>HYPERLINK(VLOOKUP(B100,'7. Back up ลิงค์โครงการ'!$B$2:$C$514,2,FALSE),LEFT(B100,LEN(B100)-4))</f>
        <v>โครงการศิลปวัฒนธรรมไทยเทิดไท้องค์ราชัน</v>
      </c>
      <c r="B100" s="16" t="s">
        <v>1592</v>
      </c>
      <c r="C100" s="16" t="s">
        <v>11</v>
      </c>
      <c r="D100" s="16" t="s">
        <v>28</v>
      </c>
      <c r="E100" s="16">
        <v>2563</v>
      </c>
      <c r="F100" s="16" t="s">
        <v>28</v>
      </c>
      <c r="G100" s="16" t="s">
        <v>622</v>
      </c>
      <c r="H100" s="16" t="s">
        <v>623</v>
      </c>
      <c r="I100" s="16" t="s">
        <v>616</v>
      </c>
      <c r="J100" s="16"/>
      <c r="K100" s="18" t="s">
        <v>48</v>
      </c>
      <c r="L100" s="18" t="s">
        <v>49</v>
      </c>
      <c r="M100" s="16"/>
    </row>
    <row r="101" spans="1:13" s="17" customFormat="1" ht="18" x14ac:dyDescent="0.55000000000000004">
      <c r="A101" s="15" t="str">
        <f>HYPERLINK(VLOOKUP(B101,'7. Back up ลิงค์โครงการ'!$B$2:$C$514,2,FALSE),LEFT(B101,LEN(B101)-4))</f>
        <v>ส่งเสริมความรักสามัคคีเข้าใจในสิทธิหน้าที่ของตนเองภายใต้พื้้นฐานของสังคมประชาธิปไตยอันมีพระมหากษัตริย์เป็นประมุข</v>
      </c>
      <c r="B101" s="16" t="s">
        <v>1593</v>
      </c>
      <c r="C101" s="16" t="s">
        <v>11</v>
      </c>
      <c r="D101" s="16" t="s">
        <v>38</v>
      </c>
      <c r="E101" s="16">
        <v>2563</v>
      </c>
      <c r="F101" s="16" t="s">
        <v>13</v>
      </c>
      <c r="G101" s="16" t="s">
        <v>639</v>
      </c>
      <c r="H101" s="16" t="s">
        <v>675</v>
      </c>
      <c r="I101" s="16" t="s">
        <v>616</v>
      </c>
      <c r="J101" s="16"/>
      <c r="K101" s="18" t="s">
        <v>48</v>
      </c>
      <c r="L101" s="18" t="s">
        <v>49</v>
      </c>
      <c r="M101" s="16"/>
    </row>
    <row r="102" spans="1:13" s="17" customFormat="1" ht="18" x14ac:dyDescent="0.55000000000000004">
      <c r="A102" s="15" t="str">
        <f>HYPERLINK(VLOOKUP(B102,'7. Back up ลิงค์โครงการ'!$B$2:$C$514,2,FALSE),LEFT(B102,LEN(B102)-4))</f>
        <v>โครงการส่งเสริมความรักความสามัคคี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</v>
      </c>
      <c r="B102" s="16" t="s">
        <v>1594</v>
      </c>
      <c r="C102" s="16" t="s">
        <v>11</v>
      </c>
      <c r="D102" s="16" t="s">
        <v>96</v>
      </c>
      <c r="E102" s="16">
        <v>2563</v>
      </c>
      <c r="F102" s="16" t="s">
        <v>13</v>
      </c>
      <c r="G102" s="16" t="s">
        <v>661</v>
      </c>
      <c r="H102" s="16" t="s">
        <v>662</v>
      </c>
      <c r="I102" s="16" t="s">
        <v>616</v>
      </c>
      <c r="J102" s="16"/>
      <c r="K102" s="18" t="s">
        <v>48</v>
      </c>
      <c r="L102" s="18" t="s">
        <v>49</v>
      </c>
      <c r="M102" s="16"/>
    </row>
    <row r="103" spans="1:13" s="17" customFormat="1" ht="18" x14ac:dyDescent="0.55000000000000004">
      <c r="A103" s="15" t="str">
        <f>HYPERLINK(VLOOKUP(B103,'7. Back up ลิงค์โครงการ'!$B$2:$C$514,2,FALSE),LEFT(B103,LEN(B103)-4))</f>
        <v>วันแม่แห่งชาติ</v>
      </c>
      <c r="B103" s="1" t="s">
        <v>1596</v>
      </c>
      <c r="C103" s="1" t="s">
        <v>11</v>
      </c>
      <c r="D103" s="1" t="s">
        <v>336</v>
      </c>
      <c r="E103" s="1">
        <v>2563</v>
      </c>
      <c r="F103" s="1" t="s">
        <v>336</v>
      </c>
      <c r="G103" s="1" t="s">
        <v>622</v>
      </c>
      <c r="H103" s="1" t="s">
        <v>623</v>
      </c>
      <c r="I103" s="1" t="s">
        <v>616</v>
      </c>
      <c r="J103" s="1"/>
      <c r="K103" s="1" t="s">
        <v>48</v>
      </c>
      <c r="L103" s="1" t="s">
        <v>49</v>
      </c>
      <c r="M103" s="1"/>
    </row>
    <row r="104" spans="1:13" s="17" customFormat="1" ht="18" x14ac:dyDescent="0.55000000000000004">
      <c r="A104" s="15" t="str">
        <f>HYPERLINK(VLOOKUP(B104,'7. Back up ลิงค์โครงการ'!$B$2:$C$514,2,FALSE),LEFT(B104,LEN(B104)-4))</f>
        <v>วันเฉลิมพระชนมพรรษาพระบาทสมเด็จพระปรเมนทรรามาธิบดีศรีสินทรมหาวชิราลงกรณพระวชิรเกล้าเจ้าอยู่หัว</v>
      </c>
      <c r="B104" s="1" t="s">
        <v>1597</v>
      </c>
      <c r="C104" s="1" t="s">
        <v>11</v>
      </c>
      <c r="D104" s="1" t="s">
        <v>202</v>
      </c>
      <c r="E104" s="1">
        <v>2563</v>
      </c>
      <c r="F104" s="1" t="s">
        <v>202</v>
      </c>
      <c r="G104" s="1" t="s">
        <v>622</v>
      </c>
      <c r="H104" s="1" t="s">
        <v>623</v>
      </c>
      <c r="I104" s="1" t="s">
        <v>616</v>
      </c>
      <c r="J104" s="1"/>
      <c r="K104" s="1" t="s">
        <v>48</v>
      </c>
      <c r="L104" s="1" t="s">
        <v>49</v>
      </c>
      <c r="M104" s="1"/>
    </row>
    <row r="105" spans="1:13" s="17" customFormat="1" ht="18" x14ac:dyDescent="0.55000000000000004">
      <c r="A105" s="15" t="str">
        <f>HYPERLINK(VLOOKUP(B105,'7. Back up ลิงค์โครงการ'!$B$2:$C$514,2,FALSE),LEFT(B105,LEN(B105)-4))</f>
        <v>"โครงการจิตอาสาพระราชทานตามแนวพระราชดำริ"(เราทำความดีด้วยหัวใจ)ของสำนักงานปลัดกระทรวงกลาโหม</v>
      </c>
      <c r="B105" s="16" t="s">
        <v>1611</v>
      </c>
      <c r="C105" s="16" t="s">
        <v>11</v>
      </c>
      <c r="D105" s="16" t="s">
        <v>38</v>
      </c>
      <c r="E105" s="16">
        <v>2563</v>
      </c>
      <c r="F105" s="16" t="s">
        <v>13</v>
      </c>
      <c r="G105" s="16" t="s">
        <v>709</v>
      </c>
      <c r="H105" s="16" t="s">
        <v>710</v>
      </c>
      <c r="I105" s="16" t="s">
        <v>703</v>
      </c>
      <c r="J105" s="16"/>
      <c r="K105" s="18" t="s">
        <v>48</v>
      </c>
      <c r="L105" s="18" t="s">
        <v>49</v>
      </c>
      <c r="M105" s="16"/>
    </row>
    <row r="106" spans="1:13" s="17" customFormat="1" ht="18" x14ac:dyDescent="0.55000000000000004">
      <c r="A106" s="15" t="str">
        <f>HYPERLINK(VLOOKUP(B106,'7. Back up ลิงค์โครงการ'!$B$2:$C$514,2,FALSE),LEFT(B106,LEN(B106)-4))</f>
        <v>โครงการสนับสนุนการรักษาความสงบเรียบร้อยภายในประเทศ</v>
      </c>
      <c r="B106" s="16" t="s">
        <v>1613</v>
      </c>
      <c r="C106" s="16" t="s">
        <v>11</v>
      </c>
      <c r="D106" s="16" t="s">
        <v>38</v>
      </c>
      <c r="E106" s="16">
        <v>2563</v>
      </c>
      <c r="F106" s="16" t="s">
        <v>45</v>
      </c>
      <c r="G106" s="16" t="s">
        <v>719</v>
      </c>
      <c r="H106" s="16" t="s">
        <v>720</v>
      </c>
      <c r="I106" s="16" t="s">
        <v>703</v>
      </c>
      <c r="J106" s="16"/>
      <c r="K106" s="18" t="s">
        <v>48</v>
      </c>
      <c r="L106" s="18" t="s">
        <v>49</v>
      </c>
      <c r="M106" s="16"/>
    </row>
    <row r="107" spans="1:13" s="17" customFormat="1" ht="18" x14ac:dyDescent="0.55000000000000004">
      <c r="A107" s="19" t="s">
        <v>292</v>
      </c>
      <c r="B107" s="16" t="s">
        <v>1616</v>
      </c>
      <c r="C107" s="16" t="s">
        <v>11</v>
      </c>
      <c r="D107" s="16" t="s">
        <v>25</v>
      </c>
      <c r="E107" s="16">
        <v>2563</v>
      </c>
      <c r="F107" s="16" t="s">
        <v>12</v>
      </c>
      <c r="G107" s="16" t="s">
        <v>709</v>
      </c>
      <c r="H107" s="16" t="s">
        <v>710</v>
      </c>
      <c r="I107" s="16" t="s">
        <v>703</v>
      </c>
      <c r="J107" s="16"/>
      <c r="K107" s="18" t="s">
        <v>48</v>
      </c>
      <c r="L107" s="18" t="s">
        <v>49</v>
      </c>
      <c r="M107" s="16"/>
    </row>
    <row r="108" spans="1:13" s="17" customFormat="1" ht="18" x14ac:dyDescent="0.55000000000000004">
      <c r="A108" s="15" t="str">
        <f>HYPERLINK(VLOOKUP(B108,'7. Back up ลิงค์โครงการ'!$B$2:$C$514,2,FALSE),LEFT(B108,LEN(B108)-4))</f>
        <v>โครงการฝึกอบรมการอารักขาบุคคลสำคัญประจำปีงบประมาณพ.ศ.2564(ผก.)</v>
      </c>
      <c r="B108" s="1" t="s">
        <v>1299</v>
      </c>
      <c r="C108" s="1" t="s">
        <v>11</v>
      </c>
      <c r="D108" s="1" t="s">
        <v>102</v>
      </c>
      <c r="E108" s="1">
        <v>2564</v>
      </c>
      <c r="F108" s="1" t="s">
        <v>103</v>
      </c>
      <c r="G108" s="1" t="s">
        <v>63</v>
      </c>
      <c r="H108" s="1" t="s">
        <v>64</v>
      </c>
      <c r="I108" s="1" t="s">
        <v>35</v>
      </c>
      <c r="J108" s="1"/>
      <c r="K108" s="1" t="s">
        <v>48</v>
      </c>
      <c r="L108" s="1" t="s">
        <v>49</v>
      </c>
      <c r="M108" s="1"/>
    </row>
    <row r="109" spans="1:13" s="17" customFormat="1" ht="18" x14ac:dyDescent="0.55000000000000004">
      <c r="A109" s="15" t="str">
        <f>HYPERLINK(VLOOKUP(B109,'7. Back up ลิงค์โครงการ'!$B$2:$C$514,2,FALSE),LEFT(B109,LEN(B109)-4))</f>
        <v>โครงการอำนวยความสะดวกเเละปลอดภัยในการบำเพ็ญสาธารณประโยชน์(ผก.)</v>
      </c>
      <c r="B109" s="1" t="s">
        <v>1300</v>
      </c>
      <c r="C109" s="1" t="s">
        <v>11</v>
      </c>
      <c r="D109" s="1" t="s">
        <v>102</v>
      </c>
      <c r="E109" s="1">
        <v>2564</v>
      </c>
      <c r="F109" s="1" t="s">
        <v>103</v>
      </c>
      <c r="G109" s="1" t="s">
        <v>63</v>
      </c>
      <c r="H109" s="1" t="s">
        <v>64</v>
      </c>
      <c r="I109" s="1" t="s">
        <v>35</v>
      </c>
      <c r="J109" s="1"/>
      <c r="K109" s="1" t="s">
        <v>48</v>
      </c>
      <c r="L109" s="1" t="s">
        <v>99</v>
      </c>
      <c r="M109" s="1"/>
    </row>
    <row r="110" spans="1:13" s="17" customFormat="1" ht="18" x14ac:dyDescent="0.55000000000000004">
      <c r="A110" s="15" t="str">
        <f>HYPERLINK(VLOOKUP(B110,'7. Back up ลิงค์โครงการ'!$B$2:$C$514,2,FALSE),LEFT(B110,LEN(B110)-4))</f>
        <v>โครงการฝึกอบรมการขับขี่รถยนต์ทางยุทธวิธีสำหรับบุคคลสำคัญประจำปีงบประมาณพ.ศ.2564(ผก.)</v>
      </c>
      <c r="B110" s="1" t="s">
        <v>1301</v>
      </c>
      <c r="C110" s="1" t="s">
        <v>11</v>
      </c>
      <c r="D110" s="1" t="s">
        <v>102</v>
      </c>
      <c r="E110" s="1">
        <v>2564</v>
      </c>
      <c r="F110" s="1" t="s">
        <v>103</v>
      </c>
      <c r="G110" s="1" t="s">
        <v>63</v>
      </c>
      <c r="H110" s="1" t="s">
        <v>64</v>
      </c>
      <c r="I110" s="1" t="s">
        <v>35</v>
      </c>
      <c r="J110" s="1"/>
      <c r="K110" s="1" t="s">
        <v>48</v>
      </c>
      <c r="L110" s="1" t="s">
        <v>49</v>
      </c>
      <c r="M110" s="1"/>
    </row>
    <row r="111" spans="1:13" s="17" customFormat="1" ht="18" x14ac:dyDescent="0.55000000000000004">
      <c r="A111" s="15" t="str">
        <f>HYPERLINK(VLOOKUP(B111,'7. Back up ลิงค์โครงการ'!$B$2:$C$514,2,FALSE),LEFT(B111,LEN(B111)-4))</f>
        <v>โครงการเผยแพร่ขยายผลความรู้ตามโครงการจิตอาสาพระราชทานตามเเนวพระราชดำริ(ผก.)</v>
      </c>
      <c r="B111" s="1" t="s">
        <v>1302</v>
      </c>
      <c r="C111" s="1" t="s">
        <v>11</v>
      </c>
      <c r="D111" s="1" t="s">
        <v>102</v>
      </c>
      <c r="E111" s="1">
        <v>2564</v>
      </c>
      <c r="F111" s="1" t="s">
        <v>103</v>
      </c>
      <c r="G111" s="1" t="s">
        <v>63</v>
      </c>
      <c r="H111" s="1" t="s">
        <v>64</v>
      </c>
      <c r="I111" s="1" t="s">
        <v>35</v>
      </c>
      <c r="J111" s="1"/>
      <c r="K111" s="1" t="s">
        <v>48</v>
      </c>
      <c r="L111" s="1" t="s">
        <v>49</v>
      </c>
      <c r="M111" s="1"/>
    </row>
    <row r="112" spans="1:13" s="17" customFormat="1" ht="18" x14ac:dyDescent="0.55000000000000004">
      <c r="A112" s="15" t="str">
        <f>HYPERLINK(VLOOKUP(B112,'7. Back up ลิงค์โครงการ'!$B$2:$C$514,2,FALSE),LEFT(B112,LEN(B112)-4))</f>
        <v>โครงการฝึกทบทวนข้าราชการตำรวจผู้ปฏิบัติหน้าที่ถวายความปลอดภัยในพื้นที่(LocalCAT)(ผก.)</v>
      </c>
      <c r="B112" s="1" t="s">
        <v>1303</v>
      </c>
      <c r="C112" s="1" t="s">
        <v>11</v>
      </c>
      <c r="D112" s="1" t="s">
        <v>108</v>
      </c>
      <c r="E112" s="1">
        <v>2564</v>
      </c>
      <c r="F112" s="1" t="s">
        <v>103</v>
      </c>
      <c r="G112" s="1" t="s">
        <v>63</v>
      </c>
      <c r="H112" s="1" t="s">
        <v>64</v>
      </c>
      <c r="I112" s="1" t="s">
        <v>35</v>
      </c>
      <c r="J112" s="1"/>
      <c r="K112" s="1" t="s">
        <v>48</v>
      </c>
      <c r="L112" s="1" t="s">
        <v>49</v>
      </c>
      <c r="M112" s="1"/>
    </row>
    <row r="113" spans="1:13" s="17" customFormat="1" ht="18" x14ac:dyDescent="0.55000000000000004">
      <c r="A113" s="15" t="str">
        <f>HYPERLINK(VLOOKUP(B113,'7. Back up ลิงค์โครงการ'!$B$2:$C$514,2,FALSE),LEFT(B113,LEN(B113)-4))</f>
        <v>โครงการสร้างจิตสำนึกต่อสถาบันพระมหากษัตริย์ปีงบประมาณพ.ศ.2564(บช.ส.)</v>
      </c>
      <c r="B113" s="1" t="s">
        <v>1304</v>
      </c>
      <c r="C113" s="1" t="s">
        <v>11</v>
      </c>
      <c r="D113" s="1" t="s">
        <v>102</v>
      </c>
      <c r="E113" s="1">
        <v>2564</v>
      </c>
      <c r="F113" s="1" t="s">
        <v>103</v>
      </c>
      <c r="G113" s="1" t="s">
        <v>63</v>
      </c>
      <c r="H113" s="1" t="s">
        <v>64</v>
      </c>
      <c r="I113" s="1" t="s">
        <v>35</v>
      </c>
      <c r="J113" s="1"/>
      <c r="K113" s="1" t="s">
        <v>48</v>
      </c>
      <c r="L113" s="1" t="s">
        <v>49</v>
      </c>
      <c r="M113" s="1"/>
    </row>
    <row r="114" spans="1:13" s="17" customFormat="1" ht="18" x14ac:dyDescent="0.55000000000000004">
      <c r="A114" s="15" t="str">
        <f>HYPERLINK(VLOOKUP(B114,'7. Back up ลิงค์โครงการ'!$B$2:$C$514,2,FALSE),LEFT(B114,LEN(B114)-4))</f>
        <v>โครงการสัมมนาเชิงปฏิบัติการเพื่อพัฒนาหลักสูตรชั้นสัญญาบัตรเพื่อบรรจุหัวข้อการเสริมสร้างความรู้เกี่ยวกับสถาบันชาติ/ศาสนา/พระมหากษัตริย์</v>
      </c>
      <c r="B114" s="1" t="s">
        <v>1305</v>
      </c>
      <c r="C114" s="1" t="s">
        <v>11</v>
      </c>
      <c r="D114" s="1" t="s">
        <v>102</v>
      </c>
      <c r="E114" s="1">
        <v>2564</v>
      </c>
      <c r="F114" s="1" t="s">
        <v>103</v>
      </c>
      <c r="G114" s="1" t="s">
        <v>63</v>
      </c>
      <c r="H114" s="1" t="s">
        <v>64</v>
      </c>
      <c r="I114" s="1" t="s">
        <v>35</v>
      </c>
      <c r="J114" s="1"/>
      <c r="K114" s="1" t="s">
        <v>48</v>
      </c>
      <c r="L114" s="1" t="s">
        <v>49</v>
      </c>
      <c r="M114" s="1"/>
    </row>
    <row r="115" spans="1:13" s="17" customFormat="1" ht="18" x14ac:dyDescent="0.55000000000000004">
      <c r="A115" s="15" t="str">
        <f>HYPERLINK(VLOOKUP(B115,'7. Back up ลิงค์โครงการ'!$B$2:$C$514,2,FALSE),LEFT(B115,LEN(B115)-4))</f>
        <v>โครงการเศรษฐกิจพอเพียง</v>
      </c>
      <c r="B115" s="1" t="s">
        <v>1306</v>
      </c>
      <c r="C115" s="1" t="s">
        <v>11</v>
      </c>
      <c r="D115" s="1" t="s">
        <v>102</v>
      </c>
      <c r="E115" s="1">
        <v>2564</v>
      </c>
      <c r="F115" s="1" t="s">
        <v>103</v>
      </c>
      <c r="G115" s="1" t="s">
        <v>63</v>
      </c>
      <c r="H115" s="1" t="s">
        <v>64</v>
      </c>
      <c r="I115" s="1" t="s">
        <v>35</v>
      </c>
      <c r="J115" s="1"/>
      <c r="K115" s="1" t="s">
        <v>48</v>
      </c>
      <c r="L115" s="1" t="s">
        <v>99</v>
      </c>
      <c r="M115" s="1"/>
    </row>
    <row r="116" spans="1:13" s="17" customFormat="1" ht="18" x14ac:dyDescent="0.55000000000000004">
      <c r="A116" s="15" t="str">
        <f>HYPERLINK(VLOOKUP(B116,'7. Back up ลิงค์โครงการ'!$B$2:$C$514,2,FALSE),LEFT(B116,LEN(B116)-4))</f>
        <v>โครงการค่ายเยาวชนรู้งานสืบสานพระราชดำริ(RDPBCamp)รุ่นที่่11</v>
      </c>
      <c r="B116" s="1" t="s">
        <v>1307</v>
      </c>
      <c r="C116" s="1" t="s">
        <v>11</v>
      </c>
      <c r="D116" s="1" t="s">
        <v>102</v>
      </c>
      <c r="E116" s="1">
        <v>2564</v>
      </c>
      <c r="F116" s="1" t="s">
        <v>103</v>
      </c>
      <c r="G116" s="1" t="s">
        <v>56</v>
      </c>
      <c r="H116" s="1" t="s">
        <v>47</v>
      </c>
      <c r="I116" s="1" t="s">
        <v>35</v>
      </c>
      <c r="J116" s="1"/>
      <c r="K116" s="1" t="s">
        <v>48</v>
      </c>
      <c r="L116" s="1" t="s">
        <v>49</v>
      </c>
      <c r="M116" s="1"/>
    </row>
    <row r="117" spans="1:13" s="17" customFormat="1" ht="18" x14ac:dyDescent="0.55000000000000004">
      <c r="A117" s="15" t="str">
        <f>HYPERLINK(VLOOKUP(B117,'7. Back up ลิงค์โครงการ'!$B$2:$C$514,2,FALSE),LEFT(B117,LEN(B117)-4))</f>
        <v>โครงการขยายผลโครงการอันเนื่องมาจากพระราชดำริ</v>
      </c>
      <c r="B117" s="1" t="s">
        <v>1323</v>
      </c>
      <c r="C117" s="1" t="s">
        <v>11</v>
      </c>
      <c r="D117" s="1" t="s">
        <v>102</v>
      </c>
      <c r="E117" s="1">
        <v>2564</v>
      </c>
      <c r="F117" s="1" t="s">
        <v>103</v>
      </c>
      <c r="G117" s="1" t="s">
        <v>123</v>
      </c>
      <c r="H117" s="1" t="s">
        <v>124</v>
      </c>
      <c r="I117" s="1" t="s">
        <v>115</v>
      </c>
      <c r="J117" s="1"/>
      <c r="K117" s="1" t="s">
        <v>48</v>
      </c>
      <c r="L117" s="1" t="s">
        <v>49</v>
      </c>
      <c r="M117" s="1"/>
    </row>
    <row r="118" spans="1:13" s="17" customFormat="1" ht="18" x14ac:dyDescent="0.55000000000000004">
      <c r="A118" s="15" t="str">
        <f>HYPERLINK(VLOOKUP(B118,'7. Back up ลิงค์โครงการ'!$B$2:$C$514,2,FALSE),LEFT(B118,LEN(B118)-4))</f>
        <v>การดำเนินโครงการปราชญ์ร่วมใจสรรค์สร้างไทยเป็นหนึ่ง</v>
      </c>
      <c r="B118" s="1" t="s">
        <v>1324</v>
      </c>
      <c r="C118" s="1" t="s">
        <v>11</v>
      </c>
      <c r="D118" s="1" t="s">
        <v>102</v>
      </c>
      <c r="E118" s="1">
        <v>2564</v>
      </c>
      <c r="F118" s="1" t="s">
        <v>103</v>
      </c>
      <c r="G118" s="1" t="s">
        <v>123</v>
      </c>
      <c r="H118" s="1" t="s">
        <v>124</v>
      </c>
      <c r="I118" s="1" t="s">
        <v>115</v>
      </c>
      <c r="J118" s="1"/>
      <c r="K118" s="1" t="s">
        <v>48</v>
      </c>
      <c r="L118" s="1" t="s">
        <v>49</v>
      </c>
      <c r="M118" s="1"/>
    </row>
    <row r="119" spans="1:13" s="17" customFormat="1" ht="18" x14ac:dyDescent="0.55000000000000004">
      <c r="A119" s="15" t="str">
        <f>HYPERLINK(VLOOKUP(B119,'7. Back up ลิงค์โครงการ'!$B$2:$C$514,2,FALSE),LEFT(B119,LEN(B119)-4))</f>
        <v>การชุมชนสัมพันธ์</v>
      </c>
      <c r="B119" s="1" t="s">
        <v>1325</v>
      </c>
      <c r="C119" s="1" t="s">
        <v>11</v>
      </c>
      <c r="D119" s="1" t="s">
        <v>102</v>
      </c>
      <c r="E119" s="1">
        <v>2564</v>
      </c>
      <c r="F119" s="1" t="s">
        <v>103</v>
      </c>
      <c r="G119" s="1" t="s">
        <v>123</v>
      </c>
      <c r="H119" s="1" t="s">
        <v>124</v>
      </c>
      <c r="I119" s="1" t="s">
        <v>115</v>
      </c>
      <c r="J119" s="1"/>
      <c r="K119" s="1" t="s">
        <v>48</v>
      </c>
      <c r="L119" s="1" t="s">
        <v>49</v>
      </c>
      <c r="M119" s="1"/>
    </row>
    <row r="120" spans="1:13" s="17" customFormat="1" ht="18" x14ac:dyDescent="0.55000000000000004">
      <c r="A120" s="15" t="str">
        <f>HYPERLINK(VLOOKUP(B120,'7. Back up ลิงค์โครงการ'!$B$2:$C$514,2,FALSE),LEFT(B120,LEN(B120)-4))</f>
        <v>โครงการ“บวร”ร่วมใจสร้างชุมชนคุณธรรม</v>
      </c>
      <c r="B120" s="1" t="s">
        <v>1326</v>
      </c>
      <c r="C120" s="1" t="s">
        <v>11</v>
      </c>
      <c r="D120" s="1" t="s">
        <v>102</v>
      </c>
      <c r="E120" s="1">
        <v>2564</v>
      </c>
      <c r="F120" s="1" t="s">
        <v>103</v>
      </c>
      <c r="G120" s="1" t="s">
        <v>123</v>
      </c>
      <c r="H120" s="1" t="s">
        <v>124</v>
      </c>
      <c r="I120" s="1" t="s">
        <v>115</v>
      </c>
      <c r="J120" s="1"/>
      <c r="K120" s="1" t="s">
        <v>48</v>
      </c>
      <c r="L120" s="1" t="s">
        <v>49</v>
      </c>
      <c r="M120" s="1"/>
    </row>
    <row r="121" spans="1:13" s="17" customFormat="1" ht="18" x14ac:dyDescent="0.55000000000000004">
      <c r="A121" s="15" t="str">
        <f>HYPERLINK(VLOOKUP(B121,'7. Back up ลิงค์โครงการ'!$B$2:$C$514,2,FALSE),LEFT(B121,LEN(B121)-4))</f>
        <v>การเทิดทูนสถาบันหลักของชาติ</v>
      </c>
      <c r="B121" s="1" t="s">
        <v>1327</v>
      </c>
      <c r="C121" s="1" t="s">
        <v>11</v>
      </c>
      <c r="D121" s="1" t="s">
        <v>102</v>
      </c>
      <c r="E121" s="1">
        <v>2564</v>
      </c>
      <c r="F121" s="1" t="s">
        <v>103</v>
      </c>
      <c r="G121" s="1" t="s">
        <v>126</v>
      </c>
      <c r="H121" s="1" t="s">
        <v>124</v>
      </c>
      <c r="I121" s="1" t="s">
        <v>115</v>
      </c>
      <c r="J121" s="1"/>
      <c r="K121" s="1" t="s">
        <v>48</v>
      </c>
      <c r="L121" s="1" t="s">
        <v>99</v>
      </c>
      <c r="M121" s="1"/>
    </row>
    <row r="122" spans="1:13" s="17" customFormat="1" ht="18" x14ac:dyDescent="0.55000000000000004">
      <c r="A122" s="15" t="str">
        <f>HYPERLINK(VLOOKUP(B122,'7. Back up ลิงค์โครงการ'!$B$2:$C$514,2,FALSE),LEFT(B122,LEN(B122)-4))</f>
        <v>โครงการค่าของแผ่นดิน</v>
      </c>
      <c r="B122" s="1" t="s">
        <v>1328</v>
      </c>
      <c r="C122" s="1" t="s">
        <v>11</v>
      </c>
      <c r="D122" s="1" t="s">
        <v>102</v>
      </c>
      <c r="E122" s="1">
        <v>2564</v>
      </c>
      <c r="F122" s="1" t="s">
        <v>103</v>
      </c>
      <c r="G122" s="1" t="s">
        <v>128</v>
      </c>
      <c r="H122" s="1" t="s">
        <v>129</v>
      </c>
      <c r="I122" s="1" t="s">
        <v>115</v>
      </c>
      <c r="J122" s="1"/>
      <c r="K122" s="1" t="s">
        <v>48</v>
      </c>
      <c r="L122" s="1" t="s">
        <v>49</v>
      </c>
      <c r="M122" s="1"/>
    </row>
    <row r="123" spans="1:13" s="17" customFormat="1" ht="18" x14ac:dyDescent="0.55000000000000004">
      <c r="A123" s="15" t="str">
        <f>HYPERLINK(VLOOKUP(B123,'7. Back up ลิงค์โครงการ'!$B$2:$C$514,2,FALSE),LEFT(B123,LEN(B123)-4))</f>
        <v>โครงการจัดงานเฉลิมพระเกียรติและเทิดทูนสถาบันพระมหากษัตริย์</v>
      </c>
      <c r="B123" s="1" t="s">
        <v>1329</v>
      </c>
      <c r="C123" s="1" t="s">
        <v>11</v>
      </c>
      <c r="D123" s="1" t="s">
        <v>102</v>
      </c>
      <c r="E123" s="1">
        <v>2564</v>
      </c>
      <c r="F123" s="1" t="s">
        <v>103</v>
      </c>
      <c r="G123" s="1" t="s">
        <v>128</v>
      </c>
      <c r="H123" s="1" t="s">
        <v>129</v>
      </c>
      <c r="I123" s="1" t="s">
        <v>115</v>
      </c>
      <c r="J123" s="1"/>
      <c r="K123" s="1" t="s">
        <v>48</v>
      </c>
      <c r="L123" s="1" t="s">
        <v>49</v>
      </c>
      <c r="M123" s="1"/>
    </row>
    <row r="124" spans="1:13" s="17" customFormat="1" ht="18" x14ac:dyDescent="0.55000000000000004">
      <c r="A124" s="15" t="str">
        <f>HYPERLINK(VLOOKUP(B124,'7. Back up ลิงค์โครงการ'!$B$2:$C$514,2,FALSE),LEFT(B124,LEN(B124)-4))</f>
        <v>โครงการปลูกจิตสำนึกและสร้างความภาคภูมิใจในความเป็นไทย“ธงไตรรงค์ธำรงไทย”</v>
      </c>
      <c r="B124" s="1" t="s">
        <v>1330</v>
      </c>
      <c r="C124" s="1" t="s">
        <v>11</v>
      </c>
      <c r="D124" s="1" t="s">
        <v>102</v>
      </c>
      <c r="E124" s="1">
        <v>2564</v>
      </c>
      <c r="F124" s="1" t="s">
        <v>103</v>
      </c>
      <c r="G124" s="1" t="s">
        <v>128</v>
      </c>
      <c r="H124" s="1" t="s">
        <v>129</v>
      </c>
      <c r="I124" s="1" t="s">
        <v>115</v>
      </c>
      <c r="J124" s="1"/>
      <c r="K124" s="1" t="s">
        <v>48</v>
      </c>
      <c r="L124" s="1" t="s">
        <v>49</v>
      </c>
      <c r="M124" s="1"/>
    </row>
    <row r="125" spans="1:13" s="17" customFormat="1" ht="18" x14ac:dyDescent="0.55000000000000004">
      <c r="A125" s="15" t="str">
        <f>HYPERLINK(VLOOKUP(B125,'7. Back up ลิงค์โครงการ'!$B$2:$C$514,2,FALSE),LEFT(B125,LEN(B125)-4))</f>
        <v>โครงการสร้างต้นแบบเยาวชนรักสามัคคีและสำนึกความเป็นไทย“เด็กไทยต้นแบบ”</v>
      </c>
      <c r="B125" s="1" t="s">
        <v>1331</v>
      </c>
      <c r="C125" s="1" t="s">
        <v>11</v>
      </c>
      <c r="D125" s="1" t="s">
        <v>102</v>
      </c>
      <c r="E125" s="1">
        <v>2564</v>
      </c>
      <c r="F125" s="1" t="s">
        <v>103</v>
      </c>
      <c r="G125" s="1" t="s">
        <v>128</v>
      </c>
      <c r="H125" s="1" t="s">
        <v>129</v>
      </c>
      <c r="I125" s="1" t="s">
        <v>115</v>
      </c>
      <c r="J125" s="1"/>
      <c r="K125" s="1" t="s">
        <v>48</v>
      </c>
      <c r="L125" s="1" t="s">
        <v>49</v>
      </c>
      <c r="M125" s="1"/>
    </row>
    <row r="126" spans="1:13" s="17" customFormat="1" ht="18" x14ac:dyDescent="0.55000000000000004">
      <c r="A126" s="15" t="str">
        <f>HYPERLINK(VLOOKUP(B126,'7. Back up ลิงค์โครงการ'!$B$2:$C$514,2,FALSE),LEFT(B126,LEN(B126)-4))</f>
        <v>สนับสนุนการดำเนินงานจิตอาสาพระราชทาน</v>
      </c>
      <c r="B126" s="1" t="s">
        <v>1332</v>
      </c>
      <c r="C126" s="1" t="s">
        <v>11</v>
      </c>
      <c r="D126" s="1" t="s">
        <v>102</v>
      </c>
      <c r="E126" s="1">
        <v>2564</v>
      </c>
      <c r="F126" s="1" t="s">
        <v>103</v>
      </c>
      <c r="G126" s="1" t="s">
        <v>135</v>
      </c>
      <c r="H126" s="1" t="s">
        <v>129</v>
      </c>
      <c r="I126" s="1" t="s">
        <v>115</v>
      </c>
      <c r="J126" s="1"/>
      <c r="K126" s="1" t="s">
        <v>48</v>
      </c>
      <c r="L126" s="1" t="s">
        <v>49</v>
      </c>
      <c r="M126" s="1"/>
    </row>
    <row r="127" spans="1:13" s="17" customFormat="1" ht="18" x14ac:dyDescent="0.55000000000000004">
      <c r="A127" s="15" t="str">
        <f>HYPERLINK(VLOOKUP(B127,'7. Back up ลิงค์โครงการ'!$B$2:$C$514,2,FALSE),LEFT(B127,LEN(B127)-4))</f>
        <v>เยาวชนนานาชาติเรียนรู้หลักปรัชญาของเศรษฐกิจพอเพียงสืบสานตามรอยพระยุคลบาท</v>
      </c>
      <c r="B127" s="1" t="s">
        <v>1333</v>
      </c>
      <c r="C127" s="1" t="s">
        <v>11</v>
      </c>
      <c r="D127" s="1" t="s">
        <v>102</v>
      </c>
      <c r="E127" s="1">
        <v>2564</v>
      </c>
      <c r="F127" s="1" t="s">
        <v>103</v>
      </c>
      <c r="G127" s="1" t="s">
        <v>133</v>
      </c>
      <c r="H127" s="1" t="s">
        <v>129</v>
      </c>
      <c r="I127" s="1" t="s">
        <v>115</v>
      </c>
      <c r="J127" s="1"/>
      <c r="K127" s="1" t="s">
        <v>48</v>
      </c>
      <c r="L127" s="1" t="s">
        <v>49</v>
      </c>
      <c r="M127" s="1"/>
    </row>
    <row r="128" spans="1:13" s="17" customFormat="1" ht="18" x14ac:dyDescent="0.55000000000000004">
      <c r="A128" s="15" t="str">
        <f>HYPERLINK(VLOOKUP(B128,'7. Back up ลิงค์โครงการ'!$B$2:$C$514,2,FALSE),LEFT(B128,LEN(B128)-4))</f>
        <v>จัดสร้างพิพิธภัณฑ์องค์ความรู้เรื่องไม้มีค่าเพื่อประโยชน์ของแผ่นดินและหอประชุมอเนกประสงค์นานาชาติเฉลิมพระเกียรติเนื่องในโอกาสมหามงคลพระราชพิธีบรมราชาภิเษก</v>
      </c>
      <c r="B128" s="1" t="s">
        <v>1334</v>
      </c>
      <c r="C128" s="1" t="s">
        <v>11</v>
      </c>
      <c r="D128" s="1" t="s">
        <v>102</v>
      </c>
      <c r="E128" s="1">
        <v>2564</v>
      </c>
      <c r="F128" s="1" t="s">
        <v>103</v>
      </c>
      <c r="G128" s="1" t="s">
        <v>133</v>
      </c>
      <c r="H128" s="1" t="s">
        <v>129</v>
      </c>
      <c r="I128" s="1" t="s">
        <v>115</v>
      </c>
      <c r="J128" s="1"/>
      <c r="K128" s="1" t="s">
        <v>48</v>
      </c>
      <c r="L128" s="1" t="s">
        <v>49</v>
      </c>
      <c r="M128" s="1"/>
    </row>
    <row r="129" spans="1:13" s="17" customFormat="1" ht="18" x14ac:dyDescent="0.55000000000000004">
      <c r="A129" s="15" t="str">
        <f>HYPERLINK(VLOOKUP(B129,'7. Back up ลิงค์โครงการ'!$B$2:$C$514,2,FALSE),LEFT(B129,LEN(B129)-4))</f>
        <v>รักภูเก็ต</v>
      </c>
      <c r="B129" s="1" t="s">
        <v>1336</v>
      </c>
      <c r="C129" s="1" t="s">
        <v>11</v>
      </c>
      <c r="D129" s="1" t="s">
        <v>102</v>
      </c>
      <c r="E129" s="1">
        <v>2564</v>
      </c>
      <c r="F129" s="1" t="s">
        <v>103</v>
      </c>
      <c r="G129" s="1"/>
      <c r="H129" s="1" t="s">
        <v>163</v>
      </c>
      <c r="I129" s="1" t="s">
        <v>164</v>
      </c>
      <c r="J129" s="1"/>
      <c r="K129" s="1" t="s">
        <v>48</v>
      </c>
      <c r="L129" s="1" t="s">
        <v>99</v>
      </c>
      <c r="M129" s="1"/>
    </row>
    <row r="130" spans="1:13" s="17" customFormat="1" ht="18" x14ac:dyDescent="0.55000000000000004">
      <c r="A130" s="15" t="str">
        <f>HYPERLINK(VLOOKUP(B130,'7. Back up ลิงค์โครงการ'!$B$2:$C$514,2,FALSE),LEFT(B130,LEN(B130)-4))</f>
        <v>เสริมสร้างพลังประชารัฐและจิตสำนึกรักชาติ</v>
      </c>
      <c r="B130" s="1" t="s">
        <v>1337</v>
      </c>
      <c r="C130" s="1" t="s">
        <v>11</v>
      </c>
      <c r="D130" s="1" t="s">
        <v>102</v>
      </c>
      <c r="E130" s="1">
        <v>2564</v>
      </c>
      <c r="F130" s="1" t="s">
        <v>103</v>
      </c>
      <c r="G130" s="1"/>
      <c r="H130" s="1" t="s">
        <v>166</v>
      </c>
      <c r="I130" s="1" t="s">
        <v>164</v>
      </c>
      <c r="J130" s="1"/>
      <c r="K130" s="1" t="s">
        <v>48</v>
      </c>
      <c r="L130" s="1" t="s">
        <v>49</v>
      </c>
      <c r="M130" s="1"/>
    </row>
    <row r="131" spans="1:13" s="17" customFormat="1" ht="18" x14ac:dyDescent="0.55000000000000004">
      <c r="A131" s="15" t="str">
        <f>HYPERLINK(VLOOKUP(B131,'7. Back up ลิงค์โครงการ'!$B$2:$C$514,2,FALSE),LEFT(B131,LEN(B131)-4))</f>
        <v>การพัฒนากระบวนการเรียนรู้ประวัติศาสตร์ชาติไทยและท้องถิ่น</v>
      </c>
      <c r="B131" s="1" t="s">
        <v>1472</v>
      </c>
      <c r="C131" s="1" t="s">
        <v>11</v>
      </c>
      <c r="D131" s="1" t="s">
        <v>102</v>
      </c>
      <c r="E131" s="1">
        <v>2564</v>
      </c>
      <c r="F131" s="1" t="s">
        <v>103</v>
      </c>
      <c r="G131" s="1" t="s">
        <v>436</v>
      </c>
      <c r="H131" s="1" t="s">
        <v>174</v>
      </c>
      <c r="I131" s="1" t="s">
        <v>171</v>
      </c>
      <c r="J131" s="1"/>
      <c r="K131" s="1" t="s">
        <v>48</v>
      </c>
      <c r="L131" s="1" t="s">
        <v>49</v>
      </c>
      <c r="M131" s="1"/>
    </row>
    <row r="132" spans="1:13" s="17" customFormat="1" ht="18" x14ac:dyDescent="0.55000000000000004">
      <c r="A132" s="15" t="str">
        <f>HYPERLINK(VLOOKUP(B132,'7. Back up ลิงค์โครงการ'!$B$2:$C$514,2,FALSE),LEFT(B132,LEN(B132)-4))</f>
        <v>64.เสริมสร้างความเข้มแข็งและความจงรักภักดีต่อสถาบันชาติศาสนาพระมหากษัตริย์ของสถานศึกษาเอกชนในพื้นที่จังหวัดชายแดนภาคใต้</v>
      </c>
      <c r="B132" s="1" t="s">
        <v>1477</v>
      </c>
      <c r="C132" s="1" t="s">
        <v>11</v>
      </c>
      <c r="D132" s="1" t="s">
        <v>291</v>
      </c>
      <c r="E132" s="1">
        <v>2564</v>
      </c>
      <c r="F132" s="1" t="s">
        <v>97</v>
      </c>
      <c r="G132" s="1" t="s">
        <v>283</v>
      </c>
      <c r="H132" s="1" t="s">
        <v>170</v>
      </c>
      <c r="I132" s="1" t="s">
        <v>171</v>
      </c>
      <c r="J132" s="1"/>
      <c r="K132" s="1" t="s">
        <v>48</v>
      </c>
      <c r="L132" s="1" t="s">
        <v>49</v>
      </c>
      <c r="M132" s="1"/>
    </row>
    <row r="133" spans="1:13" s="17" customFormat="1" ht="18" x14ac:dyDescent="0.55000000000000004">
      <c r="A133" s="15" t="str">
        <f>HYPERLINK(VLOOKUP(B133,'7. Back up ลิงค์โครงการ'!$B$2:$C$514,2,FALSE),LEFT(B133,LEN(B133)-4))</f>
        <v>64.พัฒนาต้นกล้าเยาวชนโรงเรียนเอกชนในพื้นที่จังหวัดชายแดนภาคใต้</v>
      </c>
      <c r="B133" s="1" t="s">
        <v>1478</v>
      </c>
      <c r="C133" s="1" t="s">
        <v>11</v>
      </c>
      <c r="D133" s="1" t="s">
        <v>190</v>
      </c>
      <c r="E133" s="1">
        <v>2564</v>
      </c>
      <c r="F133" s="1" t="s">
        <v>97</v>
      </c>
      <c r="G133" s="1" t="s">
        <v>283</v>
      </c>
      <c r="H133" s="1" t="s">
        <v>170</v>
      </c>
      <c r="I133" s="1" t="s">
        <v>171</v>
      </c>
      <c r="J133" s="1"/>
      <c r="K133" s="1" t="s">
        <v>48</v>
      </c>
      <c r="L133" s="1" t="s">
        <v>49</v>
      </c>
      <c r="M133" s="1"/>
    </row>
    <row r="134" spans="1:13" s="17" customFormat="1" ht="18" x14ac:dyDescent="0.55000000000000004">
      <c r="A134" s="15" t="str">
        <f>HYPERLINK(VLOOKUP(B134,'7. Back up ลิงค์โครงการ'!$B$2:$C$514,2,FALSE),LEFT(B134,LEN(B134)-4))</f>
        <v>64.โครงการส่งเสริมการพัฒนาโรงเรียนเอกชนในโครงการตามพระราชดำริสมเด็จพระกนิษฐาธิราชเจ้ากรมสมเด็จพระเทพรัตนราชสุดาฯสยามบรมราชกุมารีให้มีคุณภาพ</v>
      </c>
      <c r="B134" s="1" t="s">
        <v>1480</v>
      </c>
      <c r="C134" s="1" t="s">
        <v>11</v>
      </c>
      <c r="D134" s="1" t="s">
        <v>102</v>
      </c>
      <c r="E134" s="1">
        <v>2564</v>
      </c>
      <c r="F134" s="1" t="s">
        <v>103</v>
      </c>
      <c r="G134" s="1" t="s">
        <v>283</v>
      </c>
      <c r="H134" s="1" t="s">
        <v>170</v>
      </c>
      <c r="I134" s="1" t="s">
        <v>171</v>
      </c>
      <c r="J134" s="1"/>
      <c r="K134" s="1" t="s">
        <v>48</v>
      </c>
      <c r="L134" s="1" t="s">
        <v>49</v>
      </c>
      <c r="M134" s="1"/>
    </row>
    <row r="135" spans="1:13" s="17" customFormat="1" ht="18" x14ac:dyDescent="0.55000000000000004">
      <c r="A135" s="15" t="str">
        <f>HYPERLINK(VLOOKUP(B135,'7. Back up ลิงค์โครงการ'!$B$2:$C$514,2,FALSE),LEFT(B135,LEN(B135)-4))</f>
        <v>พัฒนาผู้เรียนให้มีพื้นฐานชีวิตที่มั่นคงมีคุณธรรมและเป็นพลเมืองดี</v>
      </c>
      <c r="B135" s="1" t="s">
        <v>1482</v>
      </c>
      <c r="C135" s="1" t="s">
        <v>11</v>
      </c>
      <c r="D135" s="1" t="s">
        <v>102</v>
      </c>
      <c r="E135" s="1">
        <v>2564</v>
      </c>
      <c r="F135" s="1" t="s">
        <v>225</v>
      </c>
      <c r="G135" s="1" t="s">
        <v>361</v>
      </c>
      <c r="H135" s="1" t="s">
        <v>174</v>
      </c>
      <c r="I135" s="1" t="s">
        <v>171</v>
      </c>
      <c r="J135" s="1"/>
      <c r="K135" s="1" t="s">
        <v>48</v>
      </c>
      <c r="L135" s="1" t="s">
        <v>49</v>
      </c>
      <c r="M135" s="1"/>
    </row>
    <row r="136" spans="1:13" s="17" customFormat="1" ht="18" x14ac:dyDescent="0.55000000000000004">
      <c r="A136" s="15" t="str">
        <f>HYPERLINK(VLOOKUP(B136,'7. Back up ลิงค์โครงการ'!$B$2:$C$514,2,FALSE),LEFT(B136,LEN(B136)-4))</f>
        <v>โครงการกิจกรรมวันสำคัญประจำปีงบประมาณ2564</v>
      </c>
      <c r="B136" s="1" t="s">
        <v>1483</v>
      </c>
      <c r="C136" s="1" t="s">
        <v>11</v>
      </c>
      <c r="D136" s="1" t="s">
        <v>102</v>
      </c>
      <c r="E136" s="1">
        <v>2564</v>
      </c>
      <c r="F136" s="1" t="s">
        <v>103</v>
      </c>
      <c r="G136" s="1" t="s">
        <v>452</v>
      </c>
      <c r="H136" s="1" t="s">
        <v>174</v>
      </c>
      <c r="I136" s="1" t="s">
        <v>171</v>
      </c>
      <c r="J136" s="1"/>
      <c r="K136" s="1" t="s">
        <v>48</v>
      </c>
      <c r="L136" s="1" t="s">
        <v>99</v>
      </c>
      <c r="M136" s="1"/>
    </row>
    <row r="137" spans="1:13" s="17" customFormat="1" ht="18" x14ac:dyDescent="0.55000000000000004">
      <c r="A137" s="15" t="str">
        <f>HYPERLINK(VLOOKUP(B137,'7. Back up ลิงค์โครงการ'!$B$2:$C$514,2,FALSE),LEFT(B137,LEN(B137)-4))</f>
        <v>โครงการสร้างและส่งเสริมความเป็นพลเมืองดีตามรอยพระยุคลบาทด้านการศึกษาสู่การปฏิบัติ</v>
      </c>
      <c r="B137" s="1" t="s">
        <v>1484</v>
      </c>
      <c r="C137" s="1" t="s">
        <v>11</v>
      </c>
      <c r="D137" s="1" t="s">
        <v>190</v>
      </c>
      <c r="E137" s="1">
        <v>2564</v>
      </c>
      <c r="F137" s="1" t="s">
        <v>103</v>
      </c>
      <c r="G137" s="1" t="s">
        <v>232</v>
      </c>
      <c r="H137" s="1" t="s">
        <v>170</v>
      </c>
      <c r="I137" s="1" t="s">
        <v>171</v>
      </c>
      <c r="J137" s="1"/>
      <c r="K137" s="1" t="s">
        <v>48</v>
      </c>
      <c r="L137" s="1" t="s">
        <v>49</v>
      </c>
      <c r="M137" s="1"/>
    </row>
    <row r="138" spans="1:13" s="17" customFormat="1" ht="18" x14ac:dyDescent="0.55000000000000004">
      <c r="A138" s="15" t="str">
        <f>HYPERLINK(VLOOKUP(B138,'7. Back up ลิงค์โครงการ'!$B$2:$C$514,2,FALSE),LEFT(B138,LEN(B138)-4))</f>
        <v>พัฒนาจิตสำนึกรักถิ่นฐานเชิดชูสถาบัน(904)</v>
      </c>
      <c r="B138" s="1" t="s">
        <v>1487</v>
      </c>
      <c r="C138" s="1" t="s">
        <v>11</v>
      </c>
      <c r="D138" s="1" t="s">
        <v>102</v>
      </c>
      <c r="E138" s="1">
        <v>2564</v>
      </c>
      <c r="F138" s="1" t="s">
        <v>103</v>
      </c>
      <c r="G138" s="1" t="s">
        <v>409</v>
      </c>
      <c r="H138" s="1" t="s">
        <v>174</v>
      </c>
      <c r="I138" s="1" t="s">
        <v>171</v>
      </c>
      <c r="J138" s="1"/>
      <c r="K138" s="1" t="s">
        <v>48</v>
      </c>
      <c r="L138" s="1" t="s">
        <v>49</v>
      </c>
      <c r="M138" s="1"/>
    </row>
    <row r="139" spans="1:13" s="17" customFormat="1" ht="18" x14ac:dyDescent="0.55000000000000004">
      <c r="A139" s="15" t="str">
        <f>HYPERLINK(VLOOKUP(B139,'7. Back up ลิงค์โครงการ'!$B$2:$C$514,2,FALSE),LEFT(B139,LEN(B139)-4))</f>
        <v>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อุบลราชธานีประจำปีงบประมาณ2564</v>
      </c>
      <c r="B139" s="1" t="s">
        <v>1489</v>
      </c>
      <c r="C139" s="1" t="s">
        <v>11</v>
      </c>
      <c r="D139" s="1" t="s">
        <v>102</v>
      </c>
      <c r="E139" s="1">
        <v>2564</v>
      </c>
      <c r="F139" s="1" t="s">
        <v>103</v>
      </c>
      <c r="G139" s="1" t="s">
        <v>230</v>
      </c>
      <c r="H139" s="1" t="s">
        <v>170</v>
      </c>
      <c r="I139" s="1" t="s">
        <v>171</v>
      </c>
      <c r="J139" s="1"/>
      <c r="K139" s="1" t="s">
        <v>48</v>
      </c>
      <c r="L139" s="1" t="s">
        <v>49</v>
      </c>
      <c r="M139" s="1"/>
    </row>
    <row r="140" spans="1:13" s="17" customFormat="1" ht="18" x14ac:dyDescent="0.55000000000000004">
      <c r="A140" s="15" t="str">
        <f>HYPERLINK(VLOOKUP(B140,'7. Back up ลิงค์โครงการ'!$B$2:$C$514,2,FALSE),LEFT(B140,LEN(B140)-4))</f>
        <v>โครงการสร้างและส่งเสริมความเป็นพลเมืองดีตามรอยพระยุคลบาทด้านการศึกษาสู่การปฏิบัติปีงบประมาณ2564</v>
      </c>
      <c r="B140" s="1" t="s">
        <v>1490</v>
      </c>
      <c r="C140" s="1" t="s">
        <v>11</v>
      </c>
      <c r="D140" s="1" t="s">
        <v>184</v>
      </c>
      <c r="E140" s="1">
        <v>2564</v>
      </c>
      <c r="F140" s="1" t="s">
        <v>103</v>
      </c>
      <c r="G140" s="1" t="s">
        <v>458</v>
      </c>
      <c r="H140" s="1" t="s">
        <v>170</v>
      </c>
      <c r="I140" s="1" t="s">
        <v>171</v>
      </c>
      <c r="J140" s="1"/>
      <c r="K140" s="1" t="s">
        <v>48</v>
      </c>
      <c r="L140" s="1" t="s">
        <v>49</v>
      </c>
      <c r="M140" s="1"/>
    </row>
    <row r="141" spans="1:13" s="17" customFormat="1" ht="18" x14ac:dyDescent="0.55000000000000004">
      <c r="A141" s="15" t="str">
        <f>HYPERLINK(VLOOKUP(B141,'7. Back up ลิงค์โครงการ'!$B$2:$C$514,2,FALSE),LEFT(B141,LEN(B141)-4))</f>
        <v>การจัดงาน"วันสมเด็จพระมหาธีรราชเจ้า"ประจำปี2563</v>
      </c>
      <c r="B141" s="1" t="s">
        <v>1491</v>
      </c>
      <c r="C141" s="1" t="s">
        <v>11</v>
      </c>
      <c r="D141" s="1" t="s">
        <v>102</v>
      </c>
      <c r="E141" s="1">
        <v>2564</v>
      </c>
      <c r="F141" s="1" t="s">
        <v>103</v>
      </c>
      <c r="G141" s="1" t="s">
        <v>460</v>
      </c>
      <c r="H141" s="1" t="s">
        <v>174</v>
      </c>
      <c r="I141" s="1" t="s">
        <v>171</v>
      </c>
      <c r="J141" s="1"/>
      <c r="K141" s="1" t="s">
        <v>48</v>
      </c>
      <c r="L141" s="1" t="s">
        <v>49</v>
      </c>
      <c r="M141" s="1"/>
    </row>
    <row r="142" spans="1:13" s="17" customFormat="1" ht="18" x14ac:dyDescent="0.55000000000000004">
      <c r="A142" s="15" t="str">
        <f>HYPERLINK(VLOOKUP(B142,'7. Back up ลิงค์โครงการ'!$B$2:$C$514,2,FALSE),LEFT(B142,LEN(B142)-4))</f>
        <v>โครงการสร้างและส่งเสริมความเป็นพลเมืองดีตามรอยพระยุคลบาทด้านการศึกษาสู่การปฏิบัติในพื้นที่รับผิดชอบของสำนักงานศึกษาธิการภาค13ประจำปีงบประมาณพ.ศ.2564</v>
      </c>
      <c r="B142" s="1" t="s">
        <v>1492</v>
      </c>
      <c r="C142" s="1" t="s">
        <v>11</v>
      </c>
      <c r="D142" s="1" t="s">
        <v>190</v>
      </c>
      <c r="E142" s="1">
        <v>2564</v>
      </c>
      <c r="F142" s="1" t="s">
        <v>103</v>
      </c>
      <c r="G142" s="1" t="s">
        <v>462</v>
      </c>
      <c r="H142" s="1" t="s">
        <v>170</v>
      </c>
      <c r="I142" s="1" t="s">
        <v>171</v>
      </c>
      <c r="J142" s="1"/>
      <c r="K142" s="1" t="s">
        <v>48</v>
      </c>
      <c r="L142" s="1" t="s">
        <v>49</v>
      </c>
      <c r="M142" s="1"/>
    </row>
    <row r="143" spans="1:13" s="17" customFormat="1" ht="18" x14ac:dyDescent="0.55000000000000004">
      <c r="A143" s="15" t="str">
        <f>HYPERLINK(VLOOKUP(B143,'7. Back up ลิงค์โครงการ'!$B$2:$C$514,2,FALSE),LEFT(B143,LEN(B143)-4))</f>
        <v>โครงการสร้างและส่งเสริมความเป็นพลเมืองดีตามรอยพระยุคลบาทด้านการศึกษาสู่การปฏิบัติในพื้นที่สำนักงานศึกษาธิการภาค8</v>
      </c>
      <c r="B143" s="1" t="s">
        <v>1493</v>
      </c>
      <c r="C143" s="1" t="s">
        <v>11</v>
      </c>
      <c r="D143" s="1" t="s">
        <v>465</v>
      </c>
      <c r="E143" s="1">
        <v>2564</v>
      </c>
      <c r="F143" s="1" t="s">
        <v>103</v>
      </c>
      <c r="G143" s="1" t="s">
        <v>455</v>
      </c>
      <c r="H143" s="1" t="s">
        <v>170</v>
      </c>
      <c r="I143" s="1" t="s">
        <v>171</v>
      </c>
      <c r="J143" s="1"/>
      <c r="K143" s="1" t="s">
        <v>48</v>
      </c>
      <c r="L143" s="1" t="s">
        <v>49</v>
      </c>
      <c r="M143" s="1"/>
    </row>
    <row r="144" spans="1:13" s="17" customFormat="1" ht="18" x14ac:dyDescent="0.55000000000000004">
      <c r="A144" s="15" t="str">
        <f>HYPERLINK(VLOOKUP(B144,'7. Back up ลิงค์โครงการ'!$B$2:$C$514,2,FALSE),LEFT(B144,LEN(B144)-4))</f>
        <v>สร้างและส่งเสริมความเป็นพลเมืองดีตามรอยพระยุคลบาทด้านการศึกษาสู่การปฏิบัติ</v>
      </c>
      <c r="B144" s="1" t="s">
        <v>322</v>
      </c>
      <c r="C144" s="1" t="s">
        <v>11</v>
      </c>
      <c r="D144" s="1" t="s">
        <v>102</v>
      </c>
      <c r="E144" s="1">
        <v>2564</v>
      </c>
      <c r="F144" s="1" t="s">
        <v>103</v>
      </c>
      <c r="G144" s="1" t="s">
        <v>466</v>
      </c>
      <c r="H144" s="1" t="s">
        <v>170</v>
      </c>
      <c r="I144" s="1" t="s">
        <v>171</v>
      </c>
      <c r="J144" s="1"/>
      <c r="K144" s="1" t="s">
        <v>48</v>
      </c>
      <c r="L144" s="1" t="s">
        <v>49</v>
      </c>
      <c r="M144" s="1"/>
    </row>
    <row r="145" spans="1:13" s="17" customFormat="1" ht="18" x14ac:dyDescent="0.55000000000000004">
      <c r="A145" s="15" t="str">
        <f>HYPERLINK(VLOOKUP(B145,'7. Back up ลิงค์โครงการ'!$B$2:$C$514,2,FALSE),LEFT(B145,LEN(B145)-4))</f>
        <v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อุตรดิตถ์</v>
      </c>
      <c r="B145" s="1" t="s">
        <v>1494</v>
      </c>
      <c r="C145" s="1" t="s">
        <v>11</v>
      </c>
      <c r="D145" s="1" t="s">
        <v>102</v>
      </c>
      <c r="E145" s="1">
        <v>2564</v>
      </c>
      <c r="F145" s="1" t="s">
        <v>103</v>
      </c>
      <c r="G145" s="1" t="s">
        <v>305</v>
      </c>
      <c r="H145" s="1" t="s">
        <v>170</v>
      </c>
      <c r="I145" s="1" t="s">
        <v>171</v>
      </c>
      <c r="J145" s="1"/>
      <c r="K145" s="1" t="s">
        <v>48</v>
      </c>
      <c r="L145" s="1" t="s">
        <v>49</v>
      </c>
      <c r="M145" s="1"/>
    </row>
    <row r="146" spans="1:13" s="17" customFormat="1" ht="18" x14ac:dyDescent="0.55000000000000004">
      <c r="A146" s="15" t="str">
        <f>HYPERLINK(VLOOKUP(B146,'7. Back up ลิงค์โครงการ'!$B$2:$C$514,2,FALSE),LEFT(B146,LEN(B146)-4))</f>
        <v>ศธ.จิตอาสาบำเพ็ญประโยชน์</v>
      </c>
      <c r="B146" s="1" t="s">
        <v>1486</v>
      </c>
      <c r="C146" s="1" t="s">
        <v>11</v>
      </c>
      <c r="D146" s="1" t="s">
        <v>102</v>
      </c>
      <c r="E146" s="1">
        <v>2564</v>
      </c>
      <c r="F146" s="1" t="s">
        <v>103</v>
      </c>
      <c r="G146" s="1" t="s">
        <v>468</v>
      </c>
      <c r="H146" s="1" t="s">
        <v>170</v>
      </c>
      <c r="I146" s="1" t="s">
        <v>171</v>
      </c>
      <c r="J146" s="1"/>
      <c r="K146" s="1" t="s">
        <v>48</v>
      </c>
      <c r="L146" s="1" t="s">
        <v>49</v>
      </c>
      <c r="M146" s="1"/>
    </row>
    <row r="147" spans="1:13" s="17" customFormat="1" ht="18" x14ac:dyDescent="0.55000000000000004">
      <c r="A147" s="15" t="str">
        <f>HYPERLINK(VLOOKUP(B147,'7. Back up ลิงค์โครงการ'!$B$2:$C$514,2,FALSE),LEFT(B147,LEN(B147)-4))</f>
        <v>สร้างและส่งเสริมความเป็นพลเมืองดีตามรอยพระยุคลบาทด้านการศึกษาสู่การปฏิบัติ</v>
      </c>
      <c r="B147" s="1" t="s">
        <v>322</v>
      </c>
      <c r="C147" s="1" t="s">
        <v>11</v>
      </c>
      <c r="D147" s="1" t="s">
        <v>102</v>
      </c>
      <c r="E147" s="1">
        <v>2564</v>
      </c>
      <c r="F147" s="1" t="s">
        <v>103</v>
      </c>
      <c r="G147" s="1" t="s">
        <v>328</v>
      </c>
      <c r="H147" s="1" t="s">
        <v>170</v>
      </c>
      <c r="I147" s="1" t="s">
        <v>171</v>
      </c>
      <c r="J147" s="1"/>
      <c r="K147" s="1" t="s">
        <v>48</v>
      </c>
      <c r="L147" s="1" t="s">
        <v>49</v>
      </c>
      <c r="M147" s="1"/>
    </row>
    <row r="148" spans="1:13" s="17" customFormat="1" ht="18" x14ac:dyDescent="0.55000000000000004">
      <c r="A148" s="15" t="str">
        <f>HYPERLINK(VLOOKUP(B148,'7. Back up ลิงค์โครงการ'!$B$2:$C$514,2,FALSE),LEFT(B148,LEN(B148)-4))</f>
        <v>ศธ.จิตอาสาบำเพ็ญประโยชน์</v>
      </c>
      <c r="B148" s="1" t="s">
        <v>1486</v>
      </c>
      <c r="C148" s="1" t="s">
        <v>11</v>
      </c>
      <c r="D148" s="1" t="s">
        <v>102</v>
      </c>
      <c r="E148" s="1">
        <v>2564</v>
      </c>
      <c r="F148" s="1" t="s">
        <v>291</v>
      </c>
      <c r="G148" s="1" t="s">
        <v>328</v>
      </c>
      <c r="H148" s="1" t="s">
        <v>170</v>
      </c>
      <c r="I148" s="1" t="s">
        <v>171</v>
      </c>
      <c r="J148" s="1"/>
      <c r="K148" s="1" t="s">
        <v>48</v>
      </c>
      <c r="L148" s="1" t="s">
        <v>49</v>
      </c>
      <c r="M148" s="1"/>
    </row>
    <row r="149" spans="1:13" s="17" customFormat="1" ht="18" x14ac:dyDescent="0.55000000000000004">
      <c r="A149" s="15" t="str">
        <f>HYPERLINK(VLOOKUP(B149,'7. Back up ลิงค์โครงการ'!$B$2:$C$514,2,FALSE),LEFT(B149,LEN(B149)-4))</f>
        <v>โครงการ“ศธ.จิตอาสาบำเพ็ญประโยชน์”</v>
      </c>
      <c r="B149" s="1" t="s">
        <v>1495</v>
      </c>
      <c r="C149" s="1" t="s">
        <v>11</v>
      </c>
      <c r="D149" s="1" t="s">
        <v>291</v>
      </c>
      <c r="E149" s="1">
        <v>2564</v>
      </c>
      <c r="F149" s="1" t="s">
        <v>19</v>
      </c>
      <c r="G149" s="1" t="s">
        <v>186</v>
      </c>
      <c r="H149" s="1" t="s">
        <v>170</v>
      </c>
      <c r="I149" s="1" t="s">
        <v>171</v>
      </c>
      <c r="J149" s="1"/>
      <c r="K149" s="1" t="s">
        <v>48</v>
      </c>
      <c r="L149" s="1" t="s">
        <v>99</v>
      </c>
      <c r="M149" s="1"/>
    </row>
    <row r="150" spans="1:13" s="17" customFormat="1" ht="18" x14ac:dyDescent="0.55000000000000004">
      <c r="A150" s="15" t="str">
        <f>HYPERLINK(VLOOKUP(B150,'7. Back up ลิงค์โครงการ'!$B$2:$C$514,2,FALSE),LEFT(B150,LEN(B150)-4))</f>
        <v>สร้างและส่งเสริมความเป็นพลเมืองดีตามรอยพระยุคลบาทด้านการศึกษาสู่การปฏิบัติ</v>
      </c>
      <c r="B150" s="1" t="s">
        <v>1496</v>
      </c>
      <c r="C150" s="1" t="s">
        <v>11</v>
      </c>
      <c r="D150" s="1" t="s">
        <v>190</v>
      </c>
      <c r="E150" s="1">
        <v>2564</v>
      </c>
      <c r="F150" s="1" t="s">
        <v>103</v>
      </c>
      <c r="G150" s="1" t="s">
        <v>295</v>
      </c>
      <c r="H150" s="1" t="s">
        <v>170</v>
      </c>
      <c r="I150" s="1" t="s">
        <v>171</v>
      </c>
      <c r="J150" s="1"/>
      <c r="K150" s="1" t="s">
        <v>48</v>
      </c>
      <c r="L150" s="1" t="s">
        <v>49</v>
      </c>
      <c r="M150" s="1"/>
    </row>
    <row r="151" spans="1:13" s="17" customFormat="1" ht="18" x14ac:dyDescent="0.55000000000000004">
      <c r="A151" s="15" t="str">
        <f>HYPERLINK(VLOOKUP(B151,'7. Back up ลิงค์โครงการ'!$B$2:$C$514,2,FALSE),LEFT(B151,LEN(B151)-4))</f>
        <v>เปิดโลกทัศน์สร้างเสริมและพัฒนาสมรรถนะยุวกาชาดดีเด่นโล่พระราชทานฯประจำปี2564</v>
      </c>
      <c r="B151" s="1" t="s">
        <v>1497</v>
      </c>
      <c r="C151" s="1" t="s">
        <v>11</v>
      </c>
      <c r="D151" s="1" t="s">
        <v>212</v>
      </c>
      <c r="E151" s="1">
        <v>2564</v>
      </c>
      <c r="F151" s="1" t="s">
        <v>108</v>
      </c>
      <c r="G151" s="1" t="s">
        <v>295</v>
      </c>
      <c r="H151" s="1" t="s">
        <v>170</v>
      </c>
      <c r="I151" s="1" t="s">
        <v>171</v>
      </c>
      <c r="J151" s="1"/>
      <c r="K151" s="1" t="s">
        <v>48</v>
      </c>
      <c r="L151" s="1" t="s">
        <v>49</v>
      </c>
      <c r="M151" s="1"/>
    </row>
    <row r="152" spans="1:13" s="17" customFormat="1" ht="18" x14ac:dyDescent="0.55000000000000004">
      <c r="A152" s="15" t="str">
        <f>HYPERLINK(VLOOKUP(B152,'7. Back up ลิงค์โครงการ'!$B$2:$C$514,2,FALSE),LEFT(B152,LEN(B152)-4))</f>
        <v>โครงการสร้างและส่งเสริมความเป็นพลเมืองดีตามรอยพระยุคลบาทด้านการศึกษาสู่การปฏิบัติปีงบประมาณพ.ศ.2564</v>
      </c>
      <c r="B152" s="1" t="s">
        <v>1498</v>
      </c>
      <c r="C152" s="1" t="s">
        <v>11</v>
      </c>
      <c r="D152" s="1" t="s">
        <v>102</v>
      </c>
      <c r="E152" s="1">
        <v>2564</v>
      </c>
      <c r="F152" s="1" t="s">
        <v>103</v>
      </c>
      <c r="G152" s="1" t="s">
        <v>472</v>
      </c>
      <c r="H152" s="1" t="s">
        <v>170</v>
      </c>
      <c r="I152" s="1" t="s">
        <v>171</v>
      </c>
      <c r="J152" s="1"/>
      <c r="K152" s="1" t="s">
        <v>48</v>
      </c>
      <c r="L152" s="1" t="s">
        <v>49</v>
      </c>
      <c r="M152" s="1"/>
    </row>
    <row r="153" spans="1:13" s="17" customFormat="1" ht="18" x14ac:dyDescent="0.55000000000000004">
      <c r="A153" s="15" t="str">
        <f>HYPERLINK(VLOOKUP(B153,'7. Back up ลิงค์โครงการ'!$B$2:$C$514,2,FALSE),LEFT(B153,LEN(B153)-4))</f>
        <v>การจัดกิจกรรมวันสำคัญของพระมหากษัตริย์และวันสำคัญทางศาสนาประจำปีงบประมาณ2564</v>
      </c>
      <c r="B153" s="1" t="s">
        <v>1501</v>
      </c>
      <c r="C153" s="1" t="s">
        <v>11</v>
      </c>
      <c r="D153" s="1" t="s">
        <v>102</v>
      </c>
      <c r="E153" s="1">
        <v>2564</v>
      </c>
      <c r="F153" s="1" t="s">
        <v>225</v>
      </c>
      <c r="G153" s="1" t="s">
        <v>259</v>
      </c>
      <c r="H153" s="1" t="s">
        <v>170</v>
      </c>
      <c r="I153" s="1" t="s">
        <v>171</v>
      </c>
      <c r="J153" s="1"/>
      <c r="K153" s="1" t="s">
        <v>48</v>
      </c>
      <c r="L153" s="1" t="s">
        <v>99</v>
      </c>
      <c r="M153" s="1"/>
    </row>
    <row r="154" spans="1:13" s="17" customFormat="1" ht="18" x14ac:dyDescent="0.55000000000000004">
      <c r="A154" s="15" t="str">
        <f>HYPERLINK(VLOOKUP(B154,'7. Back up ลิงค์โครงการ'!$B$2:$C$514,2,FALSE),LEFT(B154,LEN(B154)-4))</f>
        <v>โครงการเทิดพระเกียรติพระบรมวงศานุวงศ์ประจำปีงบประมาณพ.ศ.2564</v>
      </c>
      <c r="B154" s="1" t="s">
        <v>1502</v>
      </c>
      <c r="C154" s="1" t="s">
        <v>11</v>
      </c>
      <c r="D154" s="1" t="s">
        <v>102</v>
      </c>
      <c r="E154" s="1">
        <v>2564</v>
      </c>
      <c r="F154" s="1" t="s">
        <v>103</v>
      </c>
      <c r="G154" s="1" t="s">
        <v>240</v>
      </c>
      <c r="H154" s="1" t="s">
        <v>170</v>
      </c>
      <c r="I154" s="1" t="s">
        <v>171</v>
      </c>
      <c r="J154" s="1"/>
      <c r="K154" s="1" t="s">
        <v>48</v>
      </c>
      <c r="L154" s="1" t="s">
        <v>49</v>
      </c>
      <c r="M154" s="1"/>
    </row>
    <row r="155" spans="1:13" s="17" customFormat="1" ht="18" x14ac:dyDescent="0.55000000000000004">
      <c r="A155" s="3" t="str">
        <f>HYPERLINK(VLOOKUP(B155,'7. Back up ลิงค์โครงการ'!$B$2:$C$514,2,FALSE),LEFT(B155,LEN(B155)-4))</f>
        <v>สร้างและส่งเสริมความเป็นพลเมืองดีตามรอยพระยุคลบาทด้านการศึกษาสู่การปฏิบัติ</v>
      </c>
      <c r="B155" s="1" t="s">
        <v>322</v>
      </c>
      <c r="C155" s="1" t="s">
        <v>11</v>
      </c>
      <c r="D155" s="1" t="s">
        <v>102</v>
      </c>
      <c r="E155" s="1">
        <v>2564</v>
      </c>
      <c r="F155" s="1" t="s">
        <v>103</v>
      </c>
      <c r="G155" s="1" t="s">
        <v>477</v>
      </c>
      <c r="H155" s="1" t="s">
        <v>170</v>
      </c>
      <c r="I155" s="1" t="s">
        <v>171</v>
      </c>
      <c r="J155" s="1"/>
      <c r="K155" s="1" t="s">
        <v>48</v>
      </c>
      <c r="L155" s="1" t="s">
        <v>49</v>
      </c>
      <c r="M155" s="1"/>
    </row>
    <row r="156" spans="1:13" s="17" customFormat="1" ht="18" x14ac:dyDescent="0.55000000000000004">
      <c r="A156" s="15" t="str">
        <f>HYPERLINK(VLOOKUP(B156,'7. Back up ลิงค์โครงการ'!$B$2:$C$514,2,FALSE),LEFT(B156,LEN(B156)-4))</f>
        <v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ภาค11ประจำปีงบประมาณพ.ศ.2564</v>
      </c>
      <c r="B156" s="1" t="s">
        <v>1503</v>
      </c>
      <c r="C156" s="1" t="s">
        <v>11</v>
      </c>
      <c r="D156" s="1" t="s">
        <v>465</v>
      </c>
      <c r="E156" s="1">
        <v>2564</v>
      </c>
      <c r="F156" s="1" t="s">
        <v>103</v>
      </c>
      <c r="G156" s="1" t="s">
        <v>372</v>
      </c>
      <c r="H156" s="1" t="s">
        <v>170</v>
      </c>
      <c r="I156" s="1" t="s">
        <v>171</v>
      </c>
      <c r="J156" s="1"/>
      <c r="K156" s="1" t="s">
        <v>48</v>
      </c>
      <c r="L156" s="1" t="s">
        <v>49</v>
      </c>
      <c r="M156" s="1"/>
    </row>
    <row r="157" spans="1:13" s="17" customFormat="1" ht="18" x14ac:dyDescent="0.55000000000000004">
      <c r="A157" s="15" t="str">
        <f>HYPERLINK(VLOOKUP(B157,'7. Back up ลิงค์โครงการ'!$B$2:$C$514,2,FALSE),LEFT(B157,LEN(B157)-4))</f>
        <v>โครงการสร้างและส่งเสริมความเป็นพลเมืองดีตามรอยพระยุคลบาทด้านการศึกษาสู่การปฏิบัติ</v>
      </c>
      <c r="B157" s="1" t="s">
        <v>1484</v>
      </c>
      <c r="C157" s="1" t="s">
        <v>11</v>
      </c>
      <c r="D157" s="1" t="s">
        <v>178</v>
      </c>
      <c r="E157" s="1">
        <v>2564</v>
      </c>
      <c r="F157" s="1" t="s">
        <v>103</v>
      </c>
      <c r="G157" s="1" t="s">
        <v>214</v>
      </c>
      <c r="H157" s="1" t="s">
        <v>170</v>
      </c>
      <c r="I157" s="1" t="s">
        <v>171</v>
      </c>
      <c r="J157" s="1"/>
      <c r="K157" s="1" t="s">
        <v>48</v>
      </c>
      <c r="L157" s="1" t="s">
        <v>49</v>
      </c>
      <c r="M157" s="1"/>
    </row>
    <row r="158" spans="1:13" s="17" customFormat="1" ht="18" x14ac:dyDescent="0.55000000000000004">
      <c r="A158" s="15" t="str">
        <f>HYPERLINK(VLOOKUP(B158,'7. Back up ลิงค์โครงการ'!$B$2:$C$514,2,FALSE),LEFT(B158,LEN(B158)-4))</f>
        <v>โครงการสร้างและส่งเสริมความเป็นพลเมืองดีตามรอยพระยุคลบาทด้านการศึกษาสู่การปฏิบัติประจำปีงบประมาณพ.ศ.2564</v>
      </c>
      <c r="B158" s="1" t="s">
        <v>1504</v>
      </c>
      <c r="C158" s="1" t="s">
        <v>11</v>
      </c>
      <c r="D158" s="1" t="s">
        <v>190</v>
      </c>
      <c r="E158" s="1">
        <v>2564</v>
      </c>
      <c r="F158" s="1" t="s">
        <v>103</v>
      </c>
      <c r="G158" s="1" t="s">
        <v>480</v>
      </c>
      <c r="H158" s="1" t="s">
        <v>170</v>
      </c>
      <c r="I158" s="1" t="s">
        <v>171</v>
      </c>
      <c r="J158" s="1"/>
      <c r="K158" s="1" t="s">
        <v>48</v>
      </c>
      <c r="L158" s="1" t="s">
        <v>49</v>
      </c>
      <c r="M158" s="1"/>
    </row>
    <row r="159" spans="1:13" s="17" customFormat="1" ht="18" x14ac:dyDescent="0.55000000000000004">
      <c r="A159" s="15" t="str">
        <f>HYPERLINK(VLOOKUP(B159,'7. Back up ลิงค์โครงการ'!$B$2:$C$514,2,FALSE),LEFT(B159,LEN(B159)-4))</f>
        <v>โครงการค่ายเฉลิมพระเกียรติเนื่องในโอกาสวันเฉลิมพระชนมพรรษาพระบาทสมเด็จพระเจ้าอยู่หัวครบ69พรรษาลูกเสือเนตรนารีรู้รักษ์พลังงานแสงอาทิตย์(ปีงบประมาณ2564)และยุวกาชาด</v>
      </c>
      <c r="B159" s="1" t="s">
        <v>1505</v>
      </c>
      <c r="C159" s="1" t="s">
        <v>11</v>
      </c>
      <c r="D159" s="1" t="s">
        <v>97</v>
      </c>
      <c r="E159" s="1">
        <v>2564</v>
      </c>
      <c r="F159" s="1" t="s">
        <v>103</v>
      </c>
      <c r="G159" s="1" t="s">
        <v>480</v>
      </c>
      <c r="H159" s="1" t="s">
        <v>170</v>
      </c>
      <c r="I159" s="1" t="s">
        <v>171</v>
      </c>
      <c r="J159" s="1"/>
      <c r="K159" s="1" t="s">
        <v>48</v>
      </c>
      <c r="L159" s="1" t="s">
        <v>49</v>
      </c>
      <c r="M159" s="1"/>
    </row>
    <row r="160" spans="1:13" s="17" customFormat="1" ht="18" x14ac:dyDescent="0.55000000000000004">
      <c r="A160" s="15" t="str">
        <f>HYPERLINK(VLOOKUP(B160,'7. Back up ลิงค์โครงการ'!$B$2:$C$514,2,FALSE),LEFT(B160,LEN(B160)-4))</f>
        <v>โครงการนิเทศการจัดกิจกรรมยุวกาชาดในสถานศึกษา</v>
      </c>
      <c r="B160" s="1" t="s">
        <v>1407</v>
      </c>
      <c r="C160" s="1" t="s">
        <v>11</v>
      </c>
      <c r="D160" s="1" t="s">
        <v>102</v>
      </c>
      <c r="E160" s="1">
        <v>2564</v>
      </c>
      <c r="F160" s="1" t="s">
        <v>103</v>
      </c>
      <c r="G160" s="1" t="s">
        <v>483</v>
      </c>
      <c r="H160" s="1" t="s">
        <v>170</v>
      </c>
      <c r="I160" s="1" t="s">
        <v>171</v>
      </c>
      <c r="J160" s="1"/>
      <c r="K160" s="1" t="s">
        <v>48</v>
      </c>
      <c r="L160" s="1" t="s">
        <v>49</v>
      </c>
      <c r="M160" s="1"/>
    </row>
    <row r="161" spans="1:13" s="17" customFormat="1" ht="18" x14ac:dyDescent="0.55000000000000004">
      <c r="A161" s="15" t="str">
        <f>HYPERLINK(VLOOKUP(B161,'7. Back up ลิงค์โครงการ'!$B$2:$C$514,2,FALSE),LEFT(B161,LEN(B161)-4))</f>
        <v>โครงการสร้างและเสริมความเป็นพลเมืองดีตามรอยพระยุคลบาทด้านการศึกษาสู่การปฏิบัติประจำปี2564</v>
      </c>
      <c r="B161" s="1" t="s">
        <v>1507</v>
      </c>
      <c r="C161" s="1" t="s">
        <v>11</v>
      </c>
      <c r="D161" s="1" t="s">
        <v>102</v>
      </c>
      <c r="E161" s="1">
        <v>2564</v>
      </c>
      <c r="F161" s="1" t="s">
        <v>103</v>
      </c>
      <c r="G161" s="1" t="s">
        <v>483</v>
      </c>
      <c r="H161" s="1" t="s">
        <v>170</v>
      </c>
      <c r="I161" s="1" t="s">
        <v>171</v>
      </c>
      <c r="J161" s="1"/>
      <c r="K161" s="1" t="s">
        <v>48</v>
      </c>
      <c r="L161" s="1" t="s">
        <v>49</v>
      </c>
      <c r="M161" s="1"/>
    </row>
    <row r="162" spans="1:13" ht="18" x14ac:dyDescent="0.55000000000000004">
      <c r="A162" s="3" t="str">
        <f>HYPERLINK(VLOOKUP(B162,'7. Back up ลิงค์โครงการ'!$B$2:$C$514,2,FALSE),LEFT(B162,LEN(B162)-4))</f>
        <v>โครงการสร้างและส่งเสริมความเป็นพลเมืองดีตามรอยพระยุคลบาทด้านการศึกษาสู่การปฏิบัติประจำปีงบประมาณพ.ศ.2564</v>
      </c>
      <c r="B162" s="1" t="s">
        <v>1508</v>
      </c>
      <c r="C162" s="1" t="s">
        <v>11</v>
      </c>
      <c r="D162" s="1" t="s">
        <v>102</v>
      </c>
      <c r="E162" s="1">
        <v>2564</v>
      </c>
      <c r="F162" s="1" t="s">
        <v>103</v>
      </c>
      <c r="G162" s="1" t="s">
        <v>200</v>
      </c>
      <c r="H162" s="1" t="s">
        <v>170</v>
      </c>
      <c r="I162" s="1" t="s">
        <v>171</v>
      </c>
      <c r="J162" s="1"/>
      <c r="K162" s="1" t="s">
        <v>48</v>
      </c>
      <c r="L162" s="1" t="s">
        <v>49</v>
      </c>
      <c r="M162" s="1"/>
    </row>
    <row r="163" spans="1:13" s="17" customFormat="1" ht="18" x14ac:dyDescent="0.55000000000000004">
      <c r="A163" s="15" t="e">
        <f>HYPERLINK(VLOOKUP(B163,'7. Back up ลิงค์โครงการ'!$B$2:$C$514,2,FALSE),LEFT(B163,LEN(B163)-4))</f>
        <v>#N/A</v>
      </c>
      <c r="B163" s="1" t="s">
        <v>1509</v>
      </c>
      <c r="C163" s="1" t="s">
        <v>11</v>
      </c>
      <c r="D163" s="1" t="s">
        <v>102</v>
      </c>
      <c r="E163" s="1">
        <v>2564</v>
      </c>
      <c r="F163" s="1" t="s">
        <v>103</v>
      </c>
      <c r="G163" s="1" t="s">
        <v>200</v>
      </c>
      <c r="H163" s="1" t="s">
        <v>170</v>
      </c>
      <c r="I163" s="1" t="s">
        <v>171</v>
      </c>
      <c r="J163" s="1"/>
      <c r="K163" s="1" t="s">
        <v>48</v>
      </c>
      <c r="L163" s="1" t="s">
        <v>49</v>
      </c>
      <c r="M163" s="1"/>
    </row>
    <row r="164" spans="1:13" s="17" customFormat="1" ht="18" x14ac:dyDescent="0.55000000000000004">
      <c r="A164" s="15" t="str">
        <f>HYPERLINK(VLOOKUP(B164,'7. Back up ลิงค์โครงการ'!$B$2:$C$514,2,FALSE),LEFT(B164,LEN(B164)-4))</f>
        <v>โครงการนิเทศการจัดกิจกรรมยุวกาชาดในสถานศึกษาประจำปีงบประมาณพ.ศ.2564</v>
      </c>
      <c r="B164" s="1" t="s">
        <v>1510</v>
      </c>
      <c r="C164" s="1" t="s">
        <v>11</v>
      </c>
      <c r="D164" s="1" t="s">
        <v>102</v>
      </c>
      <c r="E164" s="1">
        <v>2564</v>
      </c>
      <c r="F164" s="1" t="s">
        <v>103</v>
      </c>
      <c r="G164" s="1" t="s">
        <v>200</v>
      </c>
      <c r="H164" s="1" t="s">
        <v>170</v>
      </c>
      <c r="I164" s="1" t="s">
        <v>171</v>
      </c>
      <c r="J164" s="1"/>
      <c r="K164" s="1" t="s">
        <v>48</v>
      </c>
      <c r="L164" s="1" t="s">
        <v>49</v>
      </c>
      <c r="M164" s="1"/>
    </row>
    <row r="165" spans="1:13" s="17" customFormat="1" ht="18" x14ac:dyDescent="0.55000000000000004">
      <c r="A165" s="15" t="str">
        <f>HYPERLINK(VLOOKUP(B165,'7. Back up ลิงค์โครงการ'!$B$2:$C$514,2,FALSE),LEFT(B165,LEN(B165)-4))</f>
        <v>โครงการคัดเลือกยุวกาชาดดีเด่นโล่พระราชทานฯประจำปีงบประมาณพ.ศ.2564</v>
      </c>
      <c r="B165" s="1" t="s">
        <v>1511</v>
      </c>
      <c r="C165" s="1" t="s">
        <v>11</v>
      </c>
      <c r="D165" s="1" t="s">
        <v>102</v>
      </c>
      <c r="E165" s="1">
        <v>2564</v>
      </c>
      <c r="F165" s="1" t="s">
        <v>103</v>
      </c>
      <c r="G165" s="1" t="s">
        <v>200</v>
      </c>
      <c r="H165" s="1" t="s">
        <v>170</v>
      </c>
      <c r="I165" s="1" t="s">
        <v>171</v>
      </c>
      <c r="J165" s="1"/>
      <c r="K165" s="1" t="s">
        <v>48</v>
      </c>
      <c r="L165" s="1" t="s">
        <v>49</v>
      </c>
      <c r="M165" s="1"/>
    </row>
    <row r="166" spans="1:13" s="17" customFormat="1" ht="18" x14ac:dyDescent="0.55000000000000004">
      <c r="A166" s="15" t="str">
        <f>HYPERLINK(VLOOKUP(B166,'7. Back up ลิงค์โครงการ'!$B$2:$C$514,2,FALSE),LEFT(B166,LEN(B166)-4))</f>
        <v>โครงการยุวกาชาดจิตอาสาเฉลิมพระเกียรติพระบาทสมเด็จพระเจ้าอยู่หัวฯประจำปีงบประมาณพ.ศ.2564</v>
      </c>
      <c r="B166" s="1" t="s">
        <v>1512</v>
      </c>
      <c r="C166" s="1" t="s">
        <v>11</v>
      </c>
      <c r="D166" s="1" t="s">
        <v>102</v>
      </c>
      <c r="E166" s="1">
        <v>2564</v>
      </c>
      <c r="F166" s="1" t="s">
        <v>103</v>
      </c>
      <c r="G166" s="1" t="s">
        <v>200</v>
      </c>
      <c r="H166" s="1" t="s">
        <v>170</v>
      </c>
      <c r="I166" s="1" t="s">
        <v>171</v>
      </c>
      <c r="J166" s="1"/>
      <c r="K166" s="1" t="s">
        <v>48</v>
      </c>
      <c r="L166" s="1" t="s">
        <v>49</v>
      </c>
      <c r="M166" s="1"/>
    </row>
    <row r="167" spans="1:13" s="17" customFormat="1" ht="18" x14ac:dyDescent="0.55000000000000004">
      <c r="A167" s="15" t="str">
        <f>HYPERLINK(VLOOKUP(B167,'7. Back up ลิงค์โครงการ'!$B$2:$C$514,2,FALSE),LEFT(B167,LEN(B167)-4))</f>
        <v>สร้างและส่งเสริมความเป็นพลเมืองดีตามรอยพระยุคลบาทด้านการศึกษาสู่การปฏิบัติ</v>
      </c>
      <c r="B167" s="1" t="s">
        <v>322</v>
      </c>
      <c r="C167" s="1" t="s">
        <v>11</v>
      </c>
      <c r="D167" s="1" t="s">
        <v>102</v>
      </c>
      <c r="E167" s="1">
        <v>2564</v>
      </c>
      <c r="F167" s="1" t="s">
        <v>103</v>
      </c>
      <c r="G167" s="1" t="s">
        <v>488</v>
      </c>
      <c r="H167" s="1" t="s">
        <v>170</v>
      </c>
      <c r="I167" s="1" t="s">
        <v>171</v>
      </c>
      <c r="J167" s="1"/>
      <c r="K167" s="1" t="s">
        <v>48</v>
      </c>
      <c r="L167" s="1" t="s">
        <v>489</v>
      </c>
      <c r="M167" s="1"/>
    </row>
    <row r="168" spans="1:13" s="17" customFormat="1" ht="18" x14ac:dyDescent="0.55000000000000004">
      <c r="A168" s="15" t="str">
        <f>HYPERLINK(VLOOKUP(B168,'7. Back up ลิงค์โครงการ'!$B$2:$C$514,2,FALSE),LEFT(B168,LEN(B168)-4))</f>
        <v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พัทลุงประจำปีงบประมาณ2564</v>
      </c>
      <c r="B168" s="1" t="s">
        <v>1513</v>
      </c>
      <c r="C168" s="1" t="s">
        <v>11</v>
      </c>
      <c r="D168" s="1" t="s">
        <v>190</v>
      </c>
      <c r="E168" s="1">
        <v>2564</v>
      </c>
      <c r="F168" s="1" t="s">
        <v>103</v>
      </c>
      <c r="G168" s="1" t="s">
        <v>491</v>
      </c>
      <c r="H168" s="1" t="s">
        <v>170</v>
      </c>
      <c r="I168" s="1" t="s">
        <v>171</v>
      </c>
      <c r="J168" s="1"/>
      <c r="K168" s="1" t="s">
        <v>48</v>
      </c>
      <c r="L168" s="1" t="s">
        <v>399</v>
      </c>
      <c r="M168" s="1"/>
    </row>
    <row r="169" spans="1:13" ht="18" x14ac:dyDescent="0.55000000000000004">
      <c r="A169" s="3" t="str">
        <f>HYPERLINK(VLOOKUP(B169,'7. Back up ลิงค์โครงการ'!$B$2:$C$514,2,FALSE),LEFT(B169,LEN(B169)-4))</f>
        <v>สร้างและส่งเสริมความเป็นพลเมืองดีตามรอยพระยุคลบาทด้านการศึกษาสู่การปฏิบัติปีงบประมาณ2564</v>
      </c>
      <c r="B169" s="1" t="s">
        <v>1515</v>
      </c>
      <c r="C169" s="1" t="s">
        <v>11</v>
      </c>
      <c r="D169" s="1" t="s">
        <v>178</v>
      </c>
      <c r="E169" s="1">
        <v>2564</v>
      </c>
      <c r="F169" s="1" t="s">
        <v>103</v>
      </c>
      <c r="G169" s="1" t="s">
        <v>321</v>
      </c>
      <c r="H169" s="1" t="s">
        <v>170</v>
      </c>
      <c r="I169" s="1" t="s">
        <v>171</v>
      </c>
      <c r="J169" s="1"/>
      <c r="K169" s="1" t="s">
        <v>48</v>
      </c>
      <c r="L169" s="1" t="s">
        <v>49</v>
      </c>
      <c r="M169" s="1"/>
    </row>
    <row r="170" spans="1:13" s="17" customFormat="1" ht="18" x14ac:dyDescent="0.55000000000000004">
      <c r="A170" s="15" t="str">
        <f>HYPERLINK(VLOOKUP(B170,'7. Back up ลิงค์โครงการ'!$B$2:$C$514,2,FALSE),LEFT(B170,LEN(B170)-4))</f>
        <v>สร้างและส่งเสริมความเป็นพลเมืองดีตามรอยพระยุคลบาทด้านการศึกษาสู่การปฏิบัติประจำปีงบประมาณพ.ศ.2564</v>
      </c>
      <c r="B170" s="1" t="s">
        <v>1516</v>
      </c>
      <c r="C170" s="1" t="s">
        <v>11</v>
      </c>
      <c r="D170" s="1" t="s">
        <v>212</v>
      </c>
      <c r="E170" s="1">
        <v>2564</v>
      </c>
      <c r="F170" s="1" t="s">
        <v>103</v>
      </c>
      <c r="G170" s="1" t="s">
        <v>249</v>
      </c>
      <c r="H170" s="1" t="s">
        <v>170</v>
      </c>
      <c r="I170" s="1" t="s">
        <v>171</v>
      </c>
      <c r="J170" s="1"/>
      <c r="K170" s="1" t="s">
        <v>48</v>
      </c>
      <c r="L170" s="1" t="s">
        <v>49</v>
      </c>
      <c r="M170" s="1"/>
    </row>
    <row r="171" spans="1:13" s="17" customFormat="1" ht="18" x14ac:dyDescent="0.55000000000000004">
      <c r="A171" s="15" t="str">
        <f>HYPERLINK(VLOOKUP(B171,'7. Back up ลิงค์โครงการ'!$B$2:$C$514,2,FALSE),LEFT(B171,LEN(B171)-4))</f>
        <v>สร้างจิตสำนึกรักชาติและเทิดทูนสถาบันพระมหากษัตริย์</v>
      </c>
      <c r="B171" s="1" t="s">
        <v>1545</v>
      </c>
      <c r="C171" s="1" t="s">
        <v>11</v>
      </c>
      <c r="D171" s="1" t="s">
        <v>102</v>
      </c>
      <c r="E171" s="1">
        <v>2564</v>
      </c>
      <c r="F171" s="1" t="s">
        <v>103</v>
      </c>
      <c r="G171" s="1" t="s">
        <v>574</v>
      </c>
      <c r="H171" s="1" t="s">
        <v>556</v>
      </c>
      <c r="I171" s="1" t="s">
        <v>554</v>
      </c>
      <c r="J171" s="1"/>
      <c r="K171" s="1" t="s">
        <v>48</v>
      </c>
      <c r="L171" s="1" t="s">
        <v>49</v>
      </c>
      <c r="M171" s="1"/>
    </row>
    <row r="172" spans="1:13" s="17" customFormat="1" ht="18" x14ac:dyDescent="0.55000000000000004">
      <c r="A172" s="15" t="str">
        <f>HYPERLINK(VLOOKUP(B172,'7. Back up ลิงค์โครงการ'!$B$2:$C$514,2,FALSE),LEFT(B172,LEN(B172)-4))</f>
        <v>โครงการขับเคลื่่อนการพัฒนาพื้นที่ตามแนวพระราชดำริและหลักปรัชญาของเศรษฐกิจพอเพียง</v>
      </c>
      <c r="B172" s="1" t="s">
        <v>1546</v>
      </c>
      <c r="C172" s="1" t="s">
        <v>11</v>
      </c>
      <c r="D172" s="1" t="s">
        <v>102</v>
      </c>
      <c r="E172" s="1">
        <v>2564</v>
      </c>
      <c r="F172" s="1" t="s">
        <v>103</v>
      </c>
      <c r="G172" s="1" t="s">
        <v>34</v>
      </c>
      <c r="H172" s="1" t="s">
        <v>558</v>
      </c>
      <c r="I172" s="1" t="s">
        <v>554</v>
      </c>
      <c r="J172" s="1"/>
      <c r="K172" s="1" t="s">
        <v>48</v>
      </c>
      <c r="L172" s="1" t="s">
        <v>99</v>
      </c>
      <c r="M172" s="1"/>
    </row>
    <row r="173" spans="1:13" s="17" customFormat="1" ht="18" x14ac:dyDescent="0.55000000000000004">
      <c r="A173" s="15" t="str">
        <f>HYPERLINK(VLOOKUP(B173,'7. Back up ลิงค์โครงการ'!$B$2:$C$514,2,FALSE),LEFT(B173,LEN(B173)-4))</f>
        <v>กิจกรรมจิตอาสาพระราชทานตามแนวพระราชดำริจิตอาสา"เราทำความดีด้วยหัวใจ"ในพื้นที่จังหวัดยะลา</v>
      </c>
      <c r="B173" s="1" t="s">
        <v>1547</v>
      </c>
      <c r="C173" s="1" t="s">
        <v>11</v>
      </c>
      <c r="D173" s="1" t="s">
        <v>102</v>
      </c>
      <c r="E173" s="1">
        <v>2564</v>
      </c>
      <c r="F173" s="1" t="s">
        <v>103</v>
      </c>
      <c r="G173" s="1" t="s">
        <v>577</v>
      </c>
      <c r="H173" s="1" t="s">
        <v>556</v>
      </c>
      <c r="I173" s="1" t="s">
        <v>554</v>
      </c>
      <c r="J173" s="1"/>
      <c r="K173" s="1" t="s">
        <v>48</v>
      </c>
      <c r="L173" s="1" t="s">
        <v>49</v>
      </c>
      <c r="M173" s="1"/>
    </row>
    <row r="174" spans="1:13" s="17" customFormat="1" ht="18" x14ac:dyDescent="0.55000000000000004">
      <c r="A174" s="15" t="str">
        <f>HYPERLINK(VLOOKUP(B174,'7. Back up ลิงค์โครงการ'!$B$2:$C$514,2,FALSE),LEFT(B174,LEN(B174)-4))</f>
        <v>โครงการสร้างเสริมความจงรักภักดีต่อสถาบันบำบัดทุกข์บำรุงสุขสร้างรอยยิ้มให้ประชาชน</v>
      </c>
      <c r="B174" s="1" t="s">
        <v>1548</v>
      </c>
      <c r="C174" s="1" t="s">
        <v>11</v>
      </c>
      <c r="D174" s="1" t="s">
        <v>102</v>
      </c>
      <c r="E174" s="1">
        <v>2564</v>
      </c>
      <c r="F174" s="1" t="s">
        <v>103</v>
      </c>
      <c r="G174" s="1" t="s">
        <v>565</v>
      </c>
      <c r="H174" s="1" t="s">
        <v>556</v>
      </c>
      <c r="I174" s="1" t="s">
        <v>554</v>
      </c>
      <c r="J174" s="1"/>
      <c r="K174" s="1" t="s">
        <v>48</v>
      </c>
      <c r="L174" s="1" t="s">
        <v>99</v>
      </c>
      <c r="M174" s="1"/>
    </row>
    <row r="175" spans="1:13" s="17" customFormat="1" ht="18" x14ac:dyDescent="0.55000000000000004">
      <c r="A175" s="15" t="str">
        <f>HYPERLINK(VLOOKUP(B175,'7. Back up ลิงค์โครงการ'!$B$2:$C$514,2,FALSE),LEFT(B175,LEN(B175)-4))</f>
        <v>โครงการสร้างความมั่นคงและความปลอดภัยของประชาชน</v>
      </c>
      <c r="B175" s="1" t="s">
        <v>1549</v>
      </c>
      <c r="C175" s="1" t="s">
        <v>11</v>
      </c>
      <c r="D175" s="1" t="s">
        <v>102</v>
      </c>
      <c r="E175" s="1">
        <v>2564</v>
      </c>
      <c r="F175" s="1" t="s">
        <v>103</v>
      </c>
      <c r="G175" s="1" t="s">
        <v>580</v>
      </c>
      <c r="H175" s="1" t="s">
        <v>556</v>
      </c>
      <c r="I175" s="1" t="s">
        <v>554</v>
      </c>
      <c r="J175" s="1"/>
      <c r="K175" s="1" t="s">
        <v>48</v>
      </c>
      <c r="L175" s="1" t="s">
        <v>99</v>
      </c>
      <c r="M175" s="1"/>
    </row>
    <row r="176" spans="1:13" ht="18" x14ac:dyDescent="0.55000000000000004">
      <c r="A176" s="3" t="str">
        <f>HYPERLINK(VLOOKUP(B176,'7. Back up ลิงค์โครงการ'!$B$2:$C$514,2,FALSE),LEFT(B176,LEN(B176)-4))</f>
        <v>โครงการเทิดทูนสถาบันพระมหากษัตริย์และการเสริมสร้างความปรองดองสมานฉันท์(กิจกรรมจิตอาสาศาสตร์พระราชากับความมั่นคงของชาติ)</v>
      </c>
      <c r="B176" s="1" t="s">
        <v>1550</v>
      </c>
      <c r="C176" s="1" t="s">
        <v>11</v>
      </c>
      <c r="D176" s="1" t="s">
        <v>102</v>
      </c>
      <c r="E176" s="1">
        <v>2564</v>
      </c>
      <c r="F176" s="1" t="s">
        <v>103</v>
      </c>
      <c r="G176" s="1" t="s">
        <v>582</v>
      </c>
      <c r="H176" s="1" t="s">
        <v>556</v>
      </c>
      <c r="I176" s="1" t="s">
        <v>554</v>
      </c>
      <c r="J176" s="1"/>
      <c r="K176" s="1" t="s">
        <v>48</v>
      </c>
      <c r="L176" s="1" t="s">
        <v>49</v>
      </c>
      <c r="M176" s="1"/>
    </row>
    <row r="177" spans="1:13" ht="18" x14ac:dyDescent="0.55000000000000004">
      <c r="A177" s="3" t="str">
        <f>HYPERLINK(VLOOKUP(B177,'7. Back up ลิงค์โครงการ'!$B$2:$C$514,2,FALSE),LEFT(B177,LEN(B177)-4))</f>
        <v>โครงการพัฒนาผู้นำท้องที่ผู้นำท้องถิ่นและแกนนำหมู่บ้านเพื่อเป็นกลไกในการปกป้องสถาบันหลักของชาติ</v>
      </c>
      <c r="B177" s="1" t="s">
        <v>1551</v>
      </c>
      <c r="C177" s="1" t="s">
        <v>11</v>
      </c>
      <c r="D177" s="1" t="s">
        <v>102</v>
      </c>
      <c r="E177" s="1">
        <v>2564</v>
      </c>
      <c r="F177" s="1" t="s">
        <v>103</v>
      </c>
      <c r="G177" s="1" t="s">
        <v>563</v>
      </c>
      <c r="H177" s="1" t="s">
        <v>556</v>
      </c>
      <c r="I177" s="1" t="s">
        <v>554</v>
      </c>
      <c r="J177" s="1"/>
      <c r="K177" s="1" t="s">
        <v>48</v>
      </c>
      <c r="L177" s="1" t="s">
        <v>49</v>
      </c>
      <c r="M177" s="1"/>
    </row>
    <row r="178" spans="1:13" ht="18" x14ac:dyDescent="0.55000000000000004">
      <c r="A178" s="3" t="str">
        <f>HYPERLINK(VLOOKUP(B178,'7. Back up ลิงค์โครงการ'!$B$2:$C$514,2,FALSE),LEFT(B178,LEN(B178)-4))</f>
        <v>จิตอาสาเสริมสร้างความสามัคคีและความปรองดองสมานฉันท์อำเภอแม่ลาน้อยจังหวัดแม่ฮ่องสอนประจำปีงบประมาณพ.ศ.2564</v>
      </c>
      <c r="B178" s="1" t="s">
        <v>1552</v>
      </c>
      <c r="C178" s="1" t="s">
        <v>11</v>
      </c>
      <c r="D178" s="1" t="s">
        <v>291</v>
      </c>
      <c r="E178" s="1">
        <v>2564</v>
      </c>
      <c r="F178" s="1" t="s">
        <v>103</v>
      </c>
      <c r="G178" s="1" t="s">
        <v>585</v>
      </c>
      <c r="H178" s="1" t="s">
        <v>556</v>
      </c>
      <c r="I178" s="1" t="s">
        <v>554</v>
      </c>
      <c r="J178" s="1"/>
      <c r="K178" s="1" t="s">
        <v>48</v>
      </c>
      <c r="L178" s="1" t="s">
        <v>49</v>
      </c>
      <c r="M178" s="1"/>
    </row>
    <row r="179" spans="1:13" ht="18" x14ac:dyDescent="0.55000000000000004">
      <c r="A179" s="3" t="str">
        <f>HYPERLINK(VLOOKUP(B179,'7. Back up ลิงค์โครงการ'!$B$2:$C$514,2,FALSE),LEFT(B179,LEN(B179)-4))</f>
        <v>เพิ่มประสิทธิภาพในการบริหารจัดการพื้นที่ชายแดนเพื่อป้องกันและปราบปรามภัยคุกคามด้านความมั่นคง</v>
      </c>
      <c r="B179" s="1" t="s">
        <v>1553</v>
      </c>
      <c r="C179" s="1" t="s">
        <v>11</v>
      </c>
      <c r="D179" s="1" t="s">
        <v>102</v>
      </c>
      <c r="E179" s="1">
        <v>2564</v>
      </c>
      <c r="F179" s="1" t="s">
        <v>103</v>
      </c>
      <c r="G179" s="1" t="s">
        <v>587</v>
      </c>
      <c r="H179" s="1" t="s">
        <v>556</v>
      </c>
      <c r="I179" s="1" t="s">
        <v>554</v>
      </c>
      <c r="J179" s="1"/>
      <c r="K179" s="1" t="s">
        <v>48</v>
      </c>
      <c r="L179" s="1" t="s">
        <v>99</v>
      </c>
      <c r="M179" s="1"/>
    </row>
    <row r="180" spans="1:13" ht="18" x14ac:dyDescent="0.55000000000000004">
      <c r="A180" s="3" t="str">
        <f>HYPERLINK(VLOOKUP(B180,'7. Back up ลิงค์โครงการ'!$B$2:$C$514,2,FALSE),LEFT(B180,LEN(B180)-4))</f>
        <v>จิตอาสาเสริมสร้างความสามัคคีและความปรองดองสมานฉันท์จังหวัดแม่ฮ่องสอนประจำปีงบประมาณพ.ศ.2564</v>
      </c>
      <c r="B180" s="1" t="s">
        <v>1554</v>
      </c>
      <c r="C180" s="1" t="s">
        <v>11</v>
      </c>
      <c r="D180" s="1" t="s">
        <v>291</v>
      </c>
      <c r="E180" s="1">
        <v>2564</v>
      </c>
      <c r="F180" s="1" t="s">
        <v>103</v>
      </c>
      <c r="G180" s="1" t="s">
        <v>589</v>
      </c>
      <c r="H180" s="1" t="s">
        <v>556</v>
      </c>
      <c r="I180" s="1" t="s">
        <v>554</v>
      </c>
      <c r="J180" s="1"/>
      <c r="K180" s="1" t="s">
        <v>48</v>
      </c>
      <c r="L180" s="1" t="s">
        <v>49</v>
      </c>
      <c r="M180" s="1"/>
    </row>
    <row r="181" spans="1:13" ht="18" x14ac:dyDescent="0.55000000000000004">
      <c r="A181" s="3" t="str">
        <f>HYPERLINK(VLOOKUP(B181,'7. Back up ลิงค์โครงการ'!$B$2:$C$514,2,FALSE),LEFT(B181,LEN(B181)-4))</f>
        <v>สนับสนุนการบรรยายขยายผล“พระมหากษัตริย์กับประเทศไทย”โดยวิทยากรจิตอาสา904</v>
      </c>
      <c r="B181" s="1" t="s">
        <v>1555</v>
      </c>
      <c r="C181" s="1" t="s">
        <v>11</v>
      </c>
      <c r="D181" s="1" t="s">
        <v>291</v>
      </c>
      <c r="E181" s="1">
        <v>2564</v>
      </c>
      <c r="F181" s="1" t="s">
        <v>103</v>
      </c>
      <c r="G181" s="1" t="s">
        <v>589</v>
      </c>
      <c r="H181" s="1" t="s">
        <v>556</v>
      </c>
      <c r="I181" s="1" t="s">
        <v>554</v>
      </c>
      <c r="J181" s="1"/>
      <c r="K181" s="1" t="s">
        <v>48</v>
      </c>
      <c r="L181" s="1" t="s">
        <v>49</v>
      </c>
      <c r="M181" s="1"/>
    </row>
    <row r="182" spans="1:13" ht="18" x14ac:dyDescent="0.55000000000000004">
      <c r="A182" s="3" t="str">
        <f>HYPERLINK(VLOOKUP(B182,'7. Back up ลิงค์โครงการ'!$B$2:$C$514,2,FALSE),LEFT(B182,LEN(B182)-4))</f>
        <v>จิตอาสาเสริมสร้างความสามัคคีและความปรองดองสมานฉันท์อำเภอปางมะผ้าจังหวัดแม่ฮ่องสอนประจำปีงบประมาณพ.ศ.2564</v>
      </c>
      <c r="B182" s="1" t="s">
        <v>1556</v>
      </c>
      <c r="C182" s="1" t="s">
        <v>11</v>
      </c>
      <c r="D182" s="1" t="s">
        <v>190</v>
      </c>
      <c r="E182" s="1">
        <v>2564</v>
      </c>
      <c r="F182" s="1" t="s">
        <v>103</v>
      </c>
      <c r="G182" s="1" t="s">
        <v>592</v>
      </c>
      <c r="H182" s="1" t="s">
        <v>556</v>
      </c>
      <c r="I182" s="1" t="s">
        <v>554</v>
      </c>
      <c r="J182" s="1"/>
      <c r="K182" s="1" t="s">
        <v>48</v>
      </c>
      <c r="L182" s="1" t="s">
        <v>49</v>
      </c>
      <c r="M182" s="1"/>
    </row>
    <row r="183" spans="1:13" ht="18" x14ac:dyDescent="0.55000000000000004">
      <c r="A183" s="3" t="str">
        <f>HYPERLINK(VLOOKUP(B183,'7. Back up ลิงค์โครงการ'!$B$2:$C$514,2,FALSE),LEFT(B183,LEN(B183)-4))</f>
        <v>สร้างจิตสำนึกต่อสถาบันพระมหากษัตริย์และน้อมนำศาสตร์พระราชาสู่ประชาชน</v>
      </c>
      <c r="B183" s="1" t="s">
        <v>1557</v>
      </c>
      <c r="C183" s="1" t="s">
        <v>11</v>
      </c>
      <c r="D183" s="1" t="s">
        <v>102</v>
      </c>
      <c r="E183" s="1">
        <v>2564</v>
      </c>
      <c r="F183" s="1" t="s">
        <v>103</v>
      </c>
      <c r="G183" s="1" t="s">
        <v>589</v>
      </c>
      <c r="H183" s="1" t="s">
        <v>556</v>
      </c>
      <c r="I183" s="1" t="s">
        <v>554</v>
      </c>
      <c r="J183" s="1"/>
      <c r="K183" s="1" t="s">
        <v>48</v>
      </c>
      <c r="L183" s="1" t="s">
        <v>49</v>
      </c>
      <c r="M183" s="1"/>
    </row>
    <row r="184" spans="1:13" ht="18" x14ac:dyDescent="0.55000000000000004">
      <c r="A184" s="3" t="str">
        <f>HYPERLINK(VLOOKUP(B184,'7. Back up ลิงค์โครงการ'!$B$2:$C$514,2,FALSE),LEFT(B184,LEN(B184)-4))</f>
        <v>จิตอาสาเสริมสร้างความสามัคคีและความปรองดองสมานฉันท์อำเภอแม่สะเรียงจังหวัดแม่ฮ่องสอนประจำปีงบประมาณพ.ศ.2564</v>
      </c>
      <c r="B184" s="1" t="s">
        <v>1558</v>
      </c>
      <c r="C184" s="1" t="s">
        <v>11</v>
      </c>
      <c r="D184" s="1" t="s">
        <v>291</v>
      </c>
      <c r="E184" s="1">
        <v>2564</v>
      </c>
      <c r="F184" s="1" t="s">
        <v>103</v>
      </c>
      <c r="G184" s="1" t="s">
        <v>595</v>
      </c>
      <c r="H184" s="1" t="s">
        <v>556</v>
      </c>
      <c r="I184" s="1" t="s">
        <v>554</v>
      </c>
      <c r="J184" s="1"/>
      <c r="K184" s="1" t="s">
        <v>48</v>
      </c>
      <c r="L184" s="1" t="s">
        <v>99</v>
      </c>
      <c r="M184" s="1"/>
    </row>
    <row r="185" spans="1:13" ht="18" x14ac:dyDescent="0.55000000000000004">
      <c r="A185" s="3" t="str">
        <f>HYPERLINK(VLOOKUP(B185,'7. Back up ลิงค์โครงการ'!$B$2:$C$514,2,FALSE),LEFT(B185,LEN(B185)-4))</f>
        <v>จิตอาสาเสริมสร้างความสามัคคีและความปรองดองสมานฉันท์อำเภอปายจังหวัดแม่ฮ่องสอนประจำปีงบประมาณพ.ศ.2564</v>
      </c>
      <c r="B185" s="1" t="s">
        <v>1559</v>
      </c>
      <c r="C185" s="1" t="s">
        <v>11</v>
      </c>
      <c r="D185" s="1" t="s">
        <v>291</v>
      </c>
      <c r="E185" s="1">
        <v>2564</v>
      </c>
      <c r="F185" s="1" t="s">
        <v>103</v>
      </c>
      <c r="G185" s="1" t="s">
        <v>597</v>
      </c>
      <c r="H185" s="1" t="s">
        <v>556</v>
      </c>
      <c r="I185" s="1" t="s">
        <v>554</v>
      </c>
      <c r="J185" s="1"/>
      <c r="K185" s="1" t="s">
        <v>48</v>
      </c>
      <c r="L185" s="1" t="s">
        <v>49</v>
      </c>
      <c r="M185" s="1"/>
    </row>
    <row r="186" spans="1:13" ht="18" x14ac:dyDescent="0.55000000000000004">
      <c r="A186" s="3" t="str">
        <f>HYPERLINK(VLOOKUP(B186,'7. Back up ลิงค์โครงการ'!$B$2:$C$514,2,FALSE),LEFT(B186,LEN(B186)-4))</f>
        <v>กิจกรรมเสริมสร้างเครือข่ายสื่อสารเพื่อความมั่นคง</v>
      </c>
      <c r="B186" s="1" t="s">
        <v>1561</v>
      </c>
      <c r="C186" s="1" t="s">
        <v>11</v>
      </c>
      <c r="D186" s="1" t="s">
        <v>102</v>
      </c>
      <c r="E186" s="1">
        <v>2564</v>
      </c>
      <c r="F186" s="1" t="s">
        <v>103</v>
      </c>
      <c r="G186" s="1" t="s">
        <v>601</v>
      </c>
      <c r="H186" s="1" t="s">
        <v>558</v>
      </c>
      <c r="I186" s="1" t="s">
        <v>554</v>
      </c>
      <c r="J186" s="1"/>
      <c r="K186" s="1" t="s">
        <v>48</v>
      </c>
      <c r="L186" s="1" t="s">
        <v>49</v>
      </c>
      <c r="M186" s="1"/>
    </row>
    <row r="187" spans="1:13" ht="18" x14ac:dyDescent="0.55000000000000004">
      <c r="A187" s="3" t="str">
        <f>HYPERLINK(VLOOKUP(B187,'7. Back up ลิงค์โครงการ'!$B$2:$C$514,2,FALSE),LEFT(B187,LEN(B187)-4))</f>
        <v>ปลูกฝังจิตสำนึกในการปกป้องและเชิดชูสถาบันพระมหากษัตริย์จังหวัดสมุทรปราการ</v>
      </c>
      <c r="B187" s="1" t="s">
        <v>1562</v>
      </c>
      <c r="C187" s="1" t="s">
        <v>11</v>
      </c>
      <c r="D187" s="1" t="s">
        <v>102</v>
      </c>
      <c r="E187" s="1">
        <v>2564</v>
      </c>
      <c r="F187" s="1" t="s">
        <v>103</v>
      </c>
      <c r="G187" s="1" t="s">
        <v>603</v>
      </c>
      <c r="H187" s="1" t="s">
        <v>556</v>
      </c>
      <c r="I187" s="1" t="s">
        <v>554</v>
      </c>
      <c r="J187" s="1"/>
      <c r="K187" s="1" t="s">
        <v>48</v>
      </c>
      <c r="L187" s="1" t="s">
        <v>49</v>
      </c>
      <c r="M187" s="1"/>
    </row>
    <row r="188" spans="1:13" ht="18" x14ac:dyDescent="0.55000000000000004">
      <c r="A188" s="3" t="str">
        <f>HYPERLINK(VLOOKUP(B188,'7. Back up ลิงค์โครงการ'!$B$2:$C$514,2,FALSE),LEFT(B188,LEN(B188)-4))</f>
        <v>โครงการการปลูกฝังจิตสำนึกสร้างความปรองดองสมานฉันท์น้อมนำศาสตร์พระราชาพัฒนาและแก้ไขปัญหาความขัดแย้งอย่างยั่งยืน</v>
      </c>
      <c r="B188" s="1" t="s">
        <v>1563</v>
      </c>
      <c r="C188" s="1" t="s">
        <v>11</v>
      </c>
      <c r="D188" s="1" t="s">
        <v>102</v>
      </c>
      <c r="E188" s="1">
        <v>2564</v>
      </c>
      <c r="F188" s="1" t="s">
        <v>103</v>
      </c>
      <c r="G188" s="1" t="s">
        <v>605</v>
      </c>
      <c r="H188" s="1" t="s">
        <v>556</v>
      </c>
      <c r="I188" s="1" t="s">
        <v>554</v>
      </c>
      <c r="J188" s="1"/>
      <c r="K188" s="1" t="s">
        <v>48</v>
      </c>
      <c r="L188" s="1" t="s">
        <v>99</v>
      </c>
      <c r="M188" s="1"/>
    </row>
    <row r="189" spans="1:13" ht="18" x14ac:dyDescent="0.55000000000000004">
      <c r="A189" s="3" t="str">
        <f>HYPERLINK(VLOOKUP(B189,'7. Back up ลิงค์โครงการ'!$B$2:$C$514,2,FALSE),LEFT(B189,LEN(B189)-4))</f>
        <v>โครงการส่งเสริมความรักสามัคคีเข้าใจสิทธิหน้าที่ของตนเองและผู้อื่นภายใต้พื้นฐานของสังคมประชาธิปไตยอันมีพระมหากษัตริย์เป็นประมุข</v>
      </c>
      <c r="B189" s="1" t="s">
        <v>1598</v>
      </c>
      <c r="C189" s="1" t="s">
        <v>11</v>
      </c>
      <c r="D189" s="1" t="s">
        <v>190</v>
      </c>
      <c r="E189" s="1">
        <v>2564</v>
      </c>
      <c r="F189" s="1" t="s">
        <v>108</v>
      </c>
      <c r="G189" s="1" t="s">
        <v>639</v>
      </c>
      <c r="H189" s="1" t="s">
        <v>675</v>
      </c>
      <c r="I189" s="1" t="s">
        <v>616</v>
      </c>
      <c r="J189" s="1"/>
      <c r="K189" s="1" t="s">
        <v>48</v>
      </c>
      <c r="L189" s="1" t="s">
        <v>49</v>
      </c>
      <c r="M189" s="1"/>
    </row>
    <row r="190" spans="1:13" ht="18" x14ac:dyDescent="0.55000000000000004">
      <c r="A190" s="3" t="str">
        <f>HYPERLINK(VLOOKUP(B190,'7. Back up ลิงค์โครงการ'!$B$2:$C$514,2,FALSE),LEFT(B190,LEN(B190)-4))</f>
        <v>วันคล้ายวันพระบรมราชสมภพของพระบาทสมเด็จพระบรมชนกาธิเบศรมหาภูมิพลอดุลยเดชมหาราชบรมนาถบพิตร</v>
      </c>
      <c r="B190" s="1" t="s">
        <v>1599</v>
      </c>
      <c r="C190" s="1" t="s">
        <v>11</v>
      </c>
      <c r="D190" s="1" t="s">
        <v>102</v>
      </c>
      <c r="E190" s="1">
        <v>2564</v>
      </c>
      <c r="F190" s="1" t="s">
        <v>291</v>
      </c>
      <c r="G190" s="1" t="s">
        <v>622</v>
      </c>
      <c r="H190" s="1" t="s">
        <v>623</v>
      </c>
      <c r="I190" s="1" t="s">
        <v>616</v>
      </c>
      <c r="J190" s="1"/>
      <c r="K190" s="1" t="s">
        <v>48</v>
      </c>
      <c r="L190" s="1" t="s">
        <v>49</v>
      </c>
      <c r="M190" s="1"/>
    </row>
    <row r="191" spans="1:13" ht="18" x14ac:dyDescent="0.55000000000000004">
      <c r="A191" s="3" t="str">
        <f>HYPERLINK(VLOOKUP(B191,'7. Back up ลิงค์โครงการ'!$B$2:$C$514,2,FALSE),LEFT(B191,LEN(B191)-4))</f>
        <v>โครงการเฉลิมพระเกียรติสถาบันพระมหากษัตริย์“วันคล้ายวันประสูติสมเด็จพระเจ้าลูกเธอเจ้าฟ้าพัชรกิติยาภานเรนทิราเทพยวดีกรมหลวงราชสาริณีสิริพัชรมหาวัชรราชธิดา”</v>
      </c>
      <c r="B191" s="1" t="s">
        <v>1600</v>
      </c>
      <c r="C191" s="1" t="s">
        <v>11</v>
      </c>
      <c r="D191" s="1" t="s">
        <v>102</v>
      </c>
      <c r="E191" s="1">
        <v>2564</v>
      </c>
      <c r="F191" s="1" t="s">
        <v>103</v>
      </c>
      <c r="G191" s="1" t="s">
        <v>639</v>
      </c>
      <c r="H191" s="1" t="s">
        <v>640</v>
      </c>
      <c r="I191" s="1" t="s">
        <v>616</v>
      </c>
      <c r="J191" s="1"/>
      <c r="K191" s="1" t="s">
        <v>48</v>
      </c>
      <c r="L191" s="1" t="s">
        <v>49</v>
      </c>
      <c r="M191" s="1"/>
    </row>
    <row r="192" spans="1:13" ht="18" x14ac:dyDescent="0.55000000000000004">
      <c r="A192" s="3" t="str">
        <f>HYPERLINK(VLOOKUP(B192,'7. Back up ลิงค์โครงการ'!$B$2:$C$514,2,FALSE),LEFT(B192,LEN(B192)-4))</f>
        <v>โครงการเฉลิมพระเกียรติสถาบันพระมหากษัตริย์“วันคล้ายวันประสูติสมเด็จพระเจ้าลูกเธอเจ้าฟ้าสิริวัณณวรีนารีรัตนราชกัญญา”</v>
      </c>
      <c r="B192" s="1" t="s">
        <v>1601</v>
      </c>
      <c r="C192" s="1" t="s">
        <v>11</v>
      </c>
      <c r="D192" s="1" t="s">
        <v>190</v>
      </c>
      <c r="E192" s="1">
        <v>2564</v>
      </c>
      <c r="F192" s="1" t="s">
        <v>190</v>
      </c>
      <c r="G192" s="1" t="s">
        <v>639</v>
      </c>
      <c r="H192" s="1" t="s">
        <v>640</v>
      </c>
      <c r="I192" s="1" t="s">
        <v>616</v>
      </c>
      <c r="J192" s="1"/>
      <c r="K192" s="1" t="s">
        <v>48</v>
      </c>
      <c r="L192" s="1" t="s">
        <v>49</v>
      </c>
      <c r="M192" s="1"/>
    </row>
    <row r="193" spans="1:13" ht="18" x14ac:dyDescent="0.55000000000000004">
      <c r="A193" s="3" t="str">
        <f>HYPERLINK(VLOOKUP(B193,'7. Back up ลิงค์โครงการ'!$B$2:$C$514,2,FALSE),LEFT(B193,LEN(B193)-4))</f>
        <v>โครงการเฉลิมพระเกียรติสถาบันพระมหากษัตริย์“เนื่องในวันคล้ายวันสวรรคตพระบาทสมเด็จพระบรมชนกาธิเบศรมหาภูมิพลอดุลยเดชมหาราชบรมนาถบพิตร13ตุลาคม”</v>
      </c>
      <c r="B193" s="1" t="s">
        <v>1602</v>
      </c>
      <c r="C193" s="1" t="s">
        <v>11</v>
      </c>
      <c r="D193" s="1" t="s">
        <v>102</v>
      </c>
      <c r="E193" s="1">
        <v>2564</v>
      </c>
      <c r="F193" s="1" t="s">
        <v>44</v>
      </c>
      <c r="G193" s="1" t="s">
        <v>639</v>
      </c>
      <c r="H193" s="1" t="s">
        <v>640</v>
      </c>
      <c r="I193" s="1" t="s">
        <v>616</v>
      </c>
      <c r="J193" s="1"/>
      <c r="K193" s="1" t="s">
        <v>48</v>
      </c>
      <c r="L193" s="1" t="s">
        <v>49</v>
      </c>
      <c r="M193" s="1"/>
    </row>
    <row r="194" spans="1:13" ht="18" x14ac:dyDescent="0.55000000000000004">
      <c r="A194" s="3" t="str">
        <f>HYPERLINK(VLOOKUP(B194,'7. Back up ลิงค์โครงการ'!$B$2:$C$514,2,FALSE),LEFT(B194,LEN(B194)-4))</f>
        <v>โครงการพิธีวางพวงมาลาเพื่อระลึกถึงพระมหากรุณาธิคุณ“เนื่องในวันปิยมหาราช23ตุลาคม”</v>
      </c>
      <c r="B194" s="1" t="s">
        <v>1603</v>
      </c>
      <c r="C194" s="1" t="s">
        <v>11</v>
      </c>
      <c r="D194" s="1" t="s">
        <v>102</v>
      </c>
      <c r="E194" s="1">
        <v>2564</v>
      </c>
      <c r="F194" s="1" t="s">
        <v>102</v>
      </c>
      <c r="G194" s="1" t="s">
        <v>639</v>
      </c>
      <c r="H194" s="1" t="s">
        <v>640</v>
      </c>
      <c r="I194" s="1" t="s">
        <v>616</v>
      </c>
      <c r="J194" s="1"/>
      <c r="K194" s="1" t="s">
        <v>48</v>
      </c>
      <c r="L194" s="1" t="s">
        <v>49</v>
      </c>
      <c r="M194" s="1"/>
    </row>
    <row r="195" spans="1:13" ht="18" x14ac:dyDescent="0.55000000000000004">
      <c r="A195" s="3" t="str">
        <f>HYPERLINK(VLOOKUP(B195,'7. Back up ลิงค์โครงการ'!$B$2:$C$514,2,FALSE),LEFT(B195,LEN(B195)-4))</f>
        <v>การปกป้องและเชิดชูสถาบันพระมหากษัตริย์:ชุดนิทรรศการเฉลิมพระเกียรติ"ความสุขที่พ่อให้"เนื่องในโอกาสวันพ่อแห่งชาติประจำปีพ.ศ.2563</v>
      </c>
      <c r="B195" s="1" t="s">
        <v>1608</v>
      </c>
      <c r="C195" s="1" t="s">
        <v>11</v>
      </c>
      <c r="D195" s="1" t="s">
        <v>465</v>
      </c>
      <c r="E195" s="1">
        <v>2564</v>
      </c>
      <c r="F195" s="1" t="s">
        <v>291</v>
      </c>
      <c r="G195" s="1" t="s">
        <v>98</v>
      </c>
      <c r="H195" s="1" t="s">
        <v>698</v>
      </c>
      <c r="I195" s="1" t="s">
        <v>699</v>
      </c>
      <c r="J195" s="1"/>
      <c r="K195" s="1" t="s">
        <v>48</v>
      </c>
      <c r="L195" s="1" t="s">
        <v>49</v>
      </c>
      <c r="M195" s="1"/>
    </row>
    <row r="196" spans="1:13" s="17" customFormat="1" ht="18" x14ac:dyDescent="0.55000000000000004">
      <c r="A196" s="15" t="str">
        <f>HYPERLINK(VLOOKUP(B196,'7. Back up ลิงค์โครงการ'!$B$2:$C$514,2,FALSE),LEFT(B196,LEN(B196)-4))</f>
        <v>โครงการจิตอาสาเราทำความดีด้วยหัวใจ</v>
      </c>
      <c r="B196" s="16" t="s">
        <v>1614</v>
      </c>
      <c r="C196" s="16" t="s">
        <v>11</v>
      </c>
      <c r="D196" s="16" t="s">
        <v>102</v>
      </c>
      <c r="E196" s="16">
        <v>2564</v>
      </c>
      <c r="F196" s="16" t="s">
        <v>45</v>
      </c>
      <c r="G196" s="16" t="s">
        <v>719</v>
      </c>
      <c r="H196" s="16" t="s">
        <v>720</v>
      </c>
      <c r="I196" s="16" t="s">
        <v>703</v>
      </c>
      <c r="J196" s="16"/>
      <c r="K196" s="18" t="s">
        <v>48</v>
      </c>
      <c r="L196" s="18" t="s">
        <v>49</v>
      </c>
      <c r="M196" s="16"/>
    </row>
    <row r="197" spans="1:13" ht="18" x14ac:dyDescent="0.55000000000000004">
      <c r="A197" s="3" t="str">
        <f>HYPERLINK(VLOOKUP(B197,'7. Back up ลิงค์โครงการ'!$B$2:$C$514,2,FALSE),LEFT(B197,LEN(B197)-4))</f>
        <v>โครงการสนับสนุนการรักษาความสงบเรียบร้อยภายในประเทศ</v>
      </c>
      <c r="B197" s="1" t="s">
        <v>1624</v>
      </c>
      <c r="C197" s="1" t="s">
        <v>11</v>
      </c>
      <c r="D197" s="1" t="s">
        <v>102</v>
      </c>
      <c r="E197" s="1">
        <v>2564</v>
      </c>
      <c r="F197" s="1" t="s">
        <v>103</v>
      </c>
      <c r="G197" s="1" t="s">
        <v>719</v>
      </c>
      <c r="H197" s="1" t="s">
        <v>720</v>
      </c>
      <c r="I197" s="1" t="s">
        <v>703</v>
      </c>
      <c r="J197" s="1"/>
      <c r="K197" s="1" t="s">
        <v>48</v>
      </c>
      <c r="L197" s="1" t="s">
        <v>399</v>
      </c>
      <c r="M197" s="1"/>
    </row>
    <row r="198" spans="1:13" ht="18" x14ac:dyDescent="0.55000000000000004">
      <c r="A198" s="3" t="str">
        <f>HYPERLINK(VLOOKUP(B198,'7. Back up ลิงค์โครงการ'!$B$2:$C$514,2,FALSE),LEFT(B198,LEN(B198)-4))</f>
        <v>โครงการพิทักษ์รักษาการถวายพระเกียรติการปฏิบัติตามพระราชประสงค์และการเทิดทูนสถาบันพระมหากษัตริย์</v>
      </c>
      <c r="B198" s="1" t="s">
        <v>1625</v>
      </c>
      <c r="C198" s="1" t="s">
        <v>11</v>
      </c>
      <c r="D198" s="1" t="s">
        <v>102</v>
      </c>
      <c r="E198" s="1">
        <v>2564</v>
      </c>
      <c r="F198" s="1" t="s">
        <v>103</v>
      </c>
      <c r="G198" s="1" t="s">
        <v>733</v>
      </c>
      <c r="H198" s="1" t="s">
        <v>734</v>
      </c>
      <c r="I198" s="1" t="s">
        <v>703</v>
      </c>
      <c r="J198" s="1"/>
      <c r="K198" s="1" t="s">
        <v>48</v>
      </c>
      <c r="L198" s="1" t="s">
        <v>49</v>
      </c>
      <c r="M198" s="1"/>
    </row>
    <row r="199" spans="1:13" ht="18" x14ac:dyDescent="0.55000000000000004">
      <c r="A199" s="3" t="str">
        <f>HYPERLINK(VLOOKUP(B199,'7. Back up ลิงค์โครงการ'!$B$2:$C$514,2,FALSE),LEFT(B199,LEN(B199)-4))</f>
        <v>กิจกรรมการเทิดทูนสถาบันพระมหากษัตริย์</v>
      </c>
      <c r="B199" s="1" t="s">
        <v>1626</v>
      </c>
      <c r="C199" s="1" t="s">
        <v>11</v>
      </c>
      <c r="D199" s="1" t="s">
        <v>102</v>
      </c>
      <c r="E199" s="1">
        <v>2564</v>
      </c>
      <c r="F199" s="1" t="s">
        <v>103</v>
      </c>
      <c r="G199" s="1" t="s">
        <v>719</v>
      </c>
      <c r="H199" s="1" t="s">
        <v>720</v>
      </c>
      <c r="I199" s="1" t="s">
        <v>703</v>
      </c>
      <c r="J199" s="1"/>
      <c r="K199" s="1" t="s">
        <v>48</v>
      </c>
      <c r="L199" s="1" t="s">
        <v>49</v>
      </c>
      <c r="M199" s="1"/>
    </row>
    <row r="200" spans="1:13" ht="18" x14ac:dyDescent="0.55000000000000004">
      <c r="A200" s="3" t="str">
        <f>HYPERLINK(VLOOKUP(B200,'7. Back up ลิงค์โครงการ'!$B$2:$C$514,2,FALSE),LEFT(B200,LEN(B200)-4))</f>
        <v>โครงการจิตอาสาพระราชทาน๙๐๔วปร.ประจำปีงบประมาณพ.ศ.๒๕๖๔</v>
      </c>
      <c r="B200" s="1" t="s">
        <v>1627</v>
      </c>
      <c r="C200" s="1" t="s">
        <v>11</v>
      </c>
      <c r="D200" s="1" t="s">
        <v>102</v>
      </c>
      <c r="E200" s="1">
        <v>2564</v>
      </c>
      <c r="F200" s="1" t="s">
        <v>103</v>
      </c>
      <c r="G200" s="1" t="s">
        <v>709</v>
      </c>
      <c r="H200" s="1" t="s">
        <v>710</v>
      </c>
      <c r="I200" s="1" t="s">
        <v>703</v>
      </c>
      <c r="J200" s="1"/>
      <c r="K200" s="1" t="s">
        <v>48</v>
      </c>
      <c r="L200" s="1" t="s">
        <v>99</v>
      </c>
      <c r="M200" s="1"/>
    </row>
    <row r="201" spans="1:13" ht="18" x14ac:dyDescent="0.55000000000000004">
      <c r="A201" s="3" t="str">
        <f>HYPERLINK(VLOOKUP(B201,'7. Back up ลิงค์โครงการ'!$B$2:$C$514,2,FALSE),LEFT(B201,LEN(B201)-4))</f>
        <v>โครงการบรรยายหลักปรัชญาของเศรษฐกิจพอเพียง</v>
      </c>
      <c r="B201" s="1" t="s">
        <v>1629</v>
      </c>
      <c r="C201" s="1" t="s">
        <v>11</v>
      </c>
      <c r="D201" s="1" t="s">
        <v>102</v>
      </c>
      <c r="E201" s="1">
        <v>2564</v>
      </c>
      <c r="F201" s="1" t="s">
        <v>103</v>
      </c>
      <c r="G201" s="1" t="s">
        <v>737</v>
      </c>
      <c r="H201" s="1" t="s">
        <v>707</v>
      </c>
      <c r="I201" s="1" t="s">
        <v>703</v>
      </c>
      <c r="J201" s="1"/>
      <c r="K201" s="1" t="s">
        <v>48</v>
      </c>
      <c r="L201" s="1" t="s">
        <v>49</v>
      </c>
      <c r="M201" s="1"/>
    </row>
    <row r="202" spans="1:13" ht="18" x14ac:dyDescent="0.55000000000000004">
      <c r="A202" s="3" t="str">
        <f>HYPERLINK(VLOOKUP(B202,'7. Back up ลิงค์โครงการ'!$B$2:$C$514,2,FALSE),LEFT(B202,LEN(B202)-4))</f>
        <v>กิจกรรมการถวายความปลอดภัยสถาบันพระมหากษัตริย์</v>
      </c>
      <c r="B202" s="1" t="s">
        <v>1630</v>
      </c>
      <c r="C202" s="1" t="s">
        <v>11</v>
      </c>
      <c r="D202" s="1" t="s">
        <v>102</v>
      </c>
      <c r="E202" s="1">
        <v>2564</v>
      </c>
      <c r="F202" s="1" t="s">
        <v>45</v>
      </c>
      <c r="G202" s="1" t="s">
        <v>740</v>
      </c>
      <c r="H202" s="1" t="s">
        <v>720</v>
      </c>
      <c r="I202" s="1" t="s">
        <v>703</v>
      </c>
      <c r="J202" s="1"/>
      <c r="K202" s="1" t="s">
        <v>48</v>
      </c>
      <c r="L202" s="1" t="s">
        <v>49</v>
      </c>
      <c r="M202" s="1"/>
    </row>
    <row r="203" spans="1:13" ht="18" x14ac:dyDescent="0.55000000000000004">
      <c r="A203" s="3" t="str">
        <f>HYPERLINK(VLOOKUP(B203,'7. Back up ลิงค์โครงการ'!$B$2:$C$514,2,FALSE),LEFT(B203,LEN(B203)-4))</f>
        <v>กิจกรรมสร้างความปรองดองสมานฉันท์ของคนในชาติและฟื้นฟูประชาธิปไตย</v>
      </c>
      <c r="B203" s="1" t="s">
        <v>1631</v>
      </c>
      <c r="C203" s="1" t="s">
        <v>11</v>
      </c>
      <c r="D203" s="1" t="s">
        <v>102</v>
      </c>
      <c r="E203" s="1">
        <v>2564</v>
      </c>
      <c r="F203" s="1" t="s">
        <v>45</v>
      </c>
      <c r="G203" s="1" t="s">
        <v>719</v>
      </c>
      <c r="H203" s="1" t="s">
        <v>720</v>
      </c>
      <c r="I203" s="1" t="s">
        <v>703</v>
      </c>
      <c r="J203" s="1"/>
      <c r="K203" s="1" t="s">
        <v>48</v>
      </c>
      <c r="L203" s="1" t="s">
        <v>99</v>
      </c>
      <c r="M203" s="1"/>
    </row>
    <row r="204" spans="1:13" ht="18" x14ac:dyDescent="0.55000000000000004">
      <c r="A204" s="3" t="str">
        <f>HYPERLINK(VLOOKUP(B204,'7. Back up ลิงค์โครงการ'!$B$2:$C$514,2,FALSE),LEFT(B204,LEN(B204)-4))</f>
        <v>งานเฝ้าตรวจการล่วงละเมิดสถาบันพระมหากษัตริย์ผ่านเครือข่ายอินเตอร์เน็ต</v>
      </c>
      <c r="B204" s="1" t="s">
        <v>1632</v>
      </c>
      <c r="C204" s="1" t="s">
        <v>11</v>
      </c>
      <c r="D204" s="1" t="s">
        <v>190</v>
      </c>
      <c r="E204" s="1">
        <v>2564</v>
      </c>
      <c r="F204" s="1" t="s">
        <v>103</v>
      </c>
      <c r="G204" s="1" t="s">
        <v>709</v>
      </c>
      <c r="H204" s="1" t="s">
        <v>710</v>
      </c>
      <c r="I204" s="1" t="s">
        <v>703</v>
      </c>
      <c r="J204" s="1"/>
      <c r="K204" s="1" t="s">
        <v>48</v>
      </c>
      <c r="L204" s="1" t="s">
        <v>49</v>
      </c>
      <c r="M204" s="1"/>
    </row>
    <row r="205" spans="1:13" ht="18" x14ac:dyDescent="0.55000000000000004">
      <c r="A205" s="3" t="str">
        <f>HYPERLINK(VLOOKUP(B205,'7. Back up ลิงค์โครงการ'!$B$2:$C$514,2,FALSE),LEFT(B205,LEN(B205)-4))</f>
        <v>โครงการเฉลิมพระเกียรติพระบาทสมเด็จพระวชิรเกล้าเจ้าอยู่หัวและสถาบันพระมหากษัตริย์</v>
      </c>
      <c r="B205" s="1" t="s">
        <v>1616</v>
      </c>
      <c r="C205" s="1" t="s">
        <v>11</v>
      </c>
      <c r="D205" s="1" t="s">
        <v>465</v>
      </c>
      <c r="E205" s="1">
        <v>2564</v>
      </c>
      <c r="F205" s="1" t="s">
        <v>108</v>
      </c>
      <c r="G205" s="1" t="s">
        <v>709</v>
      </c>
      <c r="H205" s="1" t="s">
        <v>710</v>
      </c>
      <c r="I205" s="1" t="s">
        <v>703</v>
      </c>
      <c r="J205" s="1"/>
      <c r="K205" s="1" t="s">
        <v>48</v>
      </c>
      <c r="L205" s="1" t="s">
        <v>49</v>
      </c>
      <c r="M205" s="1"/>
    </row>
    <row r="206" spans="1:13" ht="18" x14ac:dyDescent="0.55000000000000004">
      <c r="A206" s="3" t="str">
        <f>HYPERLINK(VLOOKUP(B206,'7. Back up ลิงค์โครงการ'!$B$2:$C$514,2,FALSE),LEFT(B206,LEN(B206)-4))</f>
        <v>โครงการจิตสำนึกรักเมืองไทย</v>
      </c>
      <c r="B206" s="1" t="s">
        <v>1633</v>
      </c>
      <c r="C206" s="1" t="s">
        <v>11</v>
      </c>
      <c r="D206" s="1" t="s">
        <v>212</v>
      </c>
      <c r="E206" s="1">
        <v>2564</v>
      </c>
      <c r="F206" s="1" t="s">
        <v>191</v>
      </c>
      <c r="G206" s="1" t="s">
        <v>709</v>
      </c>
      <c r="H206" s="1" t="s">
        <v>710</v>
      </c>
      <c r="I206" s="1" t="s">
        <v>703</v>
      </c>
      <c r="J206" s="1"/>
      <c r="K206" s="1" t="s">
        <v>48</v>
      </c>
      <c r="L206" s="1" t="s">
        <v>99</v>
      </c>
      <c r="M206" s="1"/>
    </row>
    <row r="207" spans="1:13" ht="18" x14ac:dyDescent="0.55000000000000004">
      <c r="A207" s="3" t="str">
        <f>HYPERLINK(VLOOKUP(B207,'7. Back up ลิงค์โครงการ'!$B$2:$C$514,2,FALSE),LEFT(B207,LEN(B207)-4))</f>
        <v>กิจกรรมการเทิดทูนสถาบันพระมหากษัตริย์</v>
      </c>
      <c r="B207" s="1" t="s">
        <v>1626</v>
      </c>
      <c r="C207" s="1" t="s">
        <v>11</v>
      </c>
      <c r="D207" s="1" t="s">
        <v>102</v>
      </c>
      <c r="E207" s="1">
        <v>2564</v>
      </c>
      <c r="F207" s="1" t="s">
        <v>45</v>
      </c>
      <c r="G207" s="1" t="s">
        <v>719</v>
      </c>
      <c r="H207" s="1" t="s">
        <v>720</v>
      </c>
      <c r="I207" s="1" t="s">
        <v>703</v>
      </c>
      <c r="J207" s="1"/>
      <c r="K207" s="1" t="s">
        <v>48</v>
      </c>
      <c r="L207" s="1" t="s">
        <v>49</v>
      </c>
      <c r="M207" s="1"/>
    </row>
    <row r="208" spans="1:13" ht="18" x14ac:dyDescent="0.55000000000000004">
      <c r="A208" s="3" t="str">
        <f>HYPERLINK(VLOOKUP(B208,'7. Back up ลิงค์โครงการ'!$B$2:$C$514,2,FALSE),LEFT(B208,LEN(B208)-4))</f>
        <v>กิจกรรมการป้องกันการล่วงละเมิดสถาบันพระมหากษัตริย์</v>
      </c>
      <c r="B208" s="1" t="s">
        <v>1634</v>
      </c>
      <c r="C208" s="1" t="s">
        <v>11</v>
      </c>
      <c r="D208" s="1" t="s">
        <v>102</v>
      </c>
      <c r="E208" s="1">
        <v>2564</v>
      </c>
      <c r="F208" s="1" t="s">
        <v>45</v>
      </c>
      <c r="G208" s="1" t="s">
        <v>719</v>
      </c>
      <c r="H208" s="1" t="s">
        <v>720</v>
      </c>
      <c r="I208" s="1" t="s">
        <v>703</v>
      </c>
      <c r="J208" s="1"/>
      <c r="K208" s="1" t="s">
        <v>48</v>
      </c>
      <c r="L208" s="1" t="s">
        <v>49</v>
      </c>
      <c r="M208" s="1"/>
    </row>
    <row r="209" spans="1:13" ht="18" x14ac:dyDescent="0.55000000000000004">
      <c r="A209" s="3" t="str">
        <f>HYPERLINK(VLOOKUP(B209,'7. Back up ลิงค์โครงการ'!$B$2:$C$514,2,FALSE),LEFT(B209,LEN(B209)-4))</f>
        <v>โครงการค่ายเยาวชนรู้งานสืบสานพระราชดำริ(RDPBCamp)</v>
      </c>
      <c r="B209" s="1" t="s">
        <v>1272</v>
      </c>
      <c r="C209" s="1" t="s">
        <v>31</v>
      </c>
      <c r="D209" s="1" t="s">
        <v>44</v>
      </c>
      <c r="E209" s="1">
        <v>2565</v>
      </c>
      <c r="F209" s="1" t="s">
        <v>45</v>
      </c>
      <c r="G209" s="1" t="s">
        <v>46</v>
      </c>
      <c r="H209" s="1" t="s">
        <v>47</v>
      </c>
      <c r="I209" s="1" t="s">
        <v>35</v>
      </c>
      <c r="J209" s="1" t="s">
        <v>1638</v>
      </c>
      <c r="K209" s="1" t="s">
        <v>48</v>
      </c>
      <c r="L209" s="1" t="s">
        <v>49</v>
      </c>
      <c r="M209" s="1"/>
    </row>
    <row r="210" spans="1:13" ht="18" x14ac:dyDescent="0.55000000000000004">
      <c r="A210" s="3" t="str">
        <f>HYPERLINK(VLOOKUP(B210,'7. Back up ลิงค์โครงการ'!$B$2:$C$514,2,FALSE),LEFT(B210,LEN(B210)-4))</f>
        <v>โครงการเผยแพร่ขยายผลความรู้ตามโครงการจิตอาสาพระราชทานตามแนวพระราชดำริ(ผก.)</v>
      </c>
      <c r="B210" s="1" t="s">
        <v>1290</v>
      </c>
      <c r="C210" s="1" t="s">
        <v>11</v>
      </c>
      <c r="D210" s="1" t="s">
        <v>84</v>
      </c>
      <c r="E210" s="1">
        <v>2565</v>
      </c>
      <c r="F210" s="1" t="s">
        <v>45</v>
      </c>
      <c r="G210" s="1" t="s">
        <v>63</v>
      </c>
      <c r="H210" s="1" t="s">
        <v>64</v>
      </c>
      <c r="I210" s="1" t="s">
        <v>35</v>
      </c>
      <c r="J210" s="1" t="s">
        <v>1638</v>
      </c>
      <c r="K210" s="1" t="s">
        <v>48</v>
      </c>
      <c r="L210" s="1" t="s">
        <v>49</v>
      </c>
      <c r="M210" s="1"/>
    </row>
    <row r="211" spans="1:13" ht="18" x14ac:dyDescent="0.55000000000000004">
      <c r="A211" s="3" t="str">
        <f>HYPERLINK(VLOOKUP(B211,'7. Back up ลิงค์โครงการ'!$B$2:$C$514,2,FALSE),LEFT(B211,LEN(B211)-4))</f>
        <v>โครงการจัดหาเฮลิคอปเตอร์พระราชพาหนะ(บ.ตร.)</v>
      </c>
      <c r="B211" s="1" t="s">
        <v>1291</v>
      </c>
      <c r="C211" s="1" t="s">
        <v>11</v>
      </c>
      <c r="D211" s="1" t="s">
        <v>44</v>
      </c>
      <c r="E211" s="1">
        <v>2565</v>
      </c>
      <c r="F211" s="1" t="s">
        <v>45</v>
      </c>
      <c r="G211" s="1" t="s">
        <v>63</v>
      </c>
      <c r="H211" s="1" t="s">
        <v>64</v>
      </c>
      <c r="I211" s="1" t="s">
        <v>35</v>
      </c>
      <c r="J211" s="1" t="s">
        <v>1638</v>
      </c>
      <c r="K211" s="1" t="s">
        <v>48</v>
      </c>
      <c r="L211" s="1" t="s">
        <v>49</v>
      </c>
      <c r="M211" s="1"/>
    </row>
    <row r="212" spans="1:13" ht="18" x14ac:dyDescent="0.55000000000000004">
      <c r="A212" s="3" t="str">
        <f>HYPERLINK(VLOOKUP(B212,'7. Back up ลิงค์โครงการ'!$B$2:$C$514,2,FALSE),LEFT(B212,LEN(B212)-4))</f>
        <v>โครงการค่ายเยาวชนรู้งานสืบสานพระราชดำริ(RDPBCamp)</v>
      </c>
      <c r="B212" s="1" t="s">
        <v>1272</v>
      </c>
      <c r="C212" s="1" t="s">
        <v>11</v>
      </c>
      <c r="D212" s="1" t="s">
        <v>44</v>
      </c>
      <c r="E212" s="1">
        <v>2565</v>
      </c>
      <c r="F212" s="1" t="s">
        <v>45</v>
      </c>
      <c r="G212" s="1" t="s">
        <v>59</v>
      </c>
      <c r="H212" s="1" t="s">
        <v>47</v>
      </c>
      <c r="I212" s="1" t="s">
        <v>35</v>
      </c>
      <c r="J212" s="1" t="s">
        <v>1638</v>
      </c>
      <c r="K212" s="1" t="s">
        <v>48</v>
      </c>
      <c r="L212" s="1" t="s">
        <v>49</v>
      </c>
      <c r="M212" s="1"/>
    </row>
    <row r="213" spans="1:13" ht="18" x14ac:dyDescent="0.55000000000000004">
      <c r="A213" s="3" t="str">
        <f>HYPERLINK(VLOOKUP(B213,'7. Back up ลิงค์โครงการ'!$B$2:$C$514,2,FALSE),LEFT(B213,LEN(B213)-4))</f>
        <v>โครงการค่ายเยาวชนรู้งานสืบสานพระราชดำริ(RDPBCamp)</v>
      </c>
      <c r="B213" s="1" t="s">
        <v>1272</v>
      </c>
      <c r="C213" s="1" t="s">
        <v>11</v>
      </c>
      <c r="D213" s="1" t="s">
        <v>44</v>
      </c>
      <c r="E213" s="1">
        <v>2565</v>
      </c>
      <c r="F213" s="1" t="s">
        <v>45</v>
      </c>
      <c r="G213" s="1" t="s">
        <v>56</v>
      </c>
      <c r="H213" s="1" t="s">
        <v>47</v>
      </c>
      <c r="I213" s="1" t="s">
        <v>35</v>
      </c>
      <c r="J213" s="1" t="s">
        <v>1638</v>
      </c>
      <c r="K213" s="1" t="s">
        <v>48</v>
      </c>
      <c r="L213" s="1" t="s">
        <v>49</v>
      </c>
      <c r="M213" s="1"/>
    </row>
    <row r="214" spans="1:13" ht="18" x14ac:dyDescent="0.55000000000000004">
      <c r="A214" s="3" t="str">
        <f>HYPERLINK(VLOOKUP(B214,'7. Back up ลิงค์โครงการ'!$B$2:$C$514,2,FALSE),LEFT(B214,LEN(B214)-4))</f>
        <v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ภาคประจำปีงบประมาณพ.ศ.2565</v>
      </c>
      <c r="B214" s="1" t="s">
        <v>1440</v>
      </c>
      <c r="C214" s="1" t="s">
        <v>11</v>
      </c>
      <c r="D214" s="1" t="s">
        <v>44</v>
      </c>
      <c r="E214" s="1">
        <v>2565</v>
      </c>
      <c r="F214" s="1" t="s">
        <v>45</v>
      </c>
      <c r="G214" s="1" t="s">
        <v>240</v>
      </c>
      <c r="H214" s="1" t="s">
        <v>170</v>
      </c>
      <c r="I214" s="1" t="s">
        <v>171</v>
      </c>
      <c r="J214" s="1" t="s">
        <v>1638</v>
      </c>
      <c r="K214" s="1" t="s">
        <v>48</v>
      </c>
      <c r="L214" s="1" t="s">
        <v>49</v>
      </c>
      <c r="M214" s="1"/>
    </row>
    <row r="215" spans="1:13" ht="18" x14ac:dyDescent="0.55000000000000004">
      <c r="A215" s="3" t="str">
        <f>HYPERLINK(VLOOKUP(B215,'7. Back up ลิงค์โครงการ'!$B$2:$C$514,2,FALSE),LEFT(B215,LEN(B215)-4))</f>
        <v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</v>
      </c>
      <c r="B215" s="1" t="s">
        <v>1441</v>
      </c>
      <c r="C215" s="1" t="s">
        <v>11</v>
      </c>
      <c r="D215" s="1" t="s">
        <v>44</v>
      </c>
      <c r="E215" s="1">
        <v>2565</v>
      </c>
      <c r="F215" s="1" t="s">
        <v>45</v>
      </c>
      <c r="G215" s="1" t="s">
        <v>240</v>
      </c>
      <c r="H215" s="1" t="s">
        <v>170</v>
      </c>
      <c r="I215" s="1" t="s">
        <v>171</v>
      </c>
      <c r="J215" s="1" t="s">
        <v>1638</v>
      </c>
      <c r="K215" s="1" t="s">
        <v>48</v>
      </c>
      <c r="L215" s="1" t="s">
        <v>49</v>
      </c>
      <c r="M215" s="1"/>
    </row>
    <row r="216" spans="1:13" ht="18" x14ac:dyDescent="0.55000000000000004">
      <c r="A216" s="3" t="str">
        <f>HYPERLINK(VLOOKUP(B216,'7. Back up ลิงค์โครงการ'!$B$2:$C$514,2,FALSE),LEFT(B216,LEN(B216)-4))</f>
        <v>เสริมสร้างความเข้มแข็งและความจงรักภักดีต่อสถาบันชาติศาสนาพระมหากษัตริย์ของสถานศึกษาเอกชนในพื้นที่จังหวัดชายแดนภาคใต้</v>
      </c>
      <c r="B216" s="1" t="s">
        <v>1447</v>
      </c>
      <c r="C216" s="1" t="s">
        <v>11</v>
      </c>
      <c r="D216" s="1" t="s">
        <v>44</v>
      </c>
      <c r="E216" s="1">
        <v>2565</v>
      </c>
      <c r="F216" s="1" t="s">
        <v>45</v>
      </c>
      <c r="G216" s="1" t="s">
        <v>240</v>
      </c>
      <c r="H216" s="1" t="s">
        <v>170</v>
      </c>
      <c r="I216" s="1" t="s">
        <v>171</v>
      </c>
      <c r="J216" s="1" t="s">
        <v>1638</v>
      </c>
      <c r="K216" s="1" t="s">
        <v>48</v>
      </c>
      <c r="L216" s="1" t="s">
        <v>49</v>
      </c>
      <c r="M216" s="1"/>
    </row>
    <row r="217" spans="1:13" ht="18" x14ac:dyDescent="0.55000000000000004">
      <c r="A217" s="3" t="str">
        <f>HYPERLINK(VLOOKUP(B217,'7. Back up ลิงค์โครงการ'!$B$2:$C$514,2,FALSE),LEFT(B217,LEN(B217)-4))</f>
        <v>โครงการส่งเสริมการพัฒนาโรงเรียนเอกชนในโครงการตามพระราชดำริสมเด็จพระกนิษฐาธิราชเจ้ากรมสมเด็จพระเทพรัตนราชสุดาฯสยามบรมราชกุมารีให้มีคุณภาพ</v>
      </c>
      <c r="B217" s="1" t="s">
        <v>1448</v>
      </c>
      <c r="C217" s="1" t="s">
        <v>11</v>
      </c>
      <c r="D217" s="1" t="s">
        <v>44</v>
      </c>
      <c r="E217" s="1">
        <v>2565</v>
      </c>
      <c r="F217" s="1" t="s">
        <v>45</v>
      </c>
      <c r="G217" s="1" t="s">
        <v>240</v>
      </c>
      <c r="H217" s="1" t="s">
        <v>170</v>
      </c>
      <c r="I217" s="1" t="s">
        <v>171</v>
      </c>
      <c r="J217" s="1" t="s">
        <v>1638</v>
      </c>
      <c r="K217" s="1" t="s">
        <v>48</v>
      </c>
      <c r="L217" s="1" t="s">
        <v>49</v>
      </c>
      <c r="M217" s="1"/>
    </row>
    <row r="218" spans="1:13" ht="18" x14ac:dyDescent="0.55000000000000004">
      <c r="A218" s="3" t="str">
        <f>HYPERLINK(VLOOKUP(B218,'7. Back up ลิงค์โครงการ'!$B$2:$C$514,2,FALSE),LEFT(B218,LEN(B218)-4))</f>
        <v>65.โครงการส่งเสริมการพัฒนาโรงเรียนเอกชนในโครงการตามพระราชดำริสมเด็จพระกนิษฐาธิราชเจ้ากรมสมเด็จพระเทพรัตนราชสุดาฯสยามบรมราชกุมารีให้มีคุณภาพ</v>
      </c>
      <c r="B218" s="1" t="s">
        <v>1479</v>
      </c>
      <c r="C218" s="1" t="s">
        <v>11</v>
      </c>
      <c r="D218" s="1" t="s">
        <v>44</v>
      </c>
      <c r="E218" s="1">
        <v>2565</v>
      </c>
      <c r="F218" s="1" t="s">
        <v>45</v>
      </c>
      <c r="G218" s="1" t="s">
        <v>283</v>
      </c>
      <c r="H218" s="1" t="s">
        <v>170</v>
      </c>
      <c r="I218" s="1" t="s">
        <v>171</v>
      </c>
      <c r="J218" s="1"/>
      <c r="K218" s="1" t="s">
        <v>48</v>
      </c>
      <c r="L218" s="1" t="s">
        <v>49</v>
      </c>
      <c r="M218" s="1"/>
    </row>
    <row r="219" spans="1:13" ht="18" x14ac:dyDescent="0.55000000000000004">
      <c r="A219" s="3" t="str">
        <f>HYPERLINK(VLOOKUP(B219,'7. Back up ลิงค์โครงการ'!$B$2:$C$514,2,FALSE),LEFT(B219,LEN(B219)-4))</f>
        <v>โครงการการสนับสนุนการจัดกิจกรรมเฉลิมพระเกียรติสมเด็จพระศรีสวรินทิราบรมราชเทวีพระพันวัสสาอัยยิกาเจ้าและพระราชวงศ์</v>
      </c>
      <c r="B219" s="1" t="s">
        <v>1529</v>
      </c>
      <c r="C219" s="1" t="s">
        <v>11</v>
      </c>
      <c r="D219" s="1" t="s">
        <v>44</v>
      </c>
      <c r="E219" s="1">
        <v>2565</v>
      </c>
      <c r="F219" s="1" t="s">
        <v>45</v>
      </c>
      <c r="G219" s="1" t="s">
        <v>240</v>
      </c>
      <c r="H219" s="1" t="s">
        <v>510</v>
      </c>
      <c r="I219" s="1" t="s">
        <v>511</v>
      </c>
      <c r="J219" s="1" t="s">
        <v>1638</v>
      </c>
      <c r="K219" s="1" t="s">
        <v>48</v>
      </c>
      <c r="L219" s="1" t="s">
        <v>49</v>
      </c>
      <c r="M219" s="1"/>
    </row>
    <row r="220" spans="1:13" ht="18" x14ac:dyDescent="0.55000000000000004">
      <c r="A220" s="3" t="str">
        <f>HYPERLINK(VLOOKUP(B220,'7. Back up ลิงค์โครงการ'!$B$2:$C$514,2,FALSE),LEFT(B220,LEN(B220)-4))</f>
        <v>โครงการขับเคลื่อนกิจกรรมเทิดพระเกียรติสำหรับอำเภอที่ตั้งตามพระปรมาภิไธยพระมหากษัตริย์พระนามพระบรมวงศานุวงศ์และอำเภอเฉลิมพระเกียรติ12อำเภอ</v>
      </c>
      <c r="B220" s="1" t="s">
        <v>1539</v>
      </c>
      <c r="C220" s="1" t="s">
        <v>11</v>
      </c>
      <c r="D220" s="1" t="s">
        <v>44</v>
      </c>
      <c r="E220" s="1">
        <v>2565</v>
      </c>
      <c r="F220" s="1" t="s">
        <v>45</v>
      </c>
      <c r="G220" s="1" t="s">
        <v>569</v>
      </c>
      <c r="H220" s="1" t="s">
        <v>556</v>
      </c>
      <c r="I220" s="1" t="s">
        <v>554</v>
      </c>
      <c r="J220" s="1" t="s">
        <v>1638</v>
      </c>
      <c r="K220" s="1" t="s">
        <v>48</v>
      </c>
      <c r="L220" s="1" t="s">
        <v>49</v>
      </c>
      <c r="M220" s="1"/>
    </row>
    <row r="221" spans="1:13" ht="18" x14ac:dyDescent="0.55000000000000004">
      <c r="A221" s="3" t="str">
        <f>HYPERLINK(VLOOKUP(B221,'7. Back up ลิงค์โครงการ'!$B$2:$C$514,2,FALSE),LEFT(B221,LEN(B221)-4))</f>
        <v>โครงการพัฒนาพื้นที่ตามแนวพระราชดำริและหลักปรัชญาของเศรษฐกิจพอเพียงประจำปีงบประมาณพ.ศ.2565</v>
      </c>
      <c r="B221" s="1" t="s">
        <v>1542</v>
      </c>
      <c r="C221" s="1" t="s">
        <v>11</v>
      </c>
      <c r="D221" s="1" t="s">
        <v>44</v>
      </c>
      <c r="E221" s="1">
        <v>2565</v>
      </c>
      <c r="F221" s="1" t="s">
        <v>45</v>
      </c>
      <c r="G221" s="1" t="s">
        <v>34</v>
      </c>
      <c r="H221" s="1" t="s">
        <v>558</v>
      </c>
      <c r="I221" s="1" t="s">
        <v>554</v>
      </c>
      <c r="J221" s="1" t="s">
        <v>1638</v>
      </c>
      <c r="K221" s="1" t="s">
        <v>48</v>
      </c>
      <c r="L221" s="1" t="s">
        <v>99</v>
      </c>
      <c r="M221" s="1"/>
    </row>
    <row r="222" spans="1:13" ht="18" x14ac:dyDescent="0.55000000000000004">
      <c r="A222" s="3" t="str">
        <f>HYPERLINK(VLOOKUP(B222,'7. Back up ลิงค์โครงการ'!$B$2:$C$514,2,FALSE),LEFT(B222,LEN(B222)-4))</f>
        <v>โครงการสนับสนุนการดำเนินกิจกรรมจิตอาสาของกระทรวงมหาดไทยและจังหวัดประจำปีงบประมาณพ.ศ.2565</v>
      </c>
      <c r="B222" s="1" t="s">
        <v>1543</v>
      </c>
      <c r="C222" s="1" t="s">
        <v>11</v>
      </c>
      <c r="D222" s="1" t="s">
        <v>44</v>
      </c>
      <c r="E222" s="1">
        <v>2565</v>
      </c>
      <c r="F222" s="1" t="s">
        <v>45</v>
      </c>
      <c r="G222" s="1" t="s">
        <v>34</v>
      </c>
      <c r="H222" s="1" t="s">
        <v>558</v>
      </c>
      <c r="I222" s="1" t="s">
        <v>554</v>
      </c>
      <c r="J222" s="1" t="s">
        <v>1638</v>
      </c>
      <c r="K222" s="1" t="s">
        <v>48</v>
      </c>
      <c r="L222" s="1" t="s">
        <v>99</v>
      </c>
      <c r="M222" s="1"/>
    </row>
    <row r="223" spans="1:13" s="17" customFormat="1" ht="18" x14ac:dyDescent="0.55000000000000004">
      <c r="A223" s="15" t="str">
        <f>HYPERLINK(VLOOKUP(B223,'7. Back up ลิงค์โครงการ'!$B$2:$C$514,2,FALSE),LEFT(B223,LEN(B223)-4))</f>
        <v>โครงการพิธีเฉลิมพระเกียรติเนื่องในโอกาสวันเฉลิมพระชนมพรรษาสมเด็จพระนางเจ้าสิริกิติ์พระบรมราชินีนาถพระบรมราชชนนีพันปีหลวง</v>
      </c>
      <c r="B223" s="16" t="s">
        <v>1566</v>
      </c>
      <c r="C223" s="16" t="s">
        <v>31</v>
      </c>
      <c r="D223" s="16" t="s">
        <v>81</v>
      </c>
      <c r="E223" s="16">
        <v>2565</v>
      </c>
      <c r="F223" s="16" t="s">
        <v>81</v>
      </c>
      <c r="G223" s="16" t="s">
        <v>632</v>
      </c>
      <c r="H223" s="16" t="s">
        <v>615</v>
      </c>
      <c r="I223" s="16" t="s">
        <v>616</v>
      </c>
      <c r="J223" s="16"/>
      <c r="K223" s="18" t="s">
        <v>48</v>
      </c>
      <c r="L223" s="18" t="s">
        <v>99</v>
      </c>
      <c r="M223" s="16"/>
    </row>
    <row r="224" spans="1:13" ht="18" x14ac:dyDescent="0.55000000000000004">
      <c r="A224" s="3" t="str">
        <f>HYPERLINK(VLOOKUP(B224,'7. Back up ลิงค์โครงการ'!$B$2:$C$514,2,FALSE),LEFT(B224,LEN(B224)-4))</f>
        <v>โครงการฝึกอบรมเพื่อพิทักษ์เทิดทูนสถาบันพระมหากษัตริย์</v>
      </c>
      <c r="B224" s="1" t="s">
        <v>1610</v>
      </c>
      <c r="C224" s="1" t="s">
        <v>198</v>
      </c>
      <c r="D224" s="1" t="s">
        <v>44</v>
      </c>
      <c r="E224" s="1">
        <v>2565</v>
      </c>
      <c r="F224" s="1" t="s">
        <v>45</v>
      </c>
      <c r="G224" s="1" t="s">
        <v>706</v>
      </c>
      <c r="H224" s="1" t="s">
        <v>707</v>
      </c>
      <c r="I224" s="1" t="s">
        <v>703</v>
      </c>
      <c r="J224" s="1"/>
      <c r="K224" s="1" t="s">
        <v>48</v>
      </c>
      <c r="L224" s="1" t="s">
        <v>49</v>
      </c>
      <c r="M224" s="1"/>
    </row>
    <row r="225" spans="1:13" s="17" customFormat="1" ht="18" x14ac:dyDescent="0.55000000000000004">
      <c r="A225" s="15" t="str">
        <f>HYPERLINK(VLOOKUP(B225,'7. Back up ลิงค์โครงการ'!$B$2:$C$514,2,FALSE),LEFT(B225,LEN(B225)-4))</f>
        <v>โครงการจิตอาสาพระราชทาน</v>
      </c>
      <c r="B225" s="16" t="s">
        <v>1617</v>
      </c>
      <c r="C225" s="16" t="s">
        <v>11</v>
      </c>
      <c r="D225" s="16" t="s">
        <v>44</v>
      </c>
      <c r="E225" s="16">
        <v>2565</v>
      </c>
      <c r="F225" s="16" t="s">
        <v>45</v>
      </c>
      <c r="G225" s="16" t="s">
        <v>719</v>
      </c>
      <c r="H225" s="16" t="s">
        <v>720</v>
      </c>
      <c r="I225" s="16" t="s">
        <v>703</v>
      </c>
      <c r="J225" s="16"/>
      <c r="K225" s="18" t="s">
        <v>48</v>
      </c>
      <c r="L225" s="18" t="s">
        <v>49</v>
      </c>
      <c r="M225" s="16"/>
    </row>
    <row r="226" spans="1:13" ht="18" x14ac:dyDescent="0.55000000000000004">
      <c r="A226" s="3" t="str">
        <f>HYPERLINK(VLOOKUP(B226,'7. Back up ลิงค์โครงการ'!$B$2:$C$514,2,FALSE),LEFT(B226,LEN(B226)-4))</f>
        <v>กิจกรรมการเทิดทูนสถาบันพระมหากษัตริย์</v>
      </c>
      <c r="B226" s="1" t="s">
        <v>1618</v>
      </c>
      <c r="C226" s="1" t="s">
        <v>11</v>
      </c>
      <c r="D226" s="1" t="s">
        <v>44</v>
      </c>
      <c r="E226" s="1">
        <v>2565</v>
      </c>
      <c r="F226" s="1" t="s">
        <v>45</v>
      </c>
      <c r="G226" s="1" t="s">
        <v>719</v>
      </c>
      <c r="H226" s="1" t="s">
        <v>720</v>
      </c>
      <c r="I226" s="1" t="s">
        <v>703</v>
      </c>
      <c r="J226" s="1"/>
      <c r="K226" s="1" t="s">
        <v>48</v>
      </c>
      <c r="L226" s="1" t="s">
        <v>49</v>
      </c>
      <c r="M226" s="1"/>
    </row>
    <row r="227" spans="1:13" ht="18" x14ac:dyDescent="0.55000000000000004">
      <c r="A227" s="3" t="str">
        <f>HYPERLINK(VLOOKUP(B227,'7. Back up ลิงค์โครงการ'!$B$2:$C$514,2,FALSE),LEFT(B227,LEN(B227)-4))</f>
        <v>โครงการจิตอาสาพระราชทาน</v>
      </c>
      <c r="B227" s="1" t="s">
        <v>1617</v>
      </c>
      <c r="C227" s="1" t="s">
        <v>11</v>
      </c>
      <c r="D227" s="1" t="s">
        <v>44</v>
      </c>
      <c r="E227" s="1">
        <v>2565</v>
      </c>
      <c r="F227" s="1" t="s">
        <v>45</v>
      </c>
      <c r="G227" s="1" t="s">
        <v>719</v>
      </c>
      <c r="H227" s="1" t="s">
        <v>720</v>
      </c>
      <c r="I227" s="1" t="s">
        <v>703</v>
      </c>
      <c r="J227" s="1" t="s">
        <v>1638</v>
      </c>
      <c r="K227" s="1" t="s">
        <v>48</v>
      </c>
      <c r="L227" s="1" t="s">
        <v>99</v>
      </c>
      <c r="M227" s="1"/>
    </row>
    <row r="228" spans="1:13" ht="18" x14ac:dyDescent="0.55000000000000004">
      <c r="A228" s="3" t="str">
        <f>HYPERLINK(VLOOKUP(B228,'7. Back up ลิงค์โครงการ'!$B$2:$C$514,2,FALSE),LEFT(B228,LEN(B228)-4))</f>
        <v>กิจกรรมการเทิดทูนสถาบันพระมหากษัตริย์</v>
      </c>
      <c r="B228" s="1" t="s">
        <v>1618</v>
      </c>
      <c r="C228" s="1" t="s">
        <v>11</v>
      </c>
      <c r="D228" s="1" t="s">
        <v>44</v>
      </c>
      <c r="E228" s="1">
        <v>2565</v>
      </c>
      <c r="F228" s="1" t="s">
        <v>45</v>
      </c>
      <c r="G228" s="1" t="s">
        <v>719</v>
      </c>
      <c r="H228" s="1" t="s">
        <v>720</v>
      </c>
      <c r="I228" s="1" t="s">
        <v>703</v>
      </c>
      <c r="J228" s="1"/>
      <c r="K228" s="1" t="s">
        <v>48</v>
      </c>
      <c r="L228" s="1" t="s">
        <v>49</v>
      </c>
      <c r="M228" s="1"/>
    </row>
    <row r="229" spans="1:13" s="17" customFormat="1" ht="18" x14ac:dyDescent="0.55000000000000004">
      <c r="A229" s="15" t="str">
        <f>HYPERLINK(VLOOKUP(B229,'7. Back up ลิงค์โครงการ'!$B$2:$C$514,2,FALSE),LEFT(B229,LEN(B229)-4))</f>
        <v>สนับสนุนการดำเนินงานตามนโยบายด้านความมั่นคง</v>
      </c>
      <c r="B229" s="16" t="s">
        <v>1309</v>
      </c>
      <c r="C229" s="16" t="s">
        <v>11</v>
      </c>
      <c r="D229" s="16" t="s">
        <v>32</v>
      </c>
      <c r="E229" s="16">
        <v>2562</v>
      </c>
      <c r="F229" s="16" t="s">
        <v>45</v>
      </c>
      <c r="G229" s="16" t="s">
        <v>120</v>
      </c>
      <c r="H229" s="16" t="s">
        <v>121</v>
      </c>
      <c r="I229" s="16" t="s">
        <v>115</v>
      </c>
      <c r="J229" s="16"/>
      <c r="K229" s="18" t="s">
        <v>77</v>
      </c>
      <c r="L229" s="18" t="s">
        <v>93</v>
      </c>
      <c r="M229" s="16"/>
    </row>
    <row r="230" spans="1:13" s="17" customFormat="1" ht="18" x14ac:dyDescent="0.55000000000000004">
      <c r="A230" s="15" t="str">
        <f>HYPERLINK(VLOOKUP(B230,'7. Back up ลิงค์โครงการ'!$B$2:$C$514,2,FALSE),LEFT(B230,LEN(B230)-4))</f>
        <v>การขยายผลโครงการอันเนื่องมาจากพระราชดำริในพื้นที่กอ.รมน.ภาค1-4ประจำปีงบประมาณ2562</v>
      </c>
      <c r="B230" s="16" t="s">
        <v>1310</v>
      </c>
      <c r="C230" s="16" t="s">
        <v>11</v>
      </c>
      <c r="D230" s="16" t="s">
        <v>32</v>
      </c>
      <c r="E230" s="16">
        <v>2562</v>
      </c>
      <c r="F230" s="16" t="s">
        <v>33</v>
      </c>
      <c r="G230" s="16" t="s">
        <v>123</v>
      </c>
      <c r="H230" s="16" t="s">
        <v>124</v>
      </c>
      <c r="I230" s="16" t="s">
        <v>115</v>
      </c>
      <c r="J230" s="16"/>
      <c r="K230" s="18" t="s">
        <v>77</v>
      </c>
      <c r="L230" s="18" t="s">
        <v>93</v>
      </c>
      <c r="M230" s="16"/>
    </row>
    <row r="231" spans="1:13" s="17" customFormat="1" ht="18" x14ac:dyDescent="0.55000000000000004">
      <c r="A231" s="15" t="str">
        <f>HYPERLINK(VLOOKUP(B231,'7. Back up ลิงค์โครงการ'!$B$2:$C$514,2,FALSE),LEFT(B231,LEN(B231)-4))</f>
        <v>โครงการปฏิบัติงานตามแผนการขับเคลื่อนงานด้านมวลชนกอ.รมน.</v>
      </c>
      <c r="B231" s="16" t="s">
        <v>1311</v>
      </c>
      <c r="C231" s="16" t="s">
        <v>11</v>
      </c>
      <c r="D231" s="16" t="s">
        <v>32</v>
      </c>
      <c r="E231" s="16">
        <v>2562</v>
      </c>
      <c r="F231" s="16" t="s">
        <v>33</v>
      </c>
      <c r="G231" s="16" t="s">
        <v>126</v>
      </c>
      <c r="H231" s="16" t="s">
        <v>124</v>
      </c>
      <c r="I231" s="16" t="s">
        <v>115</v>
      </c>
      <c r="J231" s="16"/>
      <c r="K231" s="18" t="s">
        <v>77</v>
      </c>
      <c r="L231" s="18" t="s">
        <v>93</v>
      </c>
      <c r="M231" s="16"/>
    </row>
    <row r="232" spans="1:13" s="17" customFormat="1" ht="18" x14ac:dyDescent="0.55000000000000004">
      <c r="A232" s="15" t="str">
        <f>HYPERLINK(VLOOKUP(B232,'7. Back up ลิงค์โครงการ'!$B$2:$C$514,2,FALSE),LEFT(B232,LEN(B232)-4))</f>
        <v>โครงการธำรงหลักเอกลักษณ์ของชาติ</v>
      </c>
      <c r="B232" s="16" t="s">
        <v>1363</v>
      </c>
      <c r="C232" s="16" t="s">
        <v>11</v>
      </c>
      <c r="D232" s="16" t="s">
        <v>32</v>
      </c>
      <c r="E232" s="16">
        <v>2562</v>
      </c>
      <c r="F232" s="16" t="s">
        <v>33</v>
      </c>
      <c r="G232" s="16" t="s">
        <v>272</v>
      </c>
      <c r="H232" s="16" t="s">
        <v>174</v>
      </c>
      <c r="I232" s="16" t="s">
        <v>171</v>
      </c>
      <c r="J232" s="16"/>
      <c r="K232" s="18" t="s">
        <v>77</v>
      </c>
      <c r="L232" s="18" t="s">
        <v>93</v>
      </c>
      <c r="M232" s="16"/>
    </row>
    <row r="233" spans="1:13" s="17" customFormat="1" ht="18" x14ac:dyDescent="0.55000000000000004">
      <c r="A233" s="15" t="str">
        <f>HYPERLINK(VLOOKUP(B233,'7. Back up ลิงค์โครงการ'!$B$2:$C$514,2,FALSE),LEFT(B233,LEN(B233)-4))</f>
        <v>โครงการน้อมนำพระราโชบายด้านการศึกษาของพระบาทสมเด็จพระวชิรเกล้าเจ้าอยู่หัวสู่การปฏิบัติและปลุกจิตสำนึกความรักชาติศาสนาและเทิดทูนพระมหากษัตริย์</v>
      </c>
      <c r="B233" s="16" t="s">
        <v>1365</v>
      </c>
      <c r="C233" s="16" t="s">
        <v>11</v>
      </c>
      <c r="D233" s="16" t="s">
        <v>27</v>
      </c>
      <c r="E233" s="16">
        <v>2562</v>
      </c>
      <c r="F233" s="16" t="s">
        <v>13</v>
      </c>
      <c r="G233" s="16" t="s">
        <v>276</v>
      </c>
      <c r="H233" s="16" t="s">
        <v>170</v>
      </c>
      <c r="I233" s="16" t="s">
        <v>171</v>
      </c>
      <c r="J233" s="16"/>
      <c r="K233" s="18" t="s">
        <v>77</v>
      </c>
      <c r="L233" s="18" t="s">
        <v>93</v>
      </c>
      <c r="M233" s="16"/>
    </row>
    <row r="234" spans="1:13" s="17" customFormat="1" ht="18" x14ac:dyDescent="0.55000000000000004">
      <c r="A234" s="15" t="str">
        <f>HYPERLINK(VLOOKUP(B234,'7. Back up ลิงค์โครงการ'!$B$2:$C$514,2,FALSE),LEFT(B234,LEN(B234)-4))</f>
        <v>ส่งเสริมสนับสนุนการดำเนินงานตามพระราโชบายด้านการศึกษาของสมเด็จพระเจ้าอยู่หัวมหาวชิราลงกรณบดินทรเทพยวรางกูรสู่การปฏิบัติและปลุกจิตสำนึกความรักชาติศาสนาและเทิดทูนพระมหากษัตริย์</v>
      </c>
      <c r="B234" s="16" t="s">
        <v>1367</v>
      </c>
      <c r="C234" s="16" t="s">
        <v>11</v>
      </c>
      <c r="D234" s="16" t="s">
        <v>32</v>
      </c>
      <c r="E234" s="16">
        <v>2562</v>
      </c>
      <c r="F234" s="16" t="s">
        <v>33</v>
      </c>
      <c r="G234" s="16" t="s">
        <v>280</v>
      </c>
      <c r="H234" s="16" t="s">
        <v>170</v>
      </c>
      <c r="I234" s="16" t="s">
        <v>171</v>
      </c>
      <c r="J234" s="16"/>
      <c r="K234" s="18" t="s">
        <v>77</v>
      </c>
      <c r="L234" s="18" t="s">
        <v>93</v>
      </c>
      <c r="M234" s="16"/>
    </row>
    <row r="235" spans="1:13" s="17" customFormat="1" ht="18" x14ac:dyDescent="0.55000000000000004">
      <c r="A235" s="15" t="str">
        <f>HYPERLINK(VLOOKUP(B235,'7. Back up ลิงค์โครงการ'!$B$2:$C$514,2,FALSE),LEFT(B235,LEN(B235)-4))</f>
        <v>โครงการขับเคลื่อนการพัฒนาพื้นที่ตามแนวพระราชดำริและหลักปรัชญาของเศรษฐกิจพอเพียง</v>
      </c>
      <c r="B235" s="16" t="s">
        <v>1531</v>
      </c>
      <c r="C235" s="16" t="s">
        <v>11</v>
      </c>
      <c r="D235" s="16" t="s">
        <v>32</v>
      </c>
      <c r="E235" s="16">
        <v>2562</v>
      </c>
      <c r="F235" s="16" t="s">
        <v>45</v>
      </c>
      <c r="G235" s="16" t="s">
        <v>34</v>
      </c>
      <c r="H235" s="16" t="s">
        <v>558</v>
      </c>
      <c r="I235" s="16" t="s">
        <v>554</v>
      </c>
      <c r="J235" s="16"/>
      <c r="K235" s="18" t="s">
        <v>77</v>
      </c>
      <c r="L235" s="18" t="s">
        <v>93</v>
      </c>
      <c r="M235" s="16"/>
    </row>
    <row r="236" spans="1:13" s="17" customFormat="1" ht="18" x14ac:dyDescent="0.55000000000000004">
      <c r="A236" s="15" t="str">
        <f>HYPERLINK(VLOOKUP(B236,'7. Back up ลิงค์โครงการ'!$B$2:$C$514,2,FALSE),LEFT(B236,LEN(B236)-4))</f>
        <v>โครงการสนับสนุนกิจกรรมพิเศษหลวง</v>
      </c>
      <c r="B236" s="16" t="s">
        <v>1532</v>
      </c>
      <c r="C236" s="16" t="s">
        <v>11</v>
      </c>
      <c r="D236" s="16" t="s">
        <v>32</v>
      </c>
      <c r="E236" s="16">
        <v>2562</v>
      </c>
      <c r="F236" s="16" t="s">
        <v>45</v>
      </c>
      <c r="G236" s="16" t="s">
        <v>559</v>
      </c>
      <c r="H236" s="16" t="s">
        <v>553</v>
      </c>
      <c r="I236" s="16" t="s">
        <v>554</v>
      </c>
      <c r="J236" s="16"/>
      <c r="K236" s="18" t="s">
        <v>77</v>
      </c>
      <c r="L236" s="18" t="s">
        <v>93</v>
      </c>
      <c r="M236" s="16"/>
    </row>
    <row r="237" spans="1:13" s="17" customFormat="1" ht="18" x14ac:dyDescent="0.55000000000000004">
      <c r="A237" s="15" t="str">
        <f>HYPERLINK(VLOOKUP(B237,'7. Back up ลิงค์โครงการ'!$B$2:$C$514,2,FALSE),LEFT(B237,LEN(B237)-4))</f>
        <v>สนับสนุนการแก้ไขปัญหาและพัฒนาศักยภาพประชากรเป้าหมายในพื้นที่จังหวัดชายแดนภาคใต้</v>
      </c>
      <c r="B237" s="16" t="s">
        <v>1604</v>
      </c>
      <c r="C237" s="16" t="s">
        <v>11</v>
      </c>
      <c r="D237" s="16" t="s">
        <v>32</v>
      </c>
      <c r="E237" s="16">
        <v>2562</v>
      </c>
      <c r="F237" s="16" t="s">
        <v>33</v>
      </c>
      <c r="G237" s="16" t="s">
        <v>689</v>
      </c>
      <c r="H237" s="16" t="s">
        <v>690</v>
      </c>
      <c r="I237" s="16" t="s">
        <v>691</v>
      </c>
      <c r="J237" s="16"/>
      <c r="K237" s="18" t="s">
        <v>77</v>
      </c>
      <c r="L237" s="18" t="s">
        <v>78</v>
      </c>
      <c r="M237" s="16"/>
    </row>
    <row r="238" spans="1:13" s="17" customFormat="1" ht="18" x14ac:dyDescent="0.55000000000000004">
      <c r="A238" s="15" t="str">
        <f>HYPERLINK(VLOOKUP(B238,'7. Back up ลิงค์โครงการ'!$B$2:$C$514,2,FALSE),LEFT(B238,LEN(B238)-4))</f>
        <v>โครงการฝึกอบรมเพิ่มประสิทธิภาพให้กับข้าราชการตำรวจด้านการสืบสวนสอบสวนและปราบปรามอาชญากรรมทางเทคโนโลยีทั่วประเทศ(บก.ปอท.)</v>
      </c>
      <c r="B238" s="16" t="s">
        <v>1282</v>
      </c>
      <c r="C238" s="16" t="s">
        <v>11</v>
      </c>
      <c r="D238" s="16" t="s">
        <v>38</v>
      </c>
      <c r="E238" s="16">
        <v>2563</v>
      </c>
      <c r="F238" s="16" t="s">
        <v>13</v>
      </c>
      <c r="G238" s="16" t="s">
        <v>63</v>
      </c>
      <c r="H238" s="16" t="s">
        <v>64</v>
      </c>
      <c r="I238" s="16" t="s">
        <v>35</v>
      </c>
      <c r="J238" s="16"/>
      <c r="K238" s="18" t="s">
        <v>77</v>
      </c>
      <c r="L238" s="18" t="s">
        <v>78</v>
      </c>
      <c r="M238" s="16"/>
    </row>
    <row r="239" spans="1:13" s="17" customFormat="1" ht="18" x14ac:dyDescent="0.55000000000000004">
      <c r="A239" s="15" t="str">
        <f>HYPERLINK(VLOOKUP(B239,'7. Back up ลิงค์โครงการ'!$B$2:$C$514,2,FALSE),LEFT(B239,LEN(B239)-4))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</v>
      </c>
      <c r="B239" s="16" t="s">
        <v>1283</v>
      </c>
      <c r="C239" s="16" t="s">
        <v>11</v>
      </c>
      <c r="D239" s="16" t="s">
        <v>38</v>
      </c>
      <c r="E239" s="16">
        <v>2563</v>
      </c>
      <c r="F239" s="16" t="s">
        <v>13</v>
      </c>
      <c r="G239" s="16" t="s">
        <v>63</v>
      </c>
      <c r="H239" s="16" t="s">
        <v>64</v>
      </c>
      <c r="I239" s="16" t="s">
        <v>35</v>
      </c>
      <c r="J239" s="16"/>
      <c r="K239" s="18" t="s">
        <v>77</v>
      </c>
      <c r="L239" s="18" t="s">
        <v>93</v>
      </c>
      <c r="M239" s="16"/>
    </row>
    <row r="240" spans="1:13" s="17" customFormat="1" ht="18" x14ac:dyDescent="0.55000000000000004">
      <c r="A240" s="15" t="str">
        <f>HYPERLINK(VLOOKUP(B240,'7. Back up ลิงค์โครงการ'!$B$2:$C$514,2,FALSE),LEFT(B240,LEN(B240)-4))</f>
        <v>โครงการเศรษฐกิจพอเพียง</v>
      </c>
      <c r="B240" s="16" t="s">
        <v>1284</v>
      </c>
      <c r="C240" s="16" t="s">
        <v>11</v>
      </c>
      <c r="D240" s="16" t="s">
        <v>38</v>
      </c>
      <c r="E240" s="16">
        <v>2563</v>
      </c>
      <c r="F240" s="16" t="s">
        <v>13</v>
      </c>
      <c r="G240" s="16" t="s">
        <v>63</v>
      </c>
      <c r="H240" s="16" t="s">
        <v>64</v>
      </c>
      <c r="I240" s="16" t="s">
        <v>35</v>
      </c>
      <c r="J240" s="16"/>
      <c r="K240" s="18" t="s">
        <v>77</v>
      </c>
      <c r="L240" s="18" t="s">
        <v>93</v>
      </c>
      <c r="M240" s="16"/>
    </row>
    <row r="241" spans="1:13" s="17" customFormat="1" ht="18" x14ac:dyDescent="0.55000000000000004">
      <c r="A241" s="15" t="str">
        <f>HYPERLINK(VLOOKUP(B241,'7. Back up ลิงค์โครงการ'!$B$2:$C$514,2,FALSE),LEFT(B241,LEN(B241)-4))</f>
        <v>โครงการพัฒนาและรณรงค์การใช้หญ้าแฝกอันเนื่องมาจากพระราชดำริ</v>
      </c>
      <c r="B241" s="16" t="s">
        <v>1285</v>
      </c>
      <c r="C241" s="16" t="s">
        <v>11</v>
      </c>
      <c r="D241" s="16" t="s">
        <v>38</v>
      </c>
      <c r="E241" s="16">
        <v>2563</v>
      </c>
      <c r="F241" s="16" t="s">
        <v>13</v>
      </c>
      <c r="G241" s="16" t="s">
        <v>63</v>
      </c>
      <c r="H241" s="16" t="s">
        <v>64</v>
      </c>
      <c r="I241" s="16" t="s">
        <v>35</v>
      </c>
      <c r="J241" s="16"/>
      <c r="K241" s="18" t="s">
        <v>77</v>
      </c>
      <c r="L241" s="18" t="s">
        <v>93</v>
      </c>
      <c r="M241" s="16"/>
    </row>
    <row r="242" spans="1:13" s="17" customFormat="1" ht="18" x14ac:dyDescent="0.55000000000000004">
      <c r="A242" s="15" t="str">
        <f>HYPERLINK(VLOOKUP(B242,'7. Back up ลิงค์โครงการ'!$B$2:$C$514,2,FALSE),LEFT(B242,LEN(B242)-4))</f>
        <v>โครงการจัดการน้ำดื่มสะอาดในโรงเรียนตำรวจตระเวนชายแดน</v>
      </c>
      <c r="B242" s="16" t="s">
        <v>1286</v>
      </c>
      <c r="C242" s="16" t="s">
        <v>11</v>
      </c>
      <c r="D242" s="16" t="s">
        <v>38</v>
      </c>
      <c r="E242" s="16">
        <v>2563</v>
      </c>
      <c r="F242" s="16" t="s">
        <v>13</v>
      </c>
      <c r="G242" s="16" t="s">
        <v>61</v>
      </c>
      <c r="H242" s="16" t="s">
        <v>47</v>
      </c>
      <c r="I242" s="16" t="s">
        <v>35</v>
      </c>
      <c r="J242" s="16"/>
      <c r="K242" s="18" t="s">
        <v>77</v>
      </c>
      <c r="L242" s="18" t="s">
        <v>78</v>
      </c>
      <c r="M242" s="16"/>
    </row>
    <row r="243" spans="1:13" s="17" customFormat="1" ht="18" x14ac:dyDescent="0.55000000000000004">
      <c r="A243" s="15" t="str">
        <f>HYPERLINK(VLOOKUP(B243,'7. Back up ลิงค์โครงการ'!$B$2:$C$514,2,FALSE),LEFT(B243,LEN(B243)-4))</f>
        <v>โครงการจัดงานเฉลิมพระเกียรติและเทิดทูนสถาบันพระมหากษัตริย์</v>
      </c>
      <c r="B243" s="16" t="s">
        <v>1312</v>
      </c>
      <c r="C243" s="16" t="s">
        <v>11</v>
      </c>
      <c r="D243" s="16" t="s">
        <v>38</v>
      </c>
      <c r="E243" s="16">
        <v>2563</v>
      </c>
      <c r="F243" s="16" t="s">
        <v>13</v>
      </c>
      <c r="G243" s="16" t="s">
        <v>128</v>
      </c>
      <c r="H243" s="16" t="s">
        <v>129</v>
      </c>
      <c r="I243" s="16" t="s">
        <v>115</v>
      </c>
      <c r="J243" s="16"/>
      <c r="K243" s="18" t="s">
        <v>77</v>
      </c>
      <c r="L243" s="18" t="s">
        <v>93</v>
      </c>
      <c r="M243" s="16"/>
    </row>
    <row r="244" spans="1:13" s="17" customFormat="1" ht="18" x14ac:dyDescent="0.55000000000000004">
      <c r="A244" s="15" t="str">
        <f>HYPERLINK(VLOOKUP(B244,'7. Back up ลิงค์โครงการ'!$B$2:$C$514,2,FALSE),LEFT(B244,LEN(B244)-4))</f>
        <v>การประชุมส่วนราชการที่เกี่ยวข้องเพื่อพิจารณากำหนดหน่วยงานเจ้าภาพรับผิดชอบแผนปฏิบัติการด้านการเสริมสร้างความมั่นคงสถาบันหลักของชาติ(ด้านศาสนา)ระยะที่๑(พ.ศ.....-....)ภายใต้ยุทธศาสตร์ชาติพ.ศ.๒๕๖๑–๒๕๘๐และแนวทางดำเนินงานในระยะต่อไป</v>
      </c>
      <c r="B244" s="16" t="s">
        <v>1319</v>
      </c>
      <c r="C244" s="16" t="s">
        <v>11</v>
      </c>
      <c r="D244" s="16" t="s">
        <v>38</v>
      </c>
      <c r="E244" s="16">
        <v>2563</v>
      </c>
      <c r="F244" s="16" t="s">
        <v>13</v>
      </c>
      <c r="G244" s="16" t="s">
        <v>113</v>
      </c>
      <c r="H244" s="16" t="s">
        <v>114</v>
      </c>
      <c r="I244" s="16" t="s">
        <v>115</v>
      </c>
      <c r="J244" s="16"/>
      <c r="K244" s="18" t="s">
        <v>77</v>
      </c>
      <c r="L244" s="18" t="s">
        <v>93</v>
      </c>
      <c r="M244" s="16"/>
    </row>
    <row r="245" spans="1:13" s="17" customFormat="1" ht="18" x14ac:dyDescent="0.55000000000000004">
      <c r="A245" s="15" t="str">
        <f>HYPERLINK(VLOOKUP(B245,'7. Back up ลิงค์โครงการ'!$B$2:$C$514,2,FALSE),LEFT(B245,LEN(B245)-4))</f>
        <v>การปฏิบัติงานตามแผนการขับเคลื่อนงานด้านมวลชนกอ.รมน.</v>
      </c>
      <c r="B245" s="16" t="s">
        <v>1320</v>
      </c>
      <c r="C245" s="16" t="s">
        <v>11</v>
      </c>
      <c r="D245" s="16" t="s">
        <v>38</v>
      </c>
      <c r="E245" s="16">
        <v>2563</v>
      </c>
      <c r="F245" s="16" t="s">
        <v>13</v>
      </c>
      <c r="G245" s="16" t="s">
        <v>126</v>
      </c>
      <c r="H245" s="16" t="s">
        <v>124</v>
      </c>
      <c r="I245" s="16" t="s">
        <v>115</v>
      </c>
      <c r="J245" s="16"/>
      <c r="K245" s="18" t="s">
        <v>77</v>
      </c>
      <c r="L245" s="18" t="s">
        <v>93</v>
      </c>
      <c r="M245" s="16"/>
    </row>
    <row r="246" spans="1:13" s="17" customFormat="1" ht="18" x14ac:dyDescent="0.55000000000000004">
      <c r="A246" s="15" t="str">
        <f>HYPERLINK(VLOOKUP(B246,'7. Back up ลิงค์โครงการ'!$B$2:$C$514,2,FALSE),LEFT(B246,LEN(B246)-4))</f>
        <v>โครงการจัดทำแผนปฏิบัติราชการพัฒนาการศึกษาพื้นที่ชายแดนระดับภาคประจำปีงบประมาณพ.ศ.2562</v>
      </c>
      <c r="B246" s="16" t="s">
        <v>1364</v>
      </c>
      <c r="C246" s="16" t="s">
        <v>11</v>
      </c>
      <c r="D246" s="16" t="s">
        <v>38</v>
      </c>
      <c r="E246" s="16">
        <v>2563</v>
      </c>
      <c r="F246" s="16" t="s">
        <v>13</v>
      </c>
      <c r="G246" s="16" t="s">
        <v>274</v>
      </c>
      <c r="H246" s="16" t="s">
        <v>170</v>
      </c>
      <c r="I246" s="16" t="s">
        <v>171</v>
      </c>
      <c r="J246" s="16"/>
      <c r="K246" s="18" t="s">
        <v>77</v>
      </c>
      <c r="L246" s="18" t="s">
        <v>93</v>
      </c>
      <c r="M246" s="16"/>
    </row>
    <row r="247" spans="1:13" s="17" customFormat="1" ht="18" x14ac:dyDescent="0.55000000000000004">
      <c r="A247" s="15" t="str">
        <f>HYPERLINK(VLOOKUP(B247,'7. Back up ลิงค์โครงการ'!$B$2:$C$514,2,FALSE),LEFT(B247,LEN(B247)-4))</f>
        <v>โครงการสนับสนุนกิจกรรมพิเศษหลวง</v>
      </c>
      <c r="B247" s="16" t="s">
        <v>1534</v>
      </c>
      <c r="C247" s="16" t="s">
        <v>11</v>
      </c>
      <c r="D247" s="16" t="s">
        <v>38</v>
      </c>
      <c r="E247" s="16">
        <v>2563</v>
      </c>
      <c r="F247" s="16" t="s">
        <v>45</v>
      </c>
      <c r="G247" s="16" t="s">
        <v>559</v>
      </c>
      <c r="H247" s="16" t="s">
        <v>553</v>
      </c>
      <c r="I247" s="16" t="s">
        <v>554</v>
      </c>
      <c r="J247" s="16"/>
      <c r="K247" s="18" t="s">
        <v>77</v>
      </c>
      <c r="L247" s="18" t="s">
        <v>93</v>
      </c>
      <c r="M247" s="16"/>
    </row>
    <row r="248" spans="1:13" s="17" customFormat="1" ht="18" x14ac:dyDescent="0.55000000000000004">
      <c r="A248" s="15" t="str">
        <f>HYPERLINK(VLOOKUP(B248,'7. Back up ลิงค์โครงการ'!$B$2:$C$514,2,FALSE),LEFT(B248,LEN(B248)-4))</f>
        <v>เพิ่มประสิทธิภาพกลไกดำเนินงานศูนย์ดำรงธรรมหมู่บ้านในการสร้างเครือข่ายความรู้ความเข้าใจและตระหนักถึงการสร้างความปรองดองตามแนวทางประชารัฐต่อความมั่นคงของประเทศชาติ</v>
      </c>
      <c r="B248" s="16" t="s">
        <v>1535</v>
      </c>
      <c r="C248" s="16" t="s">
        <v>11</v>
      </c>
      <c r="D248" s="16" t="s">
        <v>38</v>
      </c>
      <c r="E248" s="16">
        <v>2563</v>
      </c>
      <c r="F248" s="16" t="s">
        <v>13</v>
      </c>
      <c r="G248" s="16" t="s">
        <v>563</v>
      </c>
      <c r="H248" s="16" t="s">
        <v>556</v>
      </c>
      <c r="I248" s="16" t="s">
        <v>554</v>
      </c>
      <c r="J248" s="16"/>
      <c r="K248" s="18" t="s">
        <v>77</v>
      </c>
      <c r="L248" s="18" t="s">
        <v>93</v>
      </c>
      <c r="M248" s="16"/>
    </row>
    <row r="249" spans="1:13" s="17" customFormat="1" ht="18" x14ac:dyDescent="0.55000000000000004">
      <c r="A249" s="15" t="str">
        <f>HYPERLINK(VLOOKUP(B249,'7. Back up ลิงค์โครงการ'!$B$2:$C$514,2,FALSE),LEFT(B249,LEN(B249)-4))</f>
        <v>โครงการป้องกันและรักษาความสงบเรียบร้อย</v>
      </c>
      <c r="B249" s="16" t="s">
        <v>1537</v>
      </c>
      <c r="C249" s="16" t="s">
        <v>11</v>
      </c>
      <c r="D249" s="16" t="s">
        <v>38</v>
      </c>
      <c r="E249" s="16">
        <v>2563</v>
      </c>
      <c r="F249" s="16" t="s">
        <v>13</v>
      </c>
      <c r="G249" s="16" t="s">
        <v>567</v>
      </c>
      <c r="H249" s="16" t="s">
        <v>556</v>
      </c>
      <c r="I249" s="16" t="s">
        <v>554</v>
      </c>
      <c r="J249" s="16"/>
      <c r="K249" s="18" t="s">
        <v>77</v>
      </c>
      <c r="L249" s="18" t="s">
        <v>93</v>
      </c>
      <c r="M249" s="16"/>
    </row>
    <row r="250" spans="1:13" s="17" customFormat="1" ht="18" x14ac:dyDescent="0.55000000000000004">
      <c r="A250" s="15" t="str">
        <f>HYPERLINK(VLOOKUP(B250,'7. Back up ลิงค์โครงการ'!$B$2:$C$514,2,FALSE),LEFT(B250,LEN(B250)-4))</f>
        <v>โครงการขับเคลื่อนการพัฒนาพื้นที่ตามแนวพระราชดำริและหลักปรัชญาของเศรษฐกิจพอเพียง</v>
      </c>
      <c r="B250" s="16" t="s">
        <v>1538</v>
      </c>
      <c r="C250" s="16" t="s">
        <v>11</v>
      </c>
      <c r="D250" s="16" t="s">
        <v>38</v>
      </c>
      <c r="E250" s="16">
        <v>2563</v>
      </c>
      <c r="F250" s="16" t="s">
        <v>13</v>
      </c>
      <c r="G250" s="16" t="s">
        <v>34</v>
      </c>
      <c r="H250" s="16" t="s">
        <v>558</v>
      </c>
      <c r="I250" s="16" t="s">
        <v>554</v>
      </c>
      <c r="J250" s="16"/>
      <c r="K250" s="18" t="s">
        <v>77</v>
      </c>
      <c r="L250" s="18" t="s">
        <v>93</v>
      </c>
      <c r="M250" s="16"/>
    </row>
    <row r="251" spans="1:13" s="17" customFormat="1" ht="18" x14ac:dyDescent="0.55000000000000004">
      <c r="A251" s="15" t="str">
        <f>HYPERLINK(VLOOKUP(B251,'7. Back up ลิงค์โครงการ'!$B$2:$C$514,2,FALSE),LEFT(B251,LEN(B251)-4))</f>
        <v>โครงการฝึกอบรมเพิ่มประสิทธิภาพให้กับข้าราชการตำรวจด้านการสืบสวนสอบสวนและปราบปรามอาชญากรรมทางเทคโนโลยีทั่วประเทศเพื่อเพิ่มประสิทธิภาพในการทำงานและการให้บริการประชาชน(บก.ปอท.)</v>
      </c>
      <c r="B251" s="16" t="s">
        <v>1564</v>
      </c>
      <c r="C251" s="16" t="s">
        <v>11</v>
      </c>
      <c r="D251" s="16" t="s">
        <v>38</v>
      </c>
      <c r="E251" s="16">
        <v>2563</v>
      </c>
      <c r="F251" s="16" t="s">
        <v>13</v>
      </c>
      <c r="G251" s="16" t="s">
        <v>610</v>
      </c>
      <c r="H251" s="16" t="s">
        <v>611</v>
      </c>
      <c r="I251" s="16" t="s">
        <v>612</v>
      </c>
      <c r="J251" s="16"/>
      <c r="K251" s="18" t="s">
        <v>77</v>
      </c>
      <c r="L251" s="18" t="s">
        <v>78</v>
      </c>
      <c r="M251" s="16"/>
    </row>
    <row r="252" spans="1:13" s="17" customFormat="1" ht="18" x14ac:dyDescent="0.55000000000000004">
      <c r="A252" s="15" t="str">
        <f>HYPERLINK(VLOOKUP(B252,'7. Back up ลิงค์โครงการ'!$B$2:$C$514,2,FALSE),LEFT(B252,LEN(B252)-4))</f>
        <v>โครงการพัฒนาโรงเรียนตำรวจตระเวนชายแดนให้เป็นเครือข่ายการบริการความรู้ชุมชนเพื่อส่งเสริมความรักความสามัคคี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</v>
      </c>
      <c r="B252" s="16" t="s">
        <v>1587</v>
      </c>
      <c r="C252" s="16" t="s">
        <v>11</v>
      </c>
      <c r="D252" s="16" t="s">
        <v>38</v>
      </c>
      <c r="E252" s="16">
        <v>2563</v>
      </c>
      <c r="F252" s="16" t="s">
        <v>13</v>
      </c>
      <c r="G252" s="16" t="s">
        <v>639</v>
      </c>
      <c r="H252" s="16" t="s">
        <v>665</v>
      </c>
      <c r="I252" s="16" t="s">
        <v>616</v>
      </c>
      <c r="J252" s="16"/>
      <c r="K252" s="18" t="s">
        <v>77</v>
      </c>
      <c r="L252" s="18" t="s">
        <v>78</v>
      </c>
      <c r="M252" s="16"/>
    </row>
    <row r="253" spans="1:13" s="17" customFormat="1" ht="18" x14ac:dyDescent="0.55000000000000004">
      <c r="A253" s="15" t="str">
        <f>HYPERLINK(VLOOKUP(B253,'7. Back up ลิงค์โครงการ'!$B$2:$C$514,2,FALSE),LEFT(B253,LEN(B253)-4))</f>
        <v>การสร้างแนวป้องกันไฟเปียก(WetFireBreak)เพื่อการป้องกันไฟป่าอย่างยั่งยืนภายในภายในพื้นที่ของวิทยาลัยพัฒนาเศรษฐกิจฯมหาวิทยาลัยราชภัฏเชียงใหม่ศูนย์แม่ริม</v>
      </c>
      <c r="B253" s="16" t="s">
        <v>1588</v>
      </c>
      <c r="C253" s="16" t="s">
        <v>11</v>
      </c>
      <c r="D253" s="16" t="s">
        <v>38</v>
      </c>
      <c r="E253" s="16">
        <v>2563</v>
      </c>
      <c r="F253" s="16" t="s">
        <v>13</v>
      </c>
      <c r="G253" s="16" t="s">
        <v>639</v>
      </c>
      <c r="H253" s="16" t="s">
        <v>665</v>
      </c>
      <c r="I253" s="16" t="s">
        <v>616</v>
      </c>
      <c r="J253" s="16"/>
      <c r="K253" s="18" t="s">
        <v>77</v>
      </c>
      <c r="L253" s="18" t="s">
        <v>78</v>
      </c>
      <c r="M253" s="16"/>
    </row>
    <row r="254" spans="1:13" s="17" customFormat="1" ht="18" x14ac:dyDescent="0.55000000000000004">
      <c r="A254" s="15" t="str">
        <f>HYPERLINK(VLOOKUP(B254,'7. Back up ลิงค์โครงการ'!$B$2:$C$514,2,FALSE),LEFT(B254,LEN(B254)-4))</f>
        <v>โครงการพัฒนาระบบการคุ้มครองทางสังคม(การส่งเสริมและพัฒนาศักยภาพกลุ่มเป้าหมายตามแนวพระราชประสงค์พระราชดำริพระดำริและโครงการหลวง)</v>
      </c>
      <c r="B254" s="16" t="s">
        <v>1607</v>
      </c>
      <c r="C254" s="16" t="s">
        <v>11</v>
      </c>
      <c r="D254" s="16" t="s">
        <v>38</v>
      </c>
      <c r="E254" s="16">
        <v>2563</v>
      </c>
      <c r="F254" s="16" t="s">
        <v>13</v>
      </c>
      <c r="G254" s="16" t="s">
        <v>689</v>
      </c>
      <c r="H254" s="16" t="s">
        <v>690</v>
      </c>
      <c r="I254" s="16" t="s">
        <v>691</v>
      </c>
      <c r="J254" s="16"/>
      <c r="K254" s="18" t="s">
        <v>77</v>
      </c>
      <c r="L254" s="18" t="s">
        <v>78</v>
      </c>
      <c r="M254" s="16"/>
    </row>
    <row r="255" spans="1:13" s="17" customFormat="1" ht="18" x14ac:dyDescent="0.55000000000000004">
      <c r="A255" s="15" t="str">
        <f>HYPERLINK(VLOOKUP(B255,'7. Back up ลิงค์โครงการ'!$B$2:$C$514,2,FALSE),LEFT(B255,LEN(B255)-4))</f>
        <v>งานเฝ้าตรวจการล่วงละเมิดสถาบันพระมหากษัตริย์ผ่านเครือข่ายอินเตอร์เน็ต</v>
      </c>
      <c r="B255" s="16" t="s">
        <v>1615</v>
      </c>
      <c r="C255" s="16" t="s">
        <v>11</v>
      </c>
      <c r="D255" s="16" t="s">
        <v>25</v>
      </c>
      <c r="E255" s="16">
        <v>2563</v>
      </c>
      <c r="F255" s="16" t="s">
        <v>13</v>
      </c>
      <c r="G255" s="16" t="s">
        <v>709</v>
      </c>
      <c r="H255" s="16" t="s">
        <v>710</v>
      </c>
      <c r="I255" s="16" t="s">
        <v>703</v>
      </c>
      <c r="J255" s="16"/>
      <c r="K255" s="18" t="s">
        <v>77</v>
      </c>
      <c r="L255" s="18" t="s">
        <v>82</v>
      </c>
      <c r="M255" s="16"/>
    </row>
    <row r="256" spans="1:13" ht="18" x14ac:dyDescent="0.55000000000000004">
      <c r="A256" s="3" t="str">
        <f>HYPERLINK(VLOOKUP(B256,'7. Back up ลิงค์โครงการ'!$B$2:$C$514,2,FALSE),LEFT(B256,LEN(B256)-4))</f>
        <v>โครงการส่งเสริมสนับสนุนการดำเนินงานกลุ่มบริหารงานบุคคลสำนักงานศึกษาธิการภาค8</v>
      </c>
      <c r="B256" s="1" t="s">
        <v>1488</v>
      </c>
      <c r="C256" s="1" t="s">
        <v>11</v>
      </c>
      <c r="D256" s="1" t="s">
        <v>102</v>
      </c>
      <c r="E256" s="1">
        <v>2564</v>
      </c>
      <c r="F256" s="1" t="s">
        <v>103</v>
      </c>
      <c r="G256" s="1" t="s">
        <v>455</v>
      </c>
      <c r="H256" s="1" t="s">
        <v>170</v>
      </c>
      <c r="I256" s="1" t="s">
        <v>171</v>
      </c>
      <c r="J256" s="1"/>
      <c r="K256" s="1" t="s">
        <v>77</v>
      </c>
      <c r="L256" s="1" t="s">
        <v>82</v>
      </c>
      <c r="M256" s="1"/>
    </row>
    <row r="257" spans="1:13" ht="18" x14ac:dyDescent="0.55000000000000004">
      <c r="A257" s="3" t="str">
        <f>HYPERLINK(VLOOKUP(B257,'7. Back up ลิงค์โครงการ'!$B$2:$C$514,2,FALSE),LEFT(B257,LEN(B257)-4))</f>
        <v>โครงการอบรมปรับพื้นฐานข้าราชการตำรวจที่ย้ายมาดำรงตำแหน่งใหม่ในสังกัดบก.ปอท.</v>
      </c>
      <c r="B257" s="1" t="s">
        <v>1565</v>
      </c>
      <c r="C257" s="1" t="s">
        <v>11</v>
      </c>
      <c r="D257" s="1" t="s">
        <v>102</v>
      </c>
      <c r="E257" s="1">
        <v>2564</v>
      </c>
      <c r="F257" s="1" t="s">
        <v>103</v>
      </c>
      <c r="G257" s="1" t="s">
        <v>610</v>
      </c>
      <c r="H257" s="1" t="s">
        <v>611</v>
      </c>
      <c r="I257" s="1" t="s">
        <v>612</v>
      </c>
      <c r="J257" s="1"/>
      <c r="K257" s="1" t="s">
        <v>77</v>
      </c>
      <c r="L257" s="1" t="s">
        <v>78</v>
      </c>
      <c r="M257" s="1"/>
    </row>
    <row r="258" spans="1:13" ht="18" x14ac:dyDescent="0.55000000000000004">
      <c r="A258" s="3" t="str">
        <f>HYPERLINK(VLOOKUP(B258,'7. Back up ลิงค์โครงการ'!$B$2:$C$514,2,FALSE),LEFT(B258,LEN(B258)-4))</f>
        <v>การจัดกำลังพลสนับสนุนภารกิจถวายความปลอดภัย</v>
      </c>
      <c r="B258" s="1" t="s">
        <v>1621</v>
      </c>
      <c r="C258" s="1" t="s">
        <v>11</v>
      </c>
      <c r="D258" s="1" t="s">
        <v>102</v>
      </c>
      <c r="E258" s="1">
        <v>2564</v>
      </c>
      <c r="F258" s="1" t="s">
        <v>103</v>
      </c>
      <c r="G258" s="1" t="s">
        <v>729</v>
      </c>
      <c r="H258" s="1" t="s">
        <v>707</v>
      </c>
      <c r="I258" s="1" t="s">
        <v>703</v>
      </c>
      <c r="J258" s="1"/>
      <c r="K258" s="1" t="s">
        <v>77</v>
      </c>
      <c r="L258" s="1" t="s">
        <v>78</v>
      </c>
      <c r="M258" s="1"/>
    </row>
    <row r="259" spans="1:13" ht="18" x14ac:dyDescent="0.55000000000000004">
      <c r="A259" s="3" t="str">
        <f>HYPERLINK(VLOOKUP(B259,'7. Back up ลิงค์โครงการ'!$B$2:$C$514,2,FALSE),LEFT(B259,LEN(B259)-4))</f>
        <v>พัฒนาระบบวิธีการงบประมาณการเงินและการบัญชีให้เหมาะสมกับภารกิจที่่รับผิดชอบเป็นไปตามเป้าหมายและรยะเวลาที่กำหนด(สงป.)</v>
      </c>
      <c r="B259" s="1" t="s">
        <v>1288</v>
      </c>
      <c r="C259" s="1" t="s">
        <v>11</v>
      </c>
      <c r="D259" s="1" t="s">
        <v>44</v>
      </c>
      <c r="E259" s="1">
        <v>2565</v>
      </c>
      <c r="F259" s="1" t="s">
        <v>45</v>
      </c>
      <c r="G259" s="1" t="s">
        <v>63</v>
      </c>
      <c r="H259" s="1" t="s">
        <v>64</v>
      </c>
      <c r="I259" s="1" t="s">
        <v>35</v>
      </c>
      <c r="J259" s="1" t="s">
        <v>1638</v>
      </c>
      <c r="K259" s="1" t="s">
        <v>77</v>
      </c>
      <c r="L259" s="1" t="s">
        <v>78</v>
      </c>
      <c r="M259" s="1"/>
    </row>
    <row r="260" spans="1:13" ht="18" x14ac:dyDescent="0.55000000000000004">
      <c r="A260" s="3" t="str">
        <f>HYPERLINK(VLOOKUP(B260,'7. Back up ลิงค์โครงการ'!$B$2:$C$514,2,FALSE),LEFT(B260,LEN(B260)-4))</f>
        <v>โครงการฝึกอบรมทบทวนหลักสูตรผู้ปฏิบัติหน้าที่ถวายความปลอดภัยในพื้นที่(LocalCAT)(ผก.)</v>
      </c>
      <c r="B260" s="1" t="s">
        <v>1289</v>
      </c>
      <c r="C260" s="1" t="s">
        <v>11</v>
      </c>
      <c r="D260" s="1" t="s">
        <v>80</v>
      </c>
      <c r="E260" s="1">
        <v>2565</v>
      </c>
      <c r="F260" s="1" t="s">
        <v>81</v>
      </c>
      <c r="G260" s="1" t="s">
        <v>63</v>
      </c>
      <c r="H260" s="1" t="s">
        <v>64</v>
      </c>
      <c r="I260" s="1" t="s">
        <v>35</v>
      </c>
      <c r="J260" s="1" t="s">
        <v>1638</v>
      </c>
      <c r="K260" s="1" t="s">
        <v>77</v>
      </c>
      <c r="L260" s="1" t="s">
        <v>82</v>
      </c>
      <c r="M260" s="1"/>
    </row>
    <row r="261" spans="1:13" ht="18" x14ac:dyDescent="0.55000000000000004">
      <c r="A261" s="3" t="str">
        <f>HYPERLINK(VLOOKUP(B261,'7. Back up ลิงค์โครงการ'!$B$2:$C$514,2,FALSE),LEFT(B261,LEN(B261)-4))</f>
        <v>โครงการประชุมสัมมนาจัดทำแผนถวายความปลอดภัย(ผก.)</v>
      </c>
      <c r="B261" s="1" t="s">
        <v>1292</v>
      </c>
      <c r="C261" s="1" t="s">
        <v>11</v>
      </c>
      <c r="D261" s="1" t="s">
        <v>80</v>
      </c>
      <c r="E261" s="1">
        <v>2565</v>
      </c>
      <c r="F261" s="1" t="s">
        <v>87</v>
      </c>
      <c r="G261" s="1" t="s">
        <v>63</v>
      </c>
      <c r="H261" s="1" t="s">
        <v>64</v>
      </c>
      <c r="I261" s="1" t="s">
        <v>35</v>
      </c>
      <c r="J261" s="1" t="s">
        <v>1638</v>
      </c>
      <c r="K261" s="1" t="s">
        <v>77</v>
      </c>
      <c r="L261" s="1" t="s">
        <v>82</v>
      </c>
      <c r="M261" s="1"/>
    </row>
    <row r="262" spans="1:13" ht="18" x14ac:dyDescent="0.55000000000000004">
      <c r="A262" s="3" t="str">
        <f>HYPERLINK(VLOOKUP(B262,'7. Back up ลิงค์โครงการ'!$B$2:$C$514,2,FALSE),LEFT(B262,LEN(B262)-4))</f>
        <v>โครงการประชุมสัมมนาทบทวนบทเรียนจากการปฏิบัติงานถวายความปลอดภัย(ผก.)</v>
      </c>
      <c r="B262" s="1" t="s">
        <v>1293</v>
      </c>
      <c r="C262" s="1" t="s">
        <v>11</v>
      </c>
      <c r="D262" s="1" t="s">
        <v>89</v>
      </c>
      <c r="E262" s="1">
        <v>2565</v>
      </c>
      <c r="F262" s="1" t="s">
        <v>45</v>
      </c>
      <c r="G262" s="1" t="s">
        <v>63</v>
      </c>
      <c r="H262" s="1" t="s">
        <v>64</v>
      </c>
      <c r="I262" s="1" t="s">
        <v>35</v>
      </c>
      <c r="J262" s="1" t="s">
        <v>1638</v>
      </c>
      <c r="K262" s="1" t="s">
        <v>77</v>
      </c>
      <c r="L262" s="1" t="s">
        <v>82</v>
      </c>
      <c r="M262" s="1"/>
    </row>
    <row r="263" spans="1:13" ht="18" x14ac:dyDescent="0.55000000000000004">
      <c r="A263" s="3" t="str">
        <f>HYPERLINK(VLOOKUP(B263,'7. Back up ลิงค์โครงการ'!$B$2:$C$514,2,FALSE),LEFT(B263,LEN(B263)-4))</f>
        <v>โครงการอบรมเจ้าหน้าที่ผู้ปฏิบัติงานและซักซ้อมการปฏิบัติตามแผนเผชิญเหตุในการถวายความปลอดภัยและการจัดการจราจร(ผก.)</v>
      </c>
      <c r="B263" s="1" t="s">
        <v>1294</v>
      </c>
      <c r="C263" s="1" t="s">
        <v>11</v>
      </c>
      <c r="D263" s="1" t="s">
        <v>91</v>
      </c>
      <c r="E263" s="1">
        <v>2565</v>
      </c>
      <c r="F263" s="1" t="s">
        <v>84</v>
      </c>
      <c r="G263" s="1" t="s">
        <v>63</v>
      </c>
      <c r="H263" s="1" t="s">
        <v>64</v>
      </c>
      <c r="I263" s="1" t="s">
        <v>35</v>
      </c>
      <c r="J263" s="1" t="s">
        <v>1638</v>
      </c>
      <c r="K263" s="1" t="s">
        <v>77</v>
      </c>
      <c r="L263" s="1" t="s">
        <v>82</v>
      </c>
      <c r="M263" s="1"/>
    </row>
    <row r="264" spans="1:13" ht="18" x14ac:dyDescent="0.55000000000000004">
      <c r="A264" s="3" t="str">
        <f>HYPERLINK(VLOOKUP(B264,'7. Back up ลิงค์โครงการ'!$B$2:$C$514,2,FALSE),LEFT(B264,LEN(B264)-4))</f>
        <v>โครงการดำเนินการและสนับสนุนโครงการจิตอาสาพระราชทานตามแนวพระราชดำริ(ผก.)</v>
      </c>
      <c r="B264" s="1" t="s">
        <v>1295</v>
      </c>
      <c r="C264" s="1" t="s">
        <v>11</v>
      </c>
      <c r="D264" s="1" t="s">
        <v>91</v>
      </c>
      <c r="E264" s="1">
        <v>2565</v>
      </c>
      <c r="F264" s="1" t="s">
        <v>45</v>
      </c>
      <c r="G264" s="1" t="s">
        <v>63</v>
      </c>
      <c r="H264" s="1" t="s">
        <v>64</v>
      </c>
      <c r="I264" s="1" t="s">
        <v>35</v>
      </c>
      <c r="J264" s="1" t="s">
        <v>1638</v>
      </c>
      <c r="K264" s="1" t="s">
        <v>77</v>
      </c>
      <c r="L264" s="1" t="s">
        <v>93</v>
      </c>
      <c r="M264" s="1"/>
    </row>
    <row r="265" spans="1:13" ht="18" x14ac:dyDescent="0.55000000000000004">
      <c r="A265" s="3" t="str">
        <f>HYPERLINK(VLOOKUP(B265,'7. Back up ลิงค์โครงการ'!$B$2:$C$514,2,FALSE),LEFT(B265,LEN(B265)-4))</f>
        <v>พัฒนาบุคคลากรที่ทำหน้าที่ถวายความปลอดภัยโดยการฝึกอบรม(บก.ปฏิบัติพิเศษ)</v>
      </c>
      <c r="B265" s="1" t="s">
        <v>1296</v>
      </c>
      <c r="C265" s="1" t="s">
        <v>11</v>
      </c>
      <c r="D265" s="1" t="s">
        <v>44</v>
      </c>
      <c r="E265" s="1">
        <v>2565</v>
      </c>
      <c r="F265" s="1" t="s">
        <v>45</v>
      </c>
      <c r="G265" s="1" t="s">
        <v>63</v>
      </c>
      <c r="H265" s="1" t="s">
        <v>64</v>
      </c>
      <c r="I265" s="1" t="s">
        <v>35</v>
      </c>
      <c r="J265" s="1" t="s">
        <v>1638</v>
      </c>
      <c r="K265" s="1" t="s">
        <v>77</v>
      </c>
      <c r="L265" s="1" t="s">
        <v>82</v>
      </c>
      <c r="M265" s="1"/>
    </row>
    <row r="266" spans="1:13" ht="18" x14ac:dyDescent="0.55000000000000004">
      <c r="A266" s="3" t="str">
        <f>HYPERLINK(VLOOKUP(B266,'7. Back up ลิงค์โครงการ'!$B$2:$C$514,2,FALSE),LEFT(B266,LEN(B266)-4))</f>
        <v>โครงการจัดทำแอปพลิเคชันจิตอาสาตำรวจ(ผก.)</v>
      </c>
      <c r="B266" s="1" t="s">
        <v>1298</v>
      </c>
      <c r="C266" s="1" t="s">
        <v>11</v>
      </c>
      <c r="D266" s="1" t="s">
        <v>44</v>
      </c>
      <c r="E266" s="1">
        <v>2565</v>
      </c>
      <c r="F266" s="1" t="s">
        <v>45</v>
      </c>
      <c r="G266" s="1" t="s">
        <v>63</v>
      </c>
      <c r="H266" s="1" t="s">
        <v>64</v>
      </c>
      <c r="I266" s="1" t="s">
        <v>35</v>
      </c>
      <c r="J266" s="1" t="s">
        <v>1638</v>
      </c>
      <c r="K266" s="1" t="s">
        <v>77</v>
      </c>
      <c r="L266" s="1" t="s">
        <v>93</v>
      </c>
      <c r="M266" s="1"/>
    </row>
    <row r="267" spans="1:13" ht="18" x14ac:dyDescent="0.55000000000000004">
      <c r="A267" s="3" t="str">
        <f>HYPERLINK(VLOOKUP(B267,'7. Back up ลิงค์โครงการ'!$B$2:$C$514,2,FALSE),LEFT(B267,LEN(B267)-4))</f>
        <v>โครงการพัฒนาพื้นที่แบบบูรณาการตามแนวทางแผนภูฟ้าพัฒนาตามพระราชดำริ</v>
      </c>
      <c r="B267" s="1" t="s">
        <v>1540</v>
      </c>
      <c r="C267" s="1" t="s">
        <v>11</v>
      </c>
      <c r="D267" s="1" t="s">
        <v>44</v>
      </c>
      <c r="E267" s="1">
        <v>2565</v>
      </c>
      <c r="F267" s="1" t="s">
        <v>45</v>
      </c>
      <c r="G267" s="1" t="s">
        <v>569</v>
      </c>
      <c r="H267" s="1" t="s">
        <v>556</v>
      </c>
      <c r="I267" s="1" t="s">
        <v>554</v>
      </c>
      <c r="J267" s="1" t="s">
        <v>1638</v>
      </c>
      <c r="K267" s="1" t="s">
        <v>77</v>
      </c>
      <c r="L267" s="1" t="s">
        <v>93</v>
      </c>
      <c r="M267" s="1"/>
    </row>
    <row r="268" spans="1:13" ht="18" x14ac:dyDescent="0.55000000000000004">
      <c r="A268" s="3" t="str">
        <f>HYPERLINK(VLOOKUP(B268,'7. Back up ลิงค์โครงการ'!$B$2:$C$514,2,FALSE),LEFT(B268,LEN(B268)-4))</f>
        <v>โครงการถวายความปลอดภัยฯ</v>
      </c>
      <c r="B268" s="1" t="s">
        <v>1619</v>
      </c>
      <c r="C268" s="1" t="s">
        <v>11</v>
      </c>
      <c r="D268" s="1" t="s">
        <v>44</v>
      </c>
      <c r="E268" s="1">
        <v>2565</v>
      </c>
      <c r="F268" s="1" t="s">
        <v>45</v>
      </c>
      <c r="G268" s="1" t="s">
        <v>701</v>
      </c>
      <c r="H268" s="1" t="s">
        <v>702</v>
      </c>
      <c r="I268" s="1" t="s">
        <v>703</v>
      </c>
      <c r="J268" s="1" t="s">
        <v>1638</v>
      </c>
      <c r="K268" s="1" t="s">
        <v>77</v>
      </c>
      <c r="L268" s="1" t="s">
        <v>93</v>
      </c>
      <c r="M268" s="1"/>
    </row>
    <row r="269" spans="1:13" s="17" customFormat="1" ht="18" x14ac:dyDescent="0.55000000000000004">
      <c r="A269" s="15" t="str">
        <f>HYPERLINK(VLOOKUP(B269,'7. Back up ลิงค์โครงการ'!$B$2:$C$514,2,FALSE),LEFT(B269,LEN(B269)-4))</f>
        <v>ขยายผลแนวพระราชดำริและปรัชญาของเศรษฐกิจพอเพียงผ่านระบบออนไลน์</v>
      </c>
      <c r="B269" s="16" t="s">
        <v>1273</v>
      </c>
      <c r="C269" s="16" t="s">
        <v>11</v>
      </c>
      <c r="D269" s="16" t="s">
        <v>51</v>
      </c>
      <c r="E269" s="16">
        <v>2560</v>
      </c>
      <c r="F269" s="16" t="s">
        <v>33</v>
      </c>
      <c r="G269" s="16" t="s">
        <v>52</v>
      </c>
      <c r="H269" s="16" t="s">
        <v>47</v>
      </c>
      <c r="I269" s="16" t="s">
        <v>35</v>
      </c>
      <c r="J269" s="16"/>
      <c r="K269" s="18" t="s">
        <v>143</v>
      </c>
      <c r="L269" s="18" t="s">
        <v>221</v>
      </c>
      <c r="M269" s="16"/>
    </row>
    <row r="270" spans="1:13" s="17" customFormat="1" ht="18" x14ac:dyDescent="0.55000000000000004">
      <c r="A270" s="15" t="str">
        <f>HYPERLINK(VLOOKUP(B270,'7. Back up ลิงค์โครงการ'!$B$2:$C$514,2,FALSE),LEFT(B270,LEN(B270)-4))</f>
        <v>ค่ายเยาวชนรู้งานสืบสานพระราชดำริ(RDPBCamp)รุ่นที่8</v>
      </c>
      <c r="B270" s="16" t="s">
        <v>1274</v>
      </c>
      <c r="C270" s="16" t="s">
        <v>11</v>
      </c>
      <c r="D270" s="16" t="s">
        <v>54</v>
      </c>
      <c r="E270" s="16">
        <v>2561</v>
      </c>
      <c r="F270" s="16" t="s">
        <v>55</v>
      </c>
      <c r="G270" s="16" t="s">
        <v>56</v>
      </c>
      <c r="H270" s="16" t="s">
        <v>47</v>
      </c>
      <c r="I270" s="16" t="s">
        <v>35</v>
      </c>
      <c r="J270" s="16"/>
      <c r="K270" s="18" t="s">
        <v>143</v>
      </c>
      <c r="L270" s="18" t="s">
        <v>221</v>
      </c>
      <c r="M270" s="16"/>
    </row>
    <row r="271" spans="1:13" s="17" customFormat="1" ht="18" x14ac:dyDescent="0.55000000000000004">
      <c r="A271" s="15" t="str">
        <f>HYPERLINK(VLOOKUP(B271,'7. Back up ลิงค์โครงการ'!$B$2:$C$514,2,FALSE),LEFT(B271,LEN(B271)-4))</f>
        <v>ศูนย์เรียนรู้เศรษฐกิจพอเพียงสำนักงานกปร.</v>
      </c>
      <c r="B271" s="16" t="s">
        <v>1276</v>
      </c>
      <c r="C271" s="16" t="s">
        <v>11</v>
      </c>
      <c r="D271" s="16" t="s">
        <v>32</v>
      </c>
      <c r="E271" s="16">
        <v>2562</v>
      </c>
      <c r="F271" s="16" t="s">
        <v>33</v>
      </c>
      <c r="G271" s="16" t="s">
        <v>61</v>
      </c>
      <c r="H271" s="16" t="s">
        <v>47</v>
      </c>
      <c r="I271" s="16" t="s">
        <v>35</v>
      </c>
      <c r="J271" s="16"/>
      <c r="K271" s="18" t="s">
        <v>143</v>
      </c>
      <c r="L271" s="18" t="s">
        <v>221</v>
      </c>
      <c r="M271" s="16"/>
    </row>
    <row r="272" spans="1:13" s="17" customFormat="1" ht="18" x14ac:dyDescent="0.55000000000000004">
      <c r="A272" s="15" t="str">
        <f>HYPERLINK(VLOOKUP(B272,'7. Back up ลิงค์โครงการ'!$B$2:$C$514,2,FALSE),LEFT(B272,LEN(B272)-4))</f>
        <v>ค่ายเยาวชนรู้งานสืบสานพระราชดำริ(RDPBCamp)รุ่นที่9</v>
      </c>
      <c r="B272" s="16" t="s">
        <v>1279</v>
      </c>
      <c r="C272" s="16" t="s">
        <v>11</v>
      </c>
      <c r="D272" s="16" t="s">
        <v>67</v>
      </c>
      <c r="E272" s="16">
        <v>2562</v>
      </c>
      <c r="F272" s="16" t="s">
        <v>33</v>
      </c>
      <c r="G272" s="16" t="s">
        <v>56</v>
      </c>
      <c r="H272" s="16" t="s">
        <v>47</v>
      </c>
      <c r="I272" s="16" t="s">
        <v>35</v>
      </c>
      <c r="J272" s="16"/>
      <c r="K272" s="18" t="s">
        <v>143</v>
      </c>
      <c r="L272" s="18" t="s">
        <v>221</v>
      </c>
      <c r="M272" s="16"/>
    </row>
    <row r="273" spans="1:13" s="17" customFormat="1" ht="18" x14ac:dyDescent="0.55000000000000004">
      <c r="A273" s="15" t="str">
        <f>HYPERLINK(VLOOKUP(B273,'7. Back up ลิงค์โครงการ'!$B$2:$C$514,2,FALSE),LEFT(B273,LEN(B273)-4))</f>
        <v>ประกวดระเบียบแถวลูกเสือเนตรนารีระดับจังหวัดประจำปี2562</v>
      </c>
      <c r="B273" s="16" t="s">
        <v>1349</v>
      </c>
      <c r="C273" s="16" t="s">
        <v>11</v>
      </c>
      <c r="D273" s="16" t="s">
        <v>67</v>
      </c>
      <c r="E273" s="16">
        <v>2562</v>
      </c>
      <c r="F273" s="16" t="s">
        <v>33</v>
      </c>
      <c r="G273" s="16" t="s">
        <v>249</v>
      </c>
      <c r="H273" s="16" t="s">
        <v>170</v>
      </c>
      <c r="I273" s="16" t="s">
        <v>171</v>
      </c>
      <c r="J273" s="16"/>
      <c r="K273" s="18" t="s">
        <v>143</v>
      </c>
      <c r="L273" s="18" t="s">
        <v>221</v>
      </c>
      <c r="M273" s="16"/>
    </row>
    <row r="274" spans="1:13" s="17" customFormat="1" ht="18" x14ac:dyDescent="0.55000000000000004">
      <c r="A274" s="15" t="str">
        <f>HYPERLINK(VLOOKUP(B274,'7. Back up ลิงค์โครงการ'!$B$2:$C$514,2,FALSE),LEFT(B274,LEN(B274)-4))</f>
        <v>โครงการเยาวชนเสริมสร้างเอกลักษณ์ของวัฒนธรรมไทย</v>
      </c>
      <c r="B274" s="16" t="s">
        <v>1350</v>
      </c>
      <c r="C274" s="16" t="s">
        <v>11</v>
      </c>
      <c r="D274" s="16" t="s">
        <v>251</v>
      </c>
      <c r="E274" s="16">
        <v>2562</v>
      </c>
      <c r="F274" s="16" t="s">
        <v>33</v>
      </c>
      <c r="G274" s="16" t="s">
        <v>249</v>
      </c>
      <c r="H274" s="16" t="s">
        <v>170</v>
      </c>
      <c r="I274" s="16" t="s">
        <v>171</v>
      </c>
      <c r="J274" s="16"/>
      <c r="K274" s="18" t="s">
        <v>143</v>
      </c>
      <c r="L274" s="18" t="s">
        <v>221</v>
      </c>
      <c r="M274" s="16"/>
    </row>
    <row r="275" spans="1:13" s="17" customFormat="1" ht="18" x14ac:dyDescent="0.55000000000000004">
      <c r="A275" s="15" t="str">
        <f>HYPERLINK(VLOOKUP(B275,'7. Back up ลิงค์โครงการ'!$B$2:$C$514,2,FALSE),LEFT(B275,LEN(B275)-4))</f>
        <v>ยุวกาชาดจิตอาสาเฉลิมพระเกียรติพระบาทสมเด็จพระเจ้าอยู่หัว</v>
      </c>
      <c r="B275" s="16" t="s">
        <v>1351</v>
      </c>
      <c r="C275" s="16" t="s">
        <v>11</v>
      </c>
      <c r="D275" s="16" t="s">
        <v>253</v>
      </c>
      <c r="E275" s="16">
        <v>2562</v>
      </c>
      <c r="F275" s="16" t="s">
        <v>33</v>
      </c>
      <c r="G275" s="16" t="s">
        <v>249</v>
      </c>
      <c r="H275" s="16" t="s">
        <v>170</v>
      </c>
      <c r="I275" s="16" t="s">
        <v>171</v>
      </c>
      <c r="J275" s="16"/>
      <c r="K275" s="18" t="s">
        <v>143</v>
      </c>
      <c r="L275" s="18" t="s">
        <v>221</v>
      </c>
      <c r="M275" s="16"/>
    </row>
    <row r="276" spans="1:13" s="17" customFormat="1" ht="18" x14ac:dyDescent="0.55000000000000004">
      <c r="A276" s="15" t="str">
        <f>HYPERLINK(VLOOKUP(B276,'7. Back up ลิงค์โครงการ'!$B$2:$C$514,2,FALSE),LEFT(B276,LEN(B276)-4))</f>
        <v>โครงการสภานักเรียน(2562)</v>
      </c>
      <c r="B276" s="16" t="s">
        <v>1368</v>
      </c>
      <c r="C276" s="16" t="s">
        <v>11</v>
      </c>
      <c r="D276" s="16" t="s">
        <v>32</v>
      </c>
      <c r="E276" s="16">
        <v>2562</v>
      </c>
      <c r="F276" s="16" t="s">
        <v>33</v>
      </c>
      <c r="G276" s="16" t="s">
        <v>278</v>
      </c>
      <c r="H276" s="16" t="s">
        <v>174</v>
      </c>
      <c r="I276" s="16" t="s">
        <v>171</v>
      </c>
      <c r="J276" s="16"/>
      <c r="K276" s="18" t="s">
        <v>143</v>
      </c>
      <c r="L276" s="18" t="s">
        <v>221</v>
      </c>
      <c r="M276" s="16"/>
    </row>
    <row r="277" spans="1:13" s="17" customFormat="1" ht="18" x14ac:dyDescent="0.55000000000000004">
      <c r="A277" s="15" t="str">
        <f>HYPERLINK(VLOOKUP(B277,'7. Back up ลิงค์โครงการ'!$B$2:$C$514,2,FALSE),LEFT(B277,LEN(B277)-4))</f>
        <v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ชลบุรีประจำปี2563</v>
      </c>
      <c r="B277" s="16" t="s">
        <v>1384</v>
      </c>
      <c r="C277" s="16" t="s">
        <v>11</v>
      </c>
      <c r="D277" s="16" t="s">
        <v>253</v>
      </c>
      <c r="E277" s="16">
        <v>2562</v>
      </c>
      <c r="F277" s="16" t="s">
        <v>42</v>
      </c>
      <c r="G277" s="16" t="s">
        <v>297</v>
      </c>
      <c r="H277" s="16" t="s">
        <v>170</v>
      </c>
      <c r="I277" s="16" t="s">
        <v>171</v>
      </c>
      <c r="J277" s="16"/>
      <c r="K277" s="18" t="s">
        <v>143</v>
      </c>
      <c r="L277" s="18" t="s">
        <v>221</v>
      </c>
      <c r="M277" s="16"/>
    </row>
    <row r="278" spans="1:13" s="17" customFormat="1" ht="18" x14ac:dyDescent="0.55000000000000004">
      <c r="A278" s="15" t="str">
        <f>HYPERLINK(VLOOKUP(B278,'7. Back up ลิงค์โครงการ'!$B$2:$C$514,2,FALSE),LEFT(B278,LEN(B278)-4))</f>
        <v>โครงการสร้างและส่งเสริมความเป็นพลเมืองดีตามรอยพระยุคลบาทด้านการศึกษาสู่การปฏิบัติ</v>
      </c>
      <c r="B278" s="16" t="s">
        <v>1396</v>
      </c>
      <c r="C278" s="16" t="s">
        <v>11</v>
      </c>
      <c r="D278" s="16" t="s">
        <v>27</v>
      </c>
      <c r="E278" s="16">
        <v>2562</v>
      </c>
      <c r="F278" s="16" t="s">
        <v>13</v>
      </c>
      <c r="G278" s="16" t="s">
        <v>321</v>
      </c>
      <c r="H278" s="16" t="s">
        <v>170</v>
      </c>
      <c r="I278" s="16" t="s">
        <v>171</v>
      </c>
      <c r="J278" s="16"/>
      <c r="K278" s="18" t="s">
        <v>143</v>
      </c>
      <c r="L278" s="18" t="s">
        <v>221</v>
      </c>
      <c r="M278" s="16"/>
    </row>
    <row r="279" spans="1:13" s="17" customFormat="1" ht="18" x14ac:dyDescent="0.55000000000000004">
      <c r="A279" s="15" t="str">
        <f>HYPERLINK(VLOOKUP(B279,'7. Back up ลิงค์โครงการ'!$B$2:$C$514,2,FALSE),LEFT(B279,LEN(B279)-4))</f>
        <v>โครงการค่ายเยาวชนรู้งานสืบสานพระราชดำริ(RDPBCamp)รุ่นที่10</v>
      </c>
      <c r="B279" s="16" t="s">
        <v>1287</v>
      </c>
      <c r="C279" s="16" t="s">
        <v>11</v>
      </c>
      <c r="D279" s="16" t="s">
        <v>25</v>
      </c>
      <c r="E279" s="16">
        <v>2563</v>
      </c>
      <c r="F279" s="16" t="s">
        <v>13</v>
      </c>
      <c r="G279" s="16" t="s">
        <v>56</v>
      </c>
      <c r="H279" s="16" t="s">
        <v>47</v>
      </c>
      <c r="I279" s="16" t="s">
        <v>35</v>
      </c>
      <c r="J279" s="16"/>
      <c r="K279" s="18" t="s">
        <v>143</v>
      </c>
      <c r="L279" s="18" t="s">
        <v>221</v>
      </c>
      <c r="M279" s="16"/>
    </row>
    <row r="280" spans="1:13" s="17" customFormat="1" ht="18" x14ac:dyDescent="0.55000000000000004">
      <c r="A280" s="15" t="str">
        <f>HYPERLINK(VLOOKUP(B280,'7. Back up ลิงค์โครงการ'!$B$2:$C$514,2,FALSE),LEFT(B280,LEN(B280)-4))</f>
        <v>โครงการสภานักเรียน</v>
      </c>
      <c r="B280" s="16" t="s">
        <v>1366</v>
      </c>
      <c r="C280" s="16" t="s">
        <v>11</v>
      </c>
      <c r="D280" s="16" t="s">
        <v>38</v>
      </c>
      <c r="E280" s="16">
        <v>2563</v>
      </c>
      <c r="F280" s="16" t="s">
        <v>13</v>
      </c>
      <c r="G280" s="16" t="s">
        <v>278</v>
      </c>
      <c r="H280" s="16" t="s">
        <v>174</v>
      </c>
      <c r="I280" s="16" t="s">
        <v>171</v>
      </c>
      <c r="J280" s="16"/>
      <c r="K280" s="18" t="s">
        <v>143</v>
      </c>
      <c r="L280" s="18" t="s">
        <v>221</v>
      </c>
      <c r="M280" s="16"/>
    </row>
    <row r="281" spans="1:13" s="17" customFormat="1" ht="18" x14ac:dyDescent="0.55000000000000004">
      <c r="A281" s="15" t="str">
        <f>HYPERLINK(VLOOKUP(B281,'7. Back up ลิงค์โครงการ'!$B$2:$C$514,2,FALSE),LEFT(B281,LEN(B281)-4))</f>
        <v>สร้างและส่งเสริมความเป็นพลเมืองดีตามรอยพระยุคลบาทด้านการศึกษาสู่การปฏิบัติ"สร้างและขับเคลื่อนจิตอาสาในสถานศึกษา"สำนักงานศึกษาธิการจังหวัดภูเก็ต</v>
      </c>
      <c r="B281" s="16" t="s">
        <v>1371</v>
      </c>
      <c r="C281" s="16" t="s">
        <v>11</v>
      </c>
      <c r="D281" s="16" t="s">
        <v>38</v>
      </c>
      <c r="E281" s="16">
        <v>2563</v>
      </c>
      <c r="F281" s="16" t="s">
        <v>13</v>
      </c>
      <c r="G281" s="16" t="s">
        <v>286</v>
      </c>
      <c r="H281" s="16" t="s">
        <v>170</v>
      </c>
      <c r="I281" s="16" t="s">
        <v>171</v>
      </c>
      <c r="J281" s="16"/>
      <c r="K281" s="18" t="s">
        <v>143</v>
      </c>
      <c r="L281" s="18" t="s">
        <v>221</v>
      </c>
      <c r="M281" s="16"/>
    </row>
    <row r="282" spans="1:13" s="17" customFormat="1" ht="18" x14ac:dyDescent="0.55000000000000004">
      <c r="A282" s="15" t="e">
        <f>HYPERLINK(VLOOKUP(B282,'7. Back up ลิงค์โครงการ'!$B$2:$C$514,2,FALSE),LEFT(B282,LEN(B282)-4))</f>
        <v>#VALUE!</v>
      </c>
      <c r="B282" s="16" t="s">
        <v>1374</v>
      </c>
      <c r="C282" s="16" t="s">
        <v>11</v>
      </c>
      <c r="D282" s="16" t="s">
        <v>38</v>
      </c>
      <c r="E282" s="16">
        <v>2563</v>
      </c>
      <c r="F282" s="16" t="s">
        <v>13</v>
      </c>
      <c r="G282" s="16" t="s">
        <v>293</v>
      </c>
      <c r="H282" s="16" t="s">
        <v>174</v>
      </c>
      <c r="I282" s="16" t="s">
        <v>171</v>
      </c>
      <c r="J282" s="16"/>
      <c r="K282" s="18" t="s">
        <v>143</v>
      </c>
      <c r="L282" s="18" t="s">
        <v>221</v>
      </c>
      <c r="M282" s="16"/>
    </row>
    <row r="283" spans="1:13" s="17" customFormat="1" ht="18" x14ac:dyDescent="0.55000000000000004">
      <c r="A283" s="15" t="str">
        <f>HYPERLINK(VLOOKUP(B283,'7. Back up ลิงค์โครงการ'!$B$2:$C$514,2,FALSE),LEFT(B283,LEN(B283)-4))</f>
        <v>น้อมนำพระบรมราโชบายด้านการศึกษาสู่การปฏิบัติสำนักงานศึกษาธิการจังหวัดหนองบัวลำภู</v>
      </c>
      <c r="B283" s="16" t="s">
        <v>1375</v>
      </c>
      <c r="C283" s="16" t="s">
        <v>11</v>
      </c>
      <c r="D283" s="16" t="s">
        <v>38</v>
      </c>
      <c r="E283" s="16">
        <v>2563</v>
      </c>
      <c r="F283" s="16" t="s">
        <v>13</v>
      </c>
      <c r="G283" s="16" t="s">
        <v>295</v>
      </c>
      <c r="H283" s="16" t="s">
        <v>170</v>
      </c>
      <c r="I283" s="16" t="s">
        <v>171</v>
      </c>
      <c r="J283" s="16"/>
      <c r="K283" s="18" t="s">
        <v>143</v>
      </c>
      <c r="L283" s="18" t="s">
        <v>221</v>
      </c>
      <c r="M283" s="16"/>
    </row>
    <row r="284" spans="1:13" s="17" customFormat="1" ht="18" x14ac:dyDescent="0.55000000000000004">
      <c r="A284" s="15" t="str">
        <f>HYPERLINK(VLOOKUP(B284,'7. Back up ลิงค์โครงการ'!$B$2:$C$514,2,FALSE),LEFT(B284,LEN(B284)-4))</f>
        <v>โครงการส่งเสริมสนับสนุนการดำเนินงานของคณะกรรมการส่งเสริมความประพฤตินักเรียนและนักศึกษาและศูนย์เสมารักษ์สำนักงานศึกษาธิการจังหวัดชลบุรีประจำปีงบประมาณ2563</v>
      </c>
      <c r="B284" s="16" t="s">
        <v>1377</v>
      </c>
      <c r="C284" s="16" t="s">
        <v>11</v>
      </c>
      <c r="D284" s="16" t="s">
        <v>96</v>
      </c>
      <c r="E284" s="16">
        <v>2563</v>
      </c>
      <c r="F284" s="16" t="s">
        <v>12</v>
      </c>
      <c r="G284" s="16" t="s">
        <v>297</v>
      </c>
      <c r="H284" s="16" t="s">
        <v>170</v>
      </c>
      <c r="I284" s="16" t="s">
        <v>171</v>
      </c>
      <c r="J284" s="16"/>
      <c r="K284" s="18" t="s">
        <v>143</v>
      </c>
      <c r="L284" s="18" t="s">
        <v>144</v>
      </c>
      <c r="M284" s="16"/>
    </row>
    <row r="285" spans="1:13" s="17" customFormat="1" ht="18" x14ac:dyDescent="0.55000000000000004">
      <c r="A285" s="15" t="str">
        <f>HYPERLINK(VLOOKUP(B285,'7. Back up ลิงค์โครงการ'!$B$2:$C$514,2,FALSE),LEFT(B285,LEN(B285)-4))</f>
        <v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อุตรดิตถ์</v>
      </c>
      <c r="B285" s="16" t="s">
        <v>1382</v>
      </c>
      <c r="C285" s="16" t="s">
        <v>11</v>
      </c>
      <c r="D285" s="16" t="s">
        <v>38</v>
      </c>
      <c r="E285" s="16">
        <v>2563</v>
      </c>
      <c r="F285" s="16" t="s">
        <v>13</v>
      </c>
      <c r="G285" s="16" t="s">
        <v>305</v>
      </c>
      <c r="H285" s="16" t="s">
        <v>170</v>
      </c>
      <c r="I285" s="16" t="s">
        <v>171</v>
      </c>
      <c r="J285" s="16"/>
      <c r="K285" s="18" t="s">
        <v>143</v>
      </c>
      <c r="L285" s="18" t="s">
        <v>221</v>
      </c>
      <c r="M285" s="16"/>
    </row>
    <row r="286" spans="1:13" s="17" customFormat="1" ht="18" x14ac:dyDescent="0.55000000000000004">
      <c r="A286" s="15" t="str">
        <f>HYPERLINK(VLOOKUP(B286,'7. Back up ลิงค์โครงการ'!$B$2:$C$514,2,FALSE),LEFT(B286,LEN(B286)-4))</f>
        <v>สร้างและส่งเสริมความเป็นพลเมืองดีตามรอยพระยุคลบาทด้านการศึกษาสู่การปฏิบัติสำนักงานศึกษาธิการภาค10ประจำปีงบประมาณพ.ศ.2563</v>
      </c>
      <c r="B286" s="16" t="s">
        <v>1383</v>
      </c>
      <c r="C286" s="16" t="s">
        <v>11</v>
      </c>
      <c r="D286" s="16" t="s">
        <v>42</v>
      </c>
      <c r="E286" s="16">
        <v>2563</v>
      </c>
      <c r="F286" s="16" t="s">
        <v>13</v>
      </c>
      <c r="G286" s="16" t="s">
        <v>307</v>
      </c>
      <c r="H286" s="16" t="s">
        <v>170</v>
      </c>
      <c r="I286" s="16" t="s">
        <v>171</v>
      </c>
      <c r="J286" s="16"/>
      <c r="K286" s="18" t="s">
        <v>143</v>
      </c>
      <c r="L286" s="18" t="s">
        <v>221</v>
      </c>
      <c r="M286" s="16"/>
    </row>
    <row r="287" spans="1:13" s="17" customFormat="1" ht="18" x14ac:dyDescent="0.55000000000000004">
      <c r="A287" s="15" t="str">
        <f>HYPERLINK(VLOOKUP(B287,'7. Back up ลิงค์โครงการ'!$B$2:$C$514,2,FALSE),LEFT(B287,LEN(B287)-4))</f>
        <v>โครงการพัฒนาศักยภาพการปฏิบัติงานลูกเสือสำนักงานศึกษาธิการจังหวัดชลบุรีประจำปีงบประมาณ2563</v>
      </c>
      <c r="B287" s="16" t="s">
        <v>1385</v>
      </c>
      <c r="C287" s="16" t="s">
        <v>11</v>
      </c>
      <c r="D287" s="16" t="s">
        <v>38</v>
      </c>
      <c r="E287" s="16">
        <v>2563</v>
      </c>
      <c r="F287" s="16" t="s">
        <v>13</v>
      </c>
      <c r="G287" s="16" t="s">
        <v>297</v>
      </c>
      <c r="H287" s="16" t="s">
        <v>170</v>
      </c>
      <c r="I287" s="16" t="s">
        <v>171</v>
      </c>
      <c r="J287" s="16"/>
      <c r="K287" s="18" t="s">
        <v>143</v>
      </c>
      <c r="L287" s="18" t="s">
        <v>221</v>
      </c>
      <c r="M287" s="16"/>
    </row>
    <row r="288" spans="1:13" s="17" customFormat="1" ht="18" x14ac:dyDescent="0.55000000000000004">
      <c r="A288" s="15" t="str">
        <f>HYPERLINK(VLOOKUP(B288,'7. Back up ลิงค์โครงการ'!$B$2:$C$514,2,FALSE),LEFT(B288,LEN(B288)-4))</f>
        <v>โครงการเฉลิมพระเกียรติพระบาทสมเด็จพระปรเมนทรรามาธิบดีศรีสินทรมหาวชิราลงกรณพระวชิรเกล้าเจ้าอยู่หัวประมุขของคณะลูกเสือแห่งชาติเนื่องในโอกาสวันเฉลิมพระชนมพรรษา28กรกฎาคม2563</v>
      </c>
      <c r="B288" s="16" t="s">
        <v>1386</v>
      </c>
      <c r="C288" s="16" t="s">
        <v>11</v>
      </c>
      <c r="D288" s="16" t="s">
        <v>12</v>
      </c>
      <c r="E288" s="16">
        <v>2563</v>
      </c>
      <c r="F288" s="16" t="s">
        <v>202</v>
      </c>
      <c r="G288" s="16" t="s">
        <v>297</v>
      </c>
      <c r="H288" s="16" t="s">
        <v>170</v>
      </c>
      <c r="I288" s="16" t="s">
        <v>171</v>
      </c>
      <c r="J288" s="16"/>
      <c r="K288" s="18" t="s">
        <v>143</v>
      </c>
      <c r="L288" s="18" t="s">
        <v>221</v>
      </c>
      <c r="M288" s="16"/>
    </row>
    <row r="289" spans="1:13" s="17" customFormat="1" ht="18" x14ac:dyDescent="0.55000000000000004">
      <c r="A289" s="15" t="str">
        <f>HYPERLINK(VLOOKUP(B289,'7. Back up ลิงค์โครงการ'!$B$2:$C$514,2,FALSE),LEFT(B289,LEN(B289)-4))</f>
        <v>โครงการส่งเสริมระเบียบวินัยลูกเสือเนตรนารีประจำปี2563</v>
      </c>
      <c r="B289" s="16" t="s">
        <v>1387</v>
      </c>
      <c r="C289" s="16" t="s">
        <v>11</v>
      </c>
      <c r="D289" s="16" t="s">
        <v>12</v>
      </c>
      <c r="E289" s="16">
        <v>2563</v>
      </c>
      <c r="F289" s="16" t="s">
        <v>12</v>
      </c>
      <c r="G289" s="16" t="s">
        <v>297</v>
      </c>
      <c r="H289" s="16" t="s">
        <v>170</v>
      </c>
      <c r="I289" s="16" t="s">
        <v>171</v>
      </c>
      <c r="J289" s="16"/>
      <c r="K289" s="18" t="s">
        <v>143</v>
      </c>
      <c r="L289" s="18" t="s">
        <v>221</v>
      </c>
      <c r="M289" s="16"/>
    </row>
    <row r="290" spans="1:13" s="17" customFormat="1" ht="18" x14ac:dyDescent="0.55000000000000004">
      <c r="A290" s="15" t="str">
        <f>HYPERLINK(VLOOKUP(B290,'7. Back up ลิงค์โครงการ'!$B$2:$C$514,2,FALSE),LEFT(B290,LEN(B290)-4))</f>
        <v>โครงการนิเทศการจัดกิจกรรมยุวกาชาดในสถานศึกษาประจำปี2563</v>
      </c>
      <c r="B290" s="16" t="s">
        <v>1388</v>
      </c>
      <c r="C290" s="16" t="s">
        <v>11</v>
      </c>
      <c r="D290" s="16" t="s">
        <v>313</v>
      </c>
      <c r="E290" s="16">
        <v>2563</v>
      </c>
      <c r="F290" s="16" t="s">
        <v>13</v>
      </c>
      <c r="G290" s="16" t="s">
        <v>297</v>
      </c>
      <c r="H290" s="16" t="s">
        <v>170</v>
      </c>
      <c r="I290" s="16" t="s">
        <v>171</v>
      </c>
      <c r="J290" s="16"/>
      <c r="K290" s="18" t="s">
        <v>143</v>
      </c>
      <c r="L290" s="18" t="s">
        <v>221</v>
      </c>
      <c r="M290" s="16"/>
    </row>
    <row r="291" spans="1:13" s="17" customFormat="1" ht="18" x14ac:dyDescent="0.55000000000000004">
      <c r="A291" s="15" t="str">
        <f>HYPERLINK(VLOOKUP(B291,'7. Back up ลิงค์โครงการ'!$B$2:$C$514,2,FALSE),LEFT(B291,LEN(B291)-4))</f>
        <v>โครงการประชุมเชิงปฏิบัติการและนิเทศการจัดกิจกรรมลูกเสือในสถานศึกษาประจำปี2563</v>
      </c>
      <c r="B291" s="16" t="s">
        <v>1389</v>
      </c>
      <c r="C291" s="16" t="s">
        <v>11</v>
      </c>
      <c r="D291" s="16" t="s">
        <v>313</v>
      </c>
      <c r="E291" s="16">
        <v>2563</v>
      </c>
      <c r="F291" s="16" t="s">
        <v>13</v>
      </c>
      <c r="G291" s="16" t="s">
        <v>297</v>
      </c>
      <c r="H291" s="16" t="s">
        <v>170</v>
      </c>
      <c r="I291" s="16" t="s">
        <v>171</v>
      </c>
      <c r="J291" s="16"/>
      <c r="K291" s="18" t="s">
        <v>143</v>
      </c>
      <c r="L291" s="18" t="s">
        <v>221</v>
      </c>
      <c r="M291" s="16"/>
    </row>
    <row r="292" spans="1:13" s="17" customFormat="1" ht="18" x14ac:dyDescent="0.55000000000000004">
      <c r="A292" s="15" t="str">
        <f>HYPERLINK(VLOOKUP(B292,'7. Back up ลิงค์โครงการ'!$B$2:$C$514,2,FALSE),LEFT(B292,LEN(B292)-4))</f>
        <v>โครงการแข่งขันทักษะทางยุวกาชาดตามแนวพระราชดำรัสเพื่อปรับปรุงและพัฒนาหลักสูตรยุวกาชาด5ของสมเด็จพระกนิษฐาธิราชเจ้ากรมสมเด็จพระเทพรัตนราชสุดาฯสยามบรมราชกุมารี</v>
      </c>
      <c r="B292" s="16" t="s">
        <v>1390</v>
      </c>
      <c r="C292" s="16" t="s">
        <v>11</v>
      </c>
      <c r="D292" s="16" t="s">
        <v>25</v>
      </c>
      <c r="E292" s="16">
        <v>2563</v>
      </c>
      <c r="F292" s="16" t="s">
        <v>12</v>
      </c>
      <c r="G292" s="16" t="s">
        <v>297</v>
      </c>
      <c r="H292" s="16" t="s">
        <v>170</v>
      </c>
      <c r="I292" s="16" t="s">
        <v>171</v>
      </c>
      <c r="J292" s="16"/>
      <c r="K292" s="18" t="s">
        <v>143</v>
      </c>
      <c r="L292" s="18" t="s">
        <v>221</v>
      </c>
      <c r="M292" s="16"/>
    </row>
    <row r="293" spans="1:13" s="17" customFormat="1" ht="18" x14ac:dyDescent="0.55000000000000004">
      <c r="A293" s="15" t="str">
        <f>HYPERLINK(VLOOKUP(B293,'7. Back up ลิงค์โครงการ'!$B$2:$C$514,2,FALSE),LEFT(B293,LEN(B293)-4))</f>
        <v>โครงการประชุมเชิงปฏิบัติการการจัดทำฐานข้อมูลสารสนเทศด้านลูกเสือยุวกาชาดและกิจการนักเรียนประจำปี2563</v>
      </c>
      <c r="B293" s="16" t="s">
        <v>1391</v>
      </c>
      <c r="C293" s="16" t="s">
        <v>11</v>
      </c>
      <c r="D293" s="16" t="s">
        <v>25</v>
      </c>
      <c r="E293" s="16">
        <v>2563</v>
      </c>
      <c r="F293" s="16" t="s">
        <v>42</v>
      </c>
      <c r="G293" s="16" t="s">
        <v>297</v>
      </c>
      <c r="H293" s="16" t="s">
        <v>170</v>
      </c>
      <c r="I293" s="16" t="s">
        <v>171</v>
      </c>
      <c r="J293" s="16"/>
      <c r="K293" s="18" t="s">
        <v>143</v>
      </c>
      <c r="L293" s="18" t="s">
        <v>221</v>
      </c>
      <c r="M293" s="16"/>
    </row>
    <row r="294" spans="1:13" s="17" customFormat="1" ht="18" x14ac:dyDescent="0.55000000000000004">
      <c r="A294" s="15" t="str">
        <f>HYPERLINK(VLOOKUP(B294,'7. Back up ลิงค์โครงการ'!$B$2:$C$514,2,FALSE),LEFT(B294,LEN(B294)-4))</f>
        <v>โครงการหมู่ยุวกาชาดต้นแบบประจำปี2563</v>
      </c>
      <c r="B294" s="16" t="s">
        <v>1392</v>
      </c>
      <c r="C294" s="16" t="s">
        <v>11</v>
      </c>
      <c r="D294" s="16" t="s">
        <v>12</v>
      </c>
      <c r="E294" s="16">
        <v>2563</v>
      </c>
      <c r="F294" s="16" t="s">
        <v>13</v>
      </c>
      <c r="G294" s="16" t="s">
        <v>297</v>
      </c>
      <c r="H294" s="16" t="s">
        <v>170</v>
      </c>
      <c r="I294" s="16" t="s">
        <v>171</v>
      </c>
      <c r="J294" s="16"/>
      <c r="K294" s="18" t="s">
        <v>143</v>
      </c>
      <c r="L294" s="18" t="s">
        <v>221</v>
      </c>
      <c r="M294" s="16"/>
    </row>
    <row r="295" spans="1:13" s="17" customFormat="1" ht="18" x14ac:dyDescent="0.55000000000000004">
      <c r="A295" s="15" t="str">
        <f>HYPERLINK(VLOOKUP(B295,'7. Back up ลิงค์โครงการ'!$B$2:$C$514,2,FALSE),LEFT(B295,LEN(B295)-4))</f>
        <v>โครงการคัดเลือกผู้มีผลงานดีเด่นต่อการพัฒนากิจกรรมลูกเสือของกระทรวงศึกษาธิการประจำปีงบประมาณ2563</v>
      </c>
      <c r="B295" s="16" t="s">
        <v>1393</v>
      </c>
      <c r="C295" s="16" t="s">
        <v>11</v>
      </c>
      <c r="D295" s="16" t="s">
        <v>202</v>
      </c>
      <c r="E295" s="16">
        <v>2563</v>
      </c>
      <c r="F295" s="16" t="s">
        <v>13</v>
      </c>
      <c r="G295" s="16" t="s">
        <v>297</v>
      </c>
      <c r="H295" s="16" t="s">
        <v>170</v>
      </c>
      <c r="I295" s="16" t="s">
        <v>171</v>
      </c>
      <c r="J295" s="16"/>
      <c r="K295" s="18" t="s">
        <v>143</v>
      </c>
      <c r="L295" s="18" t="s">
        <v>221</v>
      </c>
      <c r="M295" s="16"/>
    </row>
    <row r="296" spans="1:13" s="17" customFormat="1" ht="18" x14ac:dyDescent="0.55000000000000004">
      <c r="A296" s="15" t="str">
        <f>HYPERLINK(VLOOKUP(B296,'7. Back up ลิงค์โครงการ'!$B$2:$C$514,2,FALSE),LEFT(B296,LEN(B296)-4))</f>
        <v>โครงการคัดเลือกยุวกาชาดดีเด่นจังหวัดชลบุรีประจำปีงบประมาณ2563</v>
      </c>
      <c r="B296" s="16" t="s">
        <v>1394</v>
      </c>
      <c r="C296" s="16" t="s">
        <v>11</v>
      </c>
      <c r="D296" s="16" t="s">
        <v>202</v>
      </c>
      <c r="E296" s="16">
        <v>2563</v>
      </c>
      <c r="F296" s="16" t="s">
        <v>13</v>
      </c>
      <c r="G296" s="16" t="s">
        <v>297</v>
      </c>
      <c r="H296" s="16" t="s">
        <v>170</v>
      </c>
      <c r="I296" s="16" t="s">
        <v>171</v>
      </c>
      <c r="J296" s="16"/>
      <c r="K296" s="18" t="s">
        <v>143</v>
      </c>
      <c r="L296" s="18" t="s">
        <v>221</v>
      </c>
      <c r="M296" s="16"/>
    </row>
    <row r="297" spans="1:13" s="17" customFormat="1" ht="18" x14ac:dyDescent="0.55000000000000004">
      <c r="A297" s="15" t="str">
        <f>HYPERLINK(VLOOKUP(B297,'7. Back up ลิงค์โครงการ'!$B$2:$C$514,2,FALSE),LEFT(B297,LEN(B297)-4))</f>
        <v>โครงการสร้างและส่งเสริมความเป็นพลเมืองดีตามรอยพระยุคลบาทด้านการศึกษาสู่การปฏิบัติจังหวัดเพชรบูรณ์</v>
      </c>
      <c r="B297" s="16" t="s">
        <v>1395</v>
      </c>
      <c r="C297" s="16" t="s">
        <v>11</v>
      </c>
      <c r="D297" s="16" t="s">
        <v>202</v>
      </c>
      <c r="E297" s="16">
        <v>2563</v>
      </c>
      <c r="F297" s="16" t="s">
        <v>13</v>
      </c>
      <c r="G297" s="16" t="s">
        <v>186</v>
      </c>
      <c r="H297" s="16" t="s">
        <v>170</v>
      </c>
      <c r="I297" s="16" t="s">
        <v>171</v>
      </c>
      <c r="J297" s="16"/>
      <c r="K297" s="18" t="s">
        <v>143</v>
      </c>
      <c r="L297" s="18" t="s">
        <v>221</v>
      </c>
      <c r="M297" s="16"/>
    </row>
    <row r="298" spans="1:13" s="17" customFormat="1" ht="18" x14ac:dyDescent="0.55000000000000004">
      <c r="A298" s="15" t="str">
        <f>HYPERLINK(VLOOKUP(B298,'7. Back up ลิงค์โครงการ'!$B$2:$C$514,2,FALSE),LEFT(B298,LEN(B298)-4))</f>
        <v>สร้างและส่งเสริมความเป็นพลเมืองดีตามรอยพระยุคลบาทด้านการศึกษาสู่การปฏิบัติ2563</v>
      </c>
      <c r="B298" s="16" t="s">
        <v>1397</v>
      </c>
      <c r="C298" s="16" t="s">
        <v>11</v>
      </c>
      <c r="D298" s="16" t="s">
        <v>323</v>
      </c>
      <c r="E298" s="16">
        <v>2563</v>
      </c>
      <c r="F298" s="16" t="s">
        <v>13</v>
      </c>
      <c r="G298" s="16" t="s">
        <v>169</v>
      </c>
      <c r="H298" s="16" t="s">
        <v>170</v>
      </c>
      <c r="I298" s="16" t="s">
        <v>171</v>
      </c>
      <c r="J298" s="16"/>
      <c r="K298" s="18" t="s">
        <v>143</v>
      </c>
      <c r="L298" s="18" t="s">
        <v>221</v>
      </c>
      <c r="M298" s="16"/>
    </row>
    <row r="299" spans="1:13" s="17" customFormat="1" ht="18" x14ac:dyDescent="0.55000000000000004">
      <c r="A299" s="15" t="str">
        <f>HYPERLINK(VLOOKUP(B299,'7. Back up ลิงค์โครงการ'!$B$2:$C$514,2,FALSE),LEFT(B299,LEN(B299)-4))</f>
        <v>งานวันคล้ายวันสถาปนายุวกาชาดไทยประจำปี2563</v>
      </c>
      <c r="B299" s="16" t="s">
        <v>1398</v>
      </c>
      <c r="C299" s="16" t="s">
        <v>11</v>
      </c>
      <c r="D299" s="16" t="s">
        <v>25</v>
      </c>
      <c r="E299" s="16">
        <v>2563</v>
      </c>
      <c r="F299" s="16" t="s">
        <v>13</v>
      </c>
      <c r="G299" s="16" t="s">
        <v>169</v>
      </c>
      <c r="H299" s="16" t="s">
        <v>170</v>
      </c>
      <c r="I299" s="16" t="s">
        <v>171</v>
      </c>
      <c r="J299" s="16"/>
      <c r="K299" s="18" t="s">
        <v>143</v>
      </c>
      <c r="L299" s="18" t="s">
        <v>221</v>
      </c>
      <c r="M299" s="16"/>
    </row>
    <row r="300" spans="1:13" s="17" customFormat="1" ht="18" x14ac:dyDescent="0.55000000000000004">
      <c r="A300" s="15" t="str">
        <f>HYPERLINK(VLOOKUP(B300,'7. Back up ลิงค์โครงการ'!$B$2:$C$514,2,FALSE),LEFT(B300,LEN(B300)-4))</f>
        <v>โครงการสร้างและส่งเสริมความเป็นพลเมืองดีตามรอยพระยุคลบาทด้านการศึกษาสู่การปฏิบติสำนักงานศึกษาธิการจังหวัดประจำปีงบประมาณ2563</v>
      </c>
      <c r="B300" s="16" t="s">
        <v>1399</v>
      </c>
      <c r="C300" s="16" t="s">
        <v>11</v>
      </c>
      <c r="D300" s="16" t="s">
        <v>38</v>
      </c>
      <c r="E300" s="16">
        <v>2563</v>
      </c>
      <c r="F300" s="16" t="s">
        <v>13</v>
      </c>
      <c r="G300" s="16" t="s">
        <v>326</v>
      </c>
      <c r="H300" s="16" t="s">
        <v>170</v>
      </c>
      <c r="I300" s="16" t="s">
        <v>171</v>
      </c>
      <c r="J300" s="16"/>
      <c r="K300" s="18" t="s">
        <v>143</v>
      </c>
      <c r="L300" s="18" t="s">
        <v>221</v>
      </c>
      <c r="M300" s="16"/>
    </row>
    <row r="301" spans="1:13" s="17" customFormat="1" ht="18" x14ac:dyDescent="0.55000000000000004">
      <c r="A301" s="15" t="str">
        <f>HYPERLINK(VLOOKUP(B301,'7. Back up ลิงค์โครงการ'!$B$2:$C$514,2,FALSE),LEFT(B301,LEN(B301)-4))</f>
        <v>โครงการน้อมนำพระบรมราโชบายด้านการศึกษาของในหลวงรัชกาลที่10สู่การปฏิบัติสำนักงานศึกษาธิการจังหวัดบุรีรัมย์</v>
      </c>
      <c r="B301" s="16" t="s">
        <v>1400</v>
      </c>
      <c r="C301" s="16" t="s">
        <v>11</v>
      </c>
      <c r="D301" s="16" t="s">
        <v>38</v>
      </c>
      <c r="E301" s="16">
        <v>2563</v>
      </c>
      <c r="F301" s="16" t="s">
        <v>13</v>
      </c>
      <c r="G301" s="16" t="s">
        <v>328</v>
      </c>
      <c r="H301" s="16" t="s">
        <v>170</v>
      </c>
      <c r="I301" s="16" t="s">
        <v>171</v>
      </c>
      <c r="J301" s="16"/>
      <c r="K301" s="18" t="s">
        <v>143</v>
      </c>
      <c r="L301" s="18" t="s">
        <v>221</v>
      </c>
      <c r="M301" s="16"/>
    </row>
    <row r="302" spans="1:13" s="17" customFormat="1" ht="18" x14ac:dyDescent="0.55000000000000004">
      <c r="A302" s="19" t="s">
        <v>218</v>
      </c>
      <c r="B302" s="16" t="s">
        <v>1401</v>
      </c>
      <c r="C302" s="16" t="s">
        <v>11</v>
      </c>
      <c r="D302" s="16" t="s">
        <v>25</v>
      </c>
      <c r="E302" s="16">
        <v>2563</v>
      </c>
      <c r="F302" s="16" t="s">
        <v>13</v>
      </c>
      <c r="G302" s="16" t="s">
        <v>329</v>
      </c>
      <c r="H302" s="16" t="s">
        <v>170</v>
      </c>
      <c r="I302" s="16" t="s">
        <v>171</v>
      </c>
      <c r="J302" s="16"/>
      <c r="K302" s="18" t="s">
        <v>143</v>
      </c>
      <c r="L302" s="18" t="s">
        <v>221</v>
      </c>
      <c r="M302" s="16"/>
    </row>
    <row r="303" spans="1:13" s="17" customFormat="1" ht="18" x14ac:dyDescent="0.55000000000000004">
      <c r="A303" s="15" t="str">
        <f>HYPERLINK(VLOOKUP(B303,'7. Back up ลิงค์โครงการ'!$B$2:$C$514,2,FALSE),LEFT(B303,LEN(B303)-4))</f>
        <v>ส่งเสริมการจัดงานวันคล้ายวันสถาปนายุวกาชาดไทยประจำปี2563</v>
      </c>
      <c r="B303" s="16" t="s">
        <v>1381</v>
      </c>
      <c r="C303" s="16" t="s">
        <v>11</v>
      </c>
      <c r="D303" s="16" t="s">
        <v>25</v>
      </c>
      <c r="E303" s="16">
        <v>2563</v>
      </c>
      <c r="F303" s="16" t="s">
        <v>13</v>
      </c>
      <c r="G303" s="16" t="s">
        <v>329</v>
      </c>
      <c r="H303" s="16" t="s">
        <v>170</v>
      </c>
      <c r="I303" s="16" t="s">
        <v>171</v>
      </c>
      <c r="J303" s="16"/>
      <c r="K303" s="18" t="s">
        <v>143</v>
      </c>
      <c r="L303" s="18" t="s">
        <v>221</v>
      </c>
      <c r="M303" s="16"/>
    </row>
    <row r="304" spans="1:13" s="17" customFormat="1" ht="18" x14ac:dyDescent="0.55000000000000004">
      <c r="A304" s="15" t="str">
        <f>HYPERLINK(VLOOKUP(B304,'7. Back up ลิงค์โครงการ'!$B$2:$C$514,2,FALSE),LEFT(B304,LEN(B304)-4))</f>
        <v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ภาค2ประจำปีงบประมาณพ.ศ.2563</v>
      </c>
      <c r="B304" s="16" t="s">
        <v>1404</v>
      </c>
      <c r="C304" s="16" t="s">
        <v>11</v>
      </c>
      <c r="D304" s="16" t="s">
        <v>25</v>
      </c>
      <c r="E304" s="16">
        <v>2563</v>
      </c>
      <c r="F304" s="16" t="s">
        <v>13</v>
      </c>
      <c r="G304" s="16" t="s">
        <v>333</v>
      </c>
      <c r="H304" s="16" t="s">
        <v>170</v>
      </c>
      <c r="I304" s="16" t="s">
        <v>171</v>
      </c>
      <c r="J304" s="16"/>
      <c r="K304" s="18" t="s">
        <v>143</v>
      </c>
      <c r="L304" s="18" t="s">
        <v>221</v>
      </c>
      <c r="M304" s="16"/>
    </row>
    <row r="305" spans="1:13" s="17" customFormat="1" ht="18" x14ac:dyDescent="0.55000000000000004">
      <c r="A305" s="15" t="str">
        <f>HYPERLINK(VLOOKUP(B305,'7. Back up ลิงค์โครงการ'!$B$2:$C$514,2,FALSE),LEFT(B305,LEN(B305)-4))</f>
        <v>โครงการนิเทศการจัดกิจกรรมยุวกาชาดในสถานศึกษาประจำปีงบประมาณพ.ศ.2563</v>
      </c>
      <c r="B305" s="16" t="s">
        <v>1405</v>
      </c>
      <c r="C305" s="16" t="s">
        <v>11</v>
      </c>
      <c r="D305" s="16" t="s">
        <v>96</v>
      </c>
      <c r="E305" s="16">
        <v>2563</v>
      </c>
      <c r="F305" s="16" t="s">
        <v>97</v>
      </c>
      <c r="G305" s="16" t="s">
        <v>200</v>
      </c>
      <c r="H305" s="16" t="s">
        <v>170</v>
      </c>
      <c r="I305" s="16" t="s">
        <v>171</v>
      </c>
      <c r="J305" s="16"/>
      <c r="K305" s="18" t="s">
        <v>143</v>
      </c>
      <c r="L305" s="18" t="s">
        <v>221</v>
      </c>
      <c r="M305" s="16"/>
    </row>
    <row r="306" spans="1:13" s="17" customFormat="1" ht="18" x14ac:dyDescent="0.55000000000000004">
      <c r="A306" s="15" t="str">
        <f>HYPERLINK(VLOOKUP(B306,'7. Back up ลิงค์โครงการ'!$B$2:$C$514,2,FALSE),LEFT(B306,LEN(B306)-4))</f>
        <v>โครงการส่งเสริมการจัดงานวันคล้ายวันสถาปนายุวกาชาดไทยประจำปี2563</v>
      </c>
      <c r="B306" s="16" t="s">
        <v>1406</v>
      </c>
      <c r="C306" s="16" t="s">
        <v>11</v>
      </c>
      <c r="D306" s="16" t="s">
        <v>25</v>
      </c>
      <c r="E306" s="16">
        <v>2563</v>
      </c>
      <c r="F306" s="16" t="s">
        <v>42</v>
      </c>
      <c r="G306" s="16" t="s">
        <v>232</v>
      </c>
      <c r="H306" s="16" t="s">
        <v>170</v>
      </c>
      <c r="I306" s="16" t="s">
        <v>171</v>
      </c>
      <c r="J306" s="16"/>
      <c r="K306" s="18" t="s">
        <v>143</v>
      </c>
      <c r="L306" s="18" t="s">
        <v>221</v>
      </c>
      <c r="M306" s="16"/>
    </row>
    <row r="307" spans="1:13" s="17" customFormat="1" ht="18" x14ac:dyDescent="0.55000000000000004">
      <c r="A307" s="15" t="str">
        <f>HYPERLINK(VLOOKUP(B307,'7. Back up ลิงค์โครงการ'!$B$2:$C$514,2,FALSE),LEFT(B307,LEN(B307)-4))</f>
        <v>โครงการนิเทศการจัดกิจกรรมยุวกาชาดในสถานศึกษา</v>
      </c>
      <c r="B307" s="16" t="s">
        <v>1407</v>
      </c>
      <c r="C307" s="16" t="s">
        <v>11</v>
      </c>
      <c r="D307" s="16" t="s">
        <v>336</v>
      </c>
      <c r="E307" s="16">
        <v>2563</v>
      </c>
      <c r="F307" s="16" t="s">
        <v>13</v>
      </c>
      <c r="G307" s="16" t="s">
        <v>186</v>
      </c>
      <c r="H307" s="16" t="s">
        <v>170</v>
      </c>
      <c r="I307" s="16" t="s">
        <v>171</v>
      </c>
      <c r="J307" s="16"/>
      <c r="K307" s="18" t="s">
        <v>143</v>
      </c>
      <c r="L307" s="18" t="s">
        <v>221</v>
      </c>
      <c r="M307" s="16"/>
    </row>
    <row r="308" spans="1:13" s="17" customFormat="1" ht="18" x14ac:dyDescent="0.55000000000000004">
      <c r="A308" s="15" t="str">
        <f>HYPERLINK(VLOOKUP(B308,'7. Back up ลิงค์โครงการ'!$B$2:$C$514,2,FALSE),LEFT(B308,LEN(B308)-4))</f>
        <v>พัฒนาโรงเรียนคุณธรรมสพฐ.</v>
      </c>
      <c r="B308" s="16" t="s">
        <v>1410</v>
      </c>
      <c r="C308" s="16" t="s">
        <v>11</v>
      </c>
      <c r="D308" s="16" t="s">
        <v>313</v>
      </c>
      <c r="E308" s="16">
        <v>2563</v>
      </c>
      <c r="F308" s="16" t="s">
        <v>13</v>
      </c>
      <c r="G308" s="16" t="s">
        <v>342</v>
      </c>
      <c r="H308" s="16" t="s">
        <v>174</v>
      </c>
      <c r="I308" s="16" t="s">
        <v>171</v>
      </c>
      <c r="J308" s="16"/>
      <c r="K308" s="18" t="s">
        <v>143</v>
      </c>
      <c r="L308" s="18" t="s">
        <v>144</v>
      </c>
      <c r="M308" s="16"/>
    </row>
    <row r="309" spans="1:13" s="17" customFormat="1" ht="18" x14ac:dyDescent="0.55000000000000004">
      <c r="A309" s="15" t="str">
        <f>HYPERLINK(VLOOKUP(B309,'7. Back up ลิงค์โครงการ'!$B$2:$C$514,2,FALSE),LEFT(B309,LEN(B309)-4))</f>
        <v>งานรัฐพิธีเนื่องในงานรัฐพิธีวันสำคัญตามประเพณีและวันสำคัญอื่่นๆตามที่ทางราชการกำหนด</v>
      </c>
      <c r="B309" s="16" t="s">
        <v>1411</v>
      </c>
      <c r="C309" s="16" t="s">
        <v>11</v>
      </c>
      <c r="D309" s="16" t="s">
        <v>25</v>
      </c>
      <c r="E309" s="16">
        <v>2563</v>
      </c>
      <c r="F309" s="16" t="s">
        <v>13</v>
      </c>
      <c r="G309" s="16" t="s">
        <v>344</v>
      </c>
      <c r="H309" s="16" t="s">
        <v>174</v>
      </c>
      <c r="I309" s="16" t="s">
        <v>171</v>
      </c>
      <c r="J309" s="16"/>
      <c r="K309" s="18" t="s">
        <v>143</v>
      </c>
      <c r="L309" s="18" t="s">
        <v>144</v>
      </c>
      <c r="M309" s="16"/>
    </row>
    <row r="310" spans="1:13" s="17" customFormat="1" ht="18" x14ac:dyDescent="0.55000000000000004">
      <c r="A310" s="15" t="str">
        <f>HYPERLINK(VLOOKUP(B310,'7. Back up ลิงค์โครงการ'!$B$2:$C$514,2,FALSE),LEFT(B310,LEN(B310)-4))</f>
        <v>พัฒนาเครือข่ายสภานักเรียน</v>
      </c>
      <c r="B310" s="16" t="s">
        <v>1412</v>
      </c>
      <c r="C310" s="16" t="s">
        <v>11</v>
      </c>
      <c r="D310" s="16" t="s">
        <v>25</v>
      </c>
      <c r="E310" s="16">
        <v>2563</v>
      </c>
      <c r="F310" s="16" t="s">
        <v>13</v>
      </c>
      <c r="G310" s="16" t="s">
        <v>344</v>
      </c>
      <c r="H310" s="16" t="s">
        <v>174</v>
      </c>
      <c r="I310" s="16" t="s">
        <v>171</v>
      </c>
      <c r="J310" s="16"/>
      <c r="K310" s="18" t="s">
        <v>143</v>
      </c>
      <c r="L310" s="18" t="s">
        <v>144</v>
      </c>
      <c r="M310" s="16"/>
    </row>
    <row r="311" spans="1:13" s="17" customFormat="1" ht="18" x14ac:dyDescent="0.55000000000000004">
      <c r="A311" s="15" t="str">
        <f>HYPERLINK(VLOOKUP(B311,'7. Back up ลิงค์โครงการ'!$B$2:$C$514,2,FALSE),LEFT(B311,LEN(B311)-4))</f>
        <v>การนิเทศติดตามการจัดกิจกรรมการเรียนการสอนตามพระบรมราโชบายด้านการศึกษาของ“พระบาทสมเด็จพระเจ้าอยู่หัวพระวชิรเกล้าเจ้าอยู่หัว”รัชกาลที่๑๐</v>
      </c>
      <c r="B311" s="16" t="s">
        <v>1415</v>
      </c>
      <c r="C311" s="16" t="s">
        <v>11</v>
      </c>
      <c r="D311" s="16" t="s">
        <v>96</v>
      </c>
      <c r="E311" s="16">
        <v>2563</v>
      </c>
      <c r="F311" s="16" t="s">
        <v>13</v>
      </c>
      <c r="G311" s="16" t="s">
        <v>347</v>
      </c>
      <c r="H311" s="16" t="s">
        <v>174</v>
      </c>
      <c r="I311" s="16" t="s">
        <v>171</v>
      </c>
      <c r="J311" s="16"/>
      <c r="K311" s="18" t="s">
        <v>143</v>
      </c>
      <c r="L311" s="18" t="s">
        <v>221</v>
      </c>
      <c r="M311" s="16"/>
    </row>
    <row r="312" spans="1:13" s="17" customFormat="1" ht="18" x14ac:dyDescent="0.55000000000000004">
      <c r="A312" s="15" t="str">
        <f>HYPERLINK(VLOOKUP(B312,'7. Back up ลิงค์โครงการ'!$B$2:$C$514,2,FALSE),LEFT(B312,LEN(B312)-4))</f>
        <v>เสริมสร้างคุณธรรมจริยธรรมในโรงเรียนสังกัดสำนักงานเขตพื้นที่การศึกษามัธยมศึกษาเขต19</v>
      </c>
      <c r="B312" s="16" t="s">
        <v>1417</v>
      </c>
      <c r="C312" s="16" t="s">
        <v>11</v>
      </c>
      <c r="D312" s="16" t="s">
        <v>202</v>
      </c>
      <c r="E312" s="16">
        <v>2563</v>
      </c>
      <c r="F312" s="16" t="s">
        <v>336</v>
      </c>
      <c r="G312" s="16" t="s">
        <v>352</v>
      </c>
      <c r="H312" s="16" t="s">
        <v>174</v>
      </c>
      <c r="I312" s="16" t="s">
        <v>171</v>
      </c>
      <c r="J312" s="16"/>
      <c r="K312" s="18" t="s">
        <v>143</v>
      </c>
      <c r="L312" s="18" t="s">
        <v>144</v>
      </c>
      <c r="M312" s="16"/>
    </row>
    <row r="313" spans="1:13" s="17" customFormat="1" ht="18" x14ac:dyDescent="0.55000000000000004">
      <c r="A313" s="15" t="str">
        <f>HYPERLINK(VLOOKUP(B313,'7. Back up ลิงค์โครงการ'!$B$2:$C$514,2,FALSE),LEFT(B313,LEN(B313)-4))</f>
        <v>การน้อมนำศาสตร์พระราชาสู่การปฏิบัติที่ยั่งยืน</v>
      </c>
      <c r="B313" s="16" t="s">
        <v>1418</v>
      </c>
      <c r="C313" s="16" t="s">
        <v>11</v>
      </c>
      <c r="D313" s="16" t="s">
        <v>25</v>
      </c>
      <c r="E313" s="16">
        <v>2563</v>
      </c>
      <c r="F313" s="16" t="s">
        <v>13</v>
      </c>
      <c r="G313" s="16" t="s">
        <v>352</v>
      </c>
      <c r="H313" s="16" t="s">
        <v>174</v>
      </c>
      <c r="I313" s="16" t="s">
        <v>171</v>
      </c>
      <c r="J313" s="16"/>
      <c r="K313" s="18" t="s">
        <v>143</v>
      </c>
      <c r="L313" s="18" t="s">
        <v>144</v>
      </c>
      <c r="M313" s="16"/>
    </row>
    <row r="314" spans="1:13" s="17" customFormat="1" ht="18" x14ac:dyDescent="0.55000000000000004">
      <c r="A314" s="15" t="str">
        <f>HYPERLINK(VLOOKUP(B314,'7. Back up ลิงค์โครงการ'!$B$2:$C$514,2,FALSE),LEFT(B314,LEN(B314)-4))</f>
        <v>โครงการส่งเสริมและพัฒนาสู่ต้นแบบสภานักเรียน</v>
      </c>
      <c r="B314" s="16" t="s">
        <v>1419</v>
      </c>
      <c r="C314" s="16" t="s">
        <v>11</v>
      </c>
      <c r="D314" s="16" t="s">
        <v>12</v>
      </c>
      <c r="E314" s="16">
        <v>2563</v>
      </c>
      <c r="F314" s="16" t="s">
        <v>336</v>
      </c>
      <c r="G314" s="16" t="s">
        <v>226</v>
      </c>
      <c r="H314" s="16" t="s">
        <v>174</v>
      </c>
      <c r="I314" s="16" t="s">
        <v>171</v>
      </c>
      <c r="J314" s="16"/>
      <c r="K314" s="18" t="s">
        <v>143</v>
      </c>
      <c r="L314" s="18" t="s">
        <v>144</v>
      </c>
      <c r="M314" s="16"/>
    </row>
    <row r="315" spans="1:13" s="17" customFormat="1" ht="18" x14ac:dyDescent="0.55000000000000004">
      <c r="A315" s="15" t="str">
        <f>HYPERLINK(VLOOKUP(B315,'7. Back up ลิงค์โครงการ'!$B$2:$C$514,2,FALSE),LEFT(B315,LEN(B315)-4))</f>
        <v>โครงการสร้างพลเมืองดีสพป.เชียงรายเขต4(กิจกรรมพิธีมอบเครื่่องราชอิสริยาภรณ์)</v>
      </c>
      <c r="B315" s="16" t="s">
        <v>1420</v>
      </c>
      <c r="C315" s="16" t="s">
        <v>11</v>
      </c>
      <c r="D315" s="16" t="s">
        <v>25</v>
      </c>
      <c r="E315" s="16">
        <v>2563</v>
      </c>
      <c r="F315" s="16" t="s">
        <v>13</v>
      </c>
      <c r="G315" s="16" t="s">
        <v>356</v>
      </c>
      <c r="H315" s="16" t="s">
        <v>174</v>
      </c>
      <c r="I315" s="16" t="s">
        <v>171</v>
      </c>
      <c r="J315" s="16"/>
      <c r="K315" s="18" t="s">
        <v>143</v>
      </c>
      <c r="L315" s="18" t="s">
        <v>144</v>
      </c>
      <c r="M315" s="16"/>
    </row>
    <row r="316" spans="1:13" s="17" customFormat="1" ht="18" x14ac:dyDescent="0.55000000000000004">
      <c r="A316" s="15" t="str">
        <f>HYPERLINK(VLOOKUP(B316,'7. Back up ลิงค์โครงการ'!$B$2:$C$514,2,FALSE),LEFT(B316,LEN(B316)-4))</f>
        <v>โครงการบริหารตามหลักธรรมาภิบาล(กิจกรรมส่งเสริมการอนุรักษ์ศิลปะวัฒนธรรมและประเพณี)</v>
      </c>
      <c r="B316" s="16" t="s">
        <v>1421</v>
      </c>
      <c r="C316" s="16" t="s">
        <v>11</v>
      </c>
      <c r="D316" s="16" t="s">
        <v>96</v>
      </c>
      <c r="E316" s="16">
        <v>2563</v>
      </c>
      <c r="F316" s="16" t="s">
        <v>13</v>
      </c>
      <c r="G316" s="16" t="s">
        <v>356</v>
      </c>
      <c r="H316" s="16" t="s">
        <v>174</v>
      </c>
      <c r="I316" s="16" t="s">
        <v>171</v>
      </c>
      <c r="J316" s="16"/>
      <c r="K316" s="18" t="s">
        <v>143</v>
      </c>
      <c r="L316" s="18" t="s">
        <v>144</v>
      </c>
      <c r="M316" s="16"/>
    </row>
    <row r="317" spans="1:13" s="17" customFormat="1" ht="18" x14ac:dyDescent="0.55000000000000004">
      <c r="A317" s="15" t="str">
        <f>HYPERLINK(VLOOKUP(B317,'7. Back up ลิงค์โครงการ'!$B$2:$C$514,2,FALSE),LEFT(B317,LEN(B317)-4))</f>
        <v>โครงการขับเคลื่อนสภานักเรียนเพื่อประชาธิปไตยในโรงเรียน</v>
      </c>
      <c r="B317" s="16" t="s">
        <v>1423</v>
      </c>
      <c r="C317" s="16" t="s">
        <v>11</v>
      </c>
      <c r="D317" s="16" t="s">
        <v>96</v>
      </c>
      <c r="E317" s="16">
        <v>2563</v>
      </c>
      <c r="F317" s="16" t="s">
        <v>12</v>
      </c>
      <c r="G317" s="16" t="s">
        <v>361</v>
      </c>
      <c r="H317" s="16" t="s">
        <v>174</v>
      </c>
      <c r="I317" s="16" t="s">
        <v>171</v>
      </c>
      <c r="J317" s="16"/>
      <c r="K317" s="18" t="s">
        <v>143</v>
      </c>
      <c r="L317" s="18" t="s">
        <v>221</v>
      </c>
      <c r="M317" s="16"/>
    </row>
    <row r="318" spans="1:13" s="17" customFormat="1" ht="18" x14ac:dyDescent="0.55000000000000004">
      <c r="A318" s="15" t="str">
        <f>HYPERLINK(VLOOKUP(B318,'7. Back up ลิงค์โครงการ'!$B$2:$C$514,2,FALSE),LEFT(B318,LEN(B318)-4))</f>
        <v>โครงการจัดงานประกอบพิธีการวันสำคัญทางลูกเสือ</v>
      </c>
      <c r="B318" s="16" t="s">
        <v>1424</v>
      </c>
      <c r="C318" s="16" t="s">
        <v>11</v>
      </c>
      <c r="D318" s="16" t="s">
        <v>289</v>
      </c>
      <c r="E318" s="16">
        <v>2563</v>
      </c>
      <c r="F318" s="16" t="s">
        <v>202</v>
      </c>
      <c r="G318" s="16" t="s">
        <v>361</v>
      </c>
      <c r="H318" s="16" t="s">
        <v>174</v>
      </c>
      <c r="I318" s="16" t="s">
        <v>171</v>
      </c>
      <c r="J318" s="16"/>
      <c r="K318" s="18" t="s">
        <v>143</v>
      </c>
      <c r="L318" s="18" t="s">
        <v>221</v>
      </c>
      <c r="M318" s="16"/>
    </row>
    <row r="319" spans="1:13" s="17" customFormat="1" ht="18" x14ac:dyDescent="0.55000000000000004">
      <c r="A319" s="15" t="str">
        <f>HYPERLINK(VLOOKUP(B319,'7. Back up ลิงค์โครงการ'!$B$2:$C$514,2,FALSE),LEFT(B319,LEN(B319)-4))</f>
        <v>โครงการสร้างพลเมืองดีสพป.เชียงรายเขต4(กิจกรรมลูกเสืออาสาพัฒนาคุณธรรมกิจกรรมย่อยที่่1พิธีถวายราชสดุดี"วันสมเด็จพระมหาธีรราชเจ้า")</v>
      </c>
      <c r="B319" s="16" t="s">
        <v>1425</v>
      </c>
      <c r="C319" s="16" t="s">
        <v>11</v>
      </c>
      <c r="D319" s="16" t="s">
        <v>96</v>
      </c>
      <c r="E319" s="16">
        <v>2563</v>
      </c>
      <c r="F319" s="16" t="s">
        <v>13</v>
      </c>
      <c r="G319" s="16" t="s">
        <v>356</v>
      </c>
      <c r="H319" s="16" t="s">
        <v>174</v>
      </c>
      <c r="I319" s="16" t="s">
        <v>171</v>
      </c>
      <c r="J319" s="16"/>
      <c r="K319" s="18" t="s">
        <v>143</v>
      </c>
      <c r="L319" s="18" t="s">
        <v>221</v>
      </c>
      <c r="M319" s="16"/>
    </row>
    <row r="320" spans="1:13" s="17" customFormat="1" ht="18" x14ac:dyDescent="0.55000000000000004">
      <c r="A320" s="15" t="str">
        <f>HYPERLINK(VLOOKUP(B320,'7. Back up ลิงค์โครงการ'!$B$2:$C$514,2,FALSE),LEFT(B320,LEN(B320)-4))</f>
        <v>โครงการสร้างพลเมืองดีสพป.เชียงรายเขต4(กิจกรรมที่1ลูกเสืออาสาพัฒนาคุณธรรมกิจกรรมย่อยที่3วันสถาปนาคณะลูกเสือแห่งชาติ)</v>
      </c>
      <c r="B320" s="16" t="s">
        <v>1426</v>
      </c>
      <c r="C320" s="16" t="s">
        <v>11</v>
      </c>
      <c r="D320" s="16" t="s">
        <v>96</v>
      </c>
      <c r="E320" s="16">
        <v>2563</v>
      </c>
      <c r="F320" s="16" t="s">
        <v>13</v>
      </c>
      <c r="G320" s="16" t="s">
        <v>356</v>
      </c>
      <c r="H320" s="16" t="s">
        <v>174</v>
      </c>
      <c r="I320" s="16" t="s">
        <v>171</v>
      </c>
      <c r="J320" s="16"/>
      <c r="K320" s="18" t="s">
        <v>143</v>
      </c>
      <c r="L320" s="18" t="s">
        <v>221</v>
      </c>
      <c r="M320" s="16"/>
    </row>
    <row r="321" spans="1:13" s="17" customFormat="1" ht="18" x14ac:dyDescent="0.55000000000000004">
      <c r="A321" s="15" t="str">
        <f>HYPERLINK(VLOOKUP(B321,'7. Back up ลิงค์โครงการ'!$B$2:$C$514,2,FALSE),LEFT(B321,LEN(B321)-4))</f>
        <v>โครงการสร้างพลเมืองดีสพป.เชียงรายเขต4(กิจกรรมลูกเสืออาสาพัฒนาคุณธรรมกิจกรรมย่อยที่2การชุมนุมลูกเสือสำนักงานเขตพื้นที่การศึกษาประถมศึกษาเชียงรายเขต4)</v>
      </c>
      <c r="B321" s="16" t="s">
        <v>1427</v>
      </c>
      <c r="C321" s="16" t="s">
        <v>11</v>
      </c>
      <c r="D321" s="16" t="s">
        <v>96</v>
      </c>
      <c r="E321" s="16">
        <v>2563</v>
      </c>
      <c r="F321" s="16" t="s">
        <v>13</v>
      </c>
      <c r="G321" s="16" t="s">
        <v>356</v>
      </c>
      <c r="H321" s="16" t="s">
        <v>174</v>
      </c>
      <c r="I321" s="16" t="s">
        <v>171</v>
      </c>
      <c r="J321" s="16"/>
      <c r="K321" s="18" t="s">
        <v>143</v>
      </c>
      <c r="L321" s="18" t="s">
        <v>221</v>
      </c>
      <c r="M321" s="16"/>
    </row>
    <row r="322" spans="1:13" ht="18" x14ac:dyDescent="0.55000000000000004">
      <c r="A322" s="3" t="str">
        <f>HYPERLINK(VLOOKUP(B322,'7. Back up ลิงค์โครงการ'!$B$2:$C$514,2,FALSE),LEFT(B322,LEN(B322)-4))</f>
        <v>การจัดกิจกรรมลูกเสือเพื่อถวายเป็นราชกุศล“ลูกเสือรวมใจเทิดไท้องค์ราชัน”เนื่องในวันคล้ายวันสถาปนาคณะลูกเสือแห่งชาติและเนื่องในวันเฉลิมพระชนมพรรษาพระบาทสมเด็จพระเจ้าเจ้าอยู่หัวประจำปี2563</v>
      </c>
      <c r="B322" s="1" t="s">
        <v>1442</v>
      </c>
      <c r="C322" s="1" t="s">
        <v>11</v>
      </c>
      <c r="D322" s="1" t="s">
        <v>202</v>
      </c>
      <c r="E322" s="1">
        <v>2563</v>
      </c>
      <c r="F322" s="1" t="s">
        <v>13</v>
      </c>
      <c r="G322" s="1" t="s">
        <v>390</v>
      </c>
      <c r="H322" s="1" t="s">
        <v>174</v>
      </c>
      <c r="I322" s="1" t="s">
        <v>171</v>
      </c>
      <c r="J322" s="1"/>
      <c r="K322" s="1" t="s">
        <v>143</v>
      </c>
      <c r="L322" s="1" t="s">
        <v>221</v>
      </c>
      <c r="M322" s="1"/>
    </row>
    <row r="323" spans="1:13" ht="18" x14ac:dyDescent="0.55000000000000004">
      <c r="A323" s="3" t="str">
        <f>HYPERLINK(VLOOKUP(B323,'7. Back up ลิงค์โครงการ'!$B$2:$C$514,2,FALSE),LEFT(B323,LEN(B323)-4))</f>
        <v>การน้อมนำพระบรมราโชบายด้านการศึกษาและหลักปรัชญาของเศรษฐกิจพอเพียงสู่สถานศึกษา</v>
      </c>
      <c r="B323" s="1" t="s">
        <v>1465</v>
      </c>
      <c r="C323" s="1" t="s">
        <v>11</v>
      </c>
      <c r="D323" s="1" t="s">
        <v>25</v>
      </c>
      <c r="E323" s="1">
        <v>2563</v>
      </c>
      <c r="F323" s="1" t="s">
        <v>13</v>
      </c>
      <c r="G323" s="1" t="s">
        <v>423</v>
      </c>
      <c r="H323" s="1" t="s">
        <v>174</v>
      </c>
      <c r="I323" s="1" t="s">
        <v>171</v>
      </c>
      <c r="J323" s="1"/>
      <c r="K323" s="1" t="s">
        <v>143</v>
      </c>
      <c r="L323" s="1" t="s">
        <v>221</v>
      </c>
      <c r="M323" s="1"/>
    </row>
    <row r="324" spans="1:13" ht="18" x14ac:dyDescent="0.55000000000000004">
      <c r="A324" s="3" t="str">
        <f>HYPERLINK(VLOOKUP(B324,'7. Back up ลิงค์โครงการ'!$B$2:$C$514,2,FALSE),LEFT(B324,LEN(B324)-4))</f>
        <v>โครงการขับเคลื่อนศาสตร์พระราชาในสถานศึกษา(ปีงบประมาณพ.ศ.2563)</v>
      </c>
      <c r="B324" s="1" t="s">
        <v>1470</v>
      </c>
      <c r="C324" s="1" t="s">
        <v>11</v>
      </c>
      <c r="D324" s="1" t="s">
        <v>202</v>
      </c>
      <c r="E324" s="1">
        <v>2563</v>
      </c>
      <c r="F324" s="1" t="s">
        <v>13</v>
      </c>
      <c r="G324" s="1" t="s">
        <v>431</v>
      </c>
      <c r="H324" s="1" t="s">
        <v>174</v>
      </c>
      <c r="I324" s="1" t="s">
        <v>171</v>
      </c>
      <c r="J324" s="1"/>
      <c r="K324" s="1" t="s">
        <v>143</v>
      </c>
      <c r="L324" s="1" t="s">
        <v>221</v>
      </c>
      <c r="M324" s="1"/>
    </row>
    <row r="325" spans="1:13" ht="18" x14ac:dyDescent="0.55000000000000004">
      <c r="A325" s="3" t="str">
        <f>HYPERLINK(VLOOKUP(B325,'7. Back up ลิงค์โครงการ'!$B$2:$C$514,2,FALSE),LEFT(B325,LEN(B325)-4))</f>
        <v>64.โครงการเสริมสร้างวัฒนธรรมการเมืองในระบอบประชาธิปไตยอันมีพระมหากษัตริย์ทรงเป็นประมุข</v>
      </c>
      <c r="B325" s="1" t="s">
        <v>1481</v>
      </c>
      <c r="C325" s="1" t="s">
        <v>11</v>
      </c>
      <c r="D325" s="1" t="s">
        <v>102</v>
      </c>
      <c r="E325" s="1">
        <v>2564</v>
      </c>
      <c r="F325" s="1" t="s">
        <v>103</v>
      </c>
      <c r="G325" s="1" t="s">
        <v>283</v>
      </c>
      <c r="H325" s="1" t="s">
        <v>170</v>
      </c>
      <c r="I325" s="1" t="s">
        <v>171</v>
      </c>
      <c r="J325" s="1"/>
      <c r="K325" s="1" t="s">
        <v>143</v>
      </c>
      <c r="L325" s="1" t="s">
        <v>144</v>
      </c>
      <c r="M325" s="1"/>
    </row>
    <row r="326" spans="1:13" ht="18" x14ac:dyDescent="0.55000000000000004">
      <c r="A326" s="3" t="str">
        <f>HYPERLINK(VLOOKUP(B326,'7. Back up ลิงค์โครงการ'!$B$2:$C$514,2,FALSE),LEFT(B326,LEN(B326)-4))</f>
        <v>ศธ.จิตอาสาบำเพ็ญประโยชน์</v>
      </c>
      <c r="B326" s="1" t="s">
        <v>1486</v>
      </c>
      <c r="C326" s="1" t="s">
        <v>11</v>
      </c>
      <c r="D326" s="1" t="s">
        <v>291</v>
      </c>
      <c r="E326" s="1">
        <v>2564</v>
      </c>
      <c r="F326" s="1" t="s">
        <v>190</v>
      </c>
      <c r="G326" s="1" t="s">
        <v>463</v>
      </c>
      <c r="H326" s="1" t="s">
        <v>170</v>
      </c>
      <c r="I326" s="1" t="s">
        <v>171</v>
      </c>
      <c r="J326" s="1"/>
      <c r="K326" s="1" t="s">
        <v>143</v>
      </c>
      <c r="L326" s="1" t="s">
        <v>221</v>
      </c>
      <c r="M326" s="1"/>
    </row>
    <row r="327" spans="1:13" ht="18" x14ac:dyDescent="0.55000000000000004">
      <c r="A327" s="3" t="str">
        <f>HYPERLINK(VLOOKUP(B327,'7. Back up ลิงค์โครงการ'!$B$2:$C$514,2,FALSE),LEFT(B327,LEN(B327)-4))</f>
        <v>สร้างและส่งเสริมความเป็นพลเมืองดีตามรอยพระยุคลบาทด้านการศึกษาสู่การปฏิบัติ</v>
      </c>
      <c r="B327" s="1" t="s">
        <v>322</v>
      </c>
      <c r="C327" s="1" t="s">
        <v>11</v>
      </c>
      <c r="D327" s="1" t="s">
        <v>102</v>
      </c>
      <c r="E327" s="1">
        <v>2564</v>
      </c>
      <c r="F327" s="1" t="s">
        <v>103</v>
      </c>
      <c r="G327" s="1" t="s">
        <v>467</v>
      </c>
      <c r="H327" s="1" t="s">
        <v>170</v>
      </c>
      <c r="I327" s="1" t="s">
        <v>171</v>
      </c>
      <c r="J327" s="1"/>
      <c r="K327" s="1" t="s">
        <v>143</v>
      </c>
      <c r="L327" s="1" t="s">
        <v>221</v>
      </c>
      <c r="M327" s="1"/>
    </row>
    <row r="328" spans="1:13" ht="18" x14ac:dyDescent="0.55000000000000004">
      <c r="A328" s="3" t="str">
        <f>HYPERLINK(VLOOKUP(B328,'7. Back up ลิงค์โครงการ'!$B$2:$C$514,2,FALSE),LEFT(B328,LEN(B328)-4))</f>
        <v>โครงการการขับเคลื่อนและสร้างเครือข่ายในการดำเนินงานสวนพฤกษศาสตร์โรงเรียนในโครงการอนุรักษ์พันธุกรรมพืชอันเนื่องมาจากพระราชดำริฯในระดับพื้นที่</v>
      </c>
      <c r="B328" s="1" t="s">
        <v>1514</v>
      </c>
      <c r="C328" s="1" t="s">
        <v>11</v>
      </c>
      <c r="D328" s="1" t="s">
        <v>190</v>
      </c>
      <c r="E328" s="1">
        <v>2564</v>
      </c>
      <c r="F328" s="1" t="s">
        <v>103</v>
      </c>
      <c r="G328" s="1" t="s">
        <v>491</v>
      </c>
      <c r="H328" s="1" t="s">
        <v>170</v>
      </c>
      <c r="I328" s="1" t="s">
        <v>171</v>
      </c>
      <c r="J328" s="1"/>
      <c r="K328" s="1" t="s">
        <v>143</v>
      </c>
      <c r="L328" s="1" t="s">
        <v>221</v>
      </c>
      <c r="M328" s="1"/>
    </row>
    <row r="329" spans="1:13" ht="18" x14ac:dyDescent="0.55000000000000004">
      <c r="A329" s="3" t="str">
        <f>HYPERLINK(VLOOKUP(B329,'7. Back up ลิงค์โครงการ'!$B$2:$C$514,2,FALSE),LEFT(B329,LEN(B329)-4))</f>
        <v>สร้างและส่งเสริมความเป็นพลเมืองดีตามรอยพระยุคลบาทด้านการศึกษาสู่การปฏิบัติปีงบประมาณพ.ศ.2564</v>
      </c>
      <c r="B329" s="1" t="s">
        <v>1517</v>
      </c>
      <c r="C329" s="1" t="s">
        <v>11</v>
      </c>
      <c r="D329" s="1" t="s">
        <v>190</v>
      </c>
      <c r="E329" s="1">
        <v>2564</v>
      </c>
      <c r="F329" s="1" t="s">
        <v>103</v>
      </c>
      <c r="G329" s="1" t="s">
        <v>263</v>
      </c>
      <c r="H329" s="1" t="s">
        <v>170</v>
      </c>
      <c r="I329" s="1" t="s">
        <v>171</v>
      </c>
      <c r="J329" s="1"/>
      <c r="K329" s="1" t="s">
        <v>143</v>
      </c>
      <c r="L329" s="1" t="s">
        <v>144</v>
      </c>
      <c r="M329" s="1"/>
    </row>
    <row r="330" spans="1:13" ht="18" x14ac:dyDescent="0.55000000000000004">
      <c r="A330" s="3" t="str">
        <f>HYPERLINK(VLOOKUP(B330,'7. Back up ลิงค์โครงการ'!$B$2:$C$514,2,FALSE),LEFT(B330,LEN(B330)-4))</f>
        <v>ส่งเสริมและพัฒนาองค์ความรู้เกี่ยวกับสถาบันหลักของชาติ</v>
      </c>
      <c r="B330" s="1" t="s">
        <v>1322</v>
      </c>
      <c r="C330" s="1" t="s">
        <v>11</v>
      </c>
      <c r="D330" s="1" t="s">
        <v>44</v>
      </c>
      <c r="E330" s="1">
        <v>2565</v>
      </c>
      <c r="F330" s="1" t="s">
        <v>45</v>
      </c>
      <c r="G330" s="1" t="s">
        <v>142</v>
      </c>
      <c r="H330" s="1" t="s">
        <v>114</v>
      </c>
      <c r="I330" s="1" t="s">
        <v>115</v>
      </c>
      <c r="J330" s="1" t="s">
        <v>1638</v>
      </c>
      <c r="K330" s="1" t="s">
        <v>143</v>
      </c>
      <c r="L330" s="1" t="s">
        <v>144</v>
      </c>
      <c r="M330" s="1"/>
    </row>
    <row r="331" spans="1:13" ht="18" x14ac:dyDescent="0.55000000000000004">
      <c r="A331" s="3" t="str">
        <f>HYPERLINK(VLOOKUP(B331,'7. Back up ลิงค์โครงการ'!$B$2:$C$514,2,FALSE),LEFT(B331,LEN(B331)-4))</f>
        <v>โครงการขับเคลื่อนงานด้านสถานศึกษาพอเพียงและศูนย์การเรียนรู้ตามหลักปรัชญาของเศรษฐกิจพอเพียงด้านการศึกษาอย่างยั่งยืนประจำปีงบประมาณ2565</v>
      </c>
      <c r="B331" s="1" t="s">
        <v>1443</v>
      </c>
      <c r="C331" s="1" t="s">
        <v>11</v>
      </c>
      <c r="D331" s="1" t="s">
        <v>44</v>
      </c>
      <c r="E331" s="1">
        <v>2565</v>
      </c>
      <c r="F331" s="1" t="s">
        <v>45</v>
      </c>
      <c r="G331" s="1" t="s">
        <v>240</v>
      </c>
      <c r="H331" s="1" t="s">
        <v>170</v>
      </c>
      <c r="I331" s="1" t="s">
        <v>171</v>
      </c>
      <c r="J331" s="1" t="s">
        <v>1638</v>
      </c>
      <c r="K331" s="1" t="s">
        <v>143</v>
      </c>
      <c r="L331" s="1" t="s">
        <v>144</v>
      </c>
      <c r="M331" s="1"/>
    </row>
    <row r="332" spans="1:13" s="17" customFormat="1" ht="18" x14ac:dyDescent="0.55000000000000004">
      <c r="A332" s="15" t="str">
        <f>HYPERLINK(VLOOKUP(B332,'7. Back up ลิงค์โครงการ'!$B$2:$C$514,2,FALSE),LEFT(B332,LEN(B332)-4))</f>
        <v>โครงการสร้างจิตสำนึกต่อสถาบันพระมหากษัตริย์</v>
      </c>
      <c r="B332" s="16" t="s">
        <v>1277</v>
      </c>
      <c r="C332" s="16" t="s">
        <v>11</v>
      </c>
      <c r="D332" s="16" t="s">
        <v>32</v>
      </c>
      <c r="E332" s="16">
        <v>2562</v>
      </c>
      <c r="F332" s="16" t="s">
        <v>33</v>
      </c>
      <c r="G332" s="16" t="s">
        <v>63</v>
      </c>
      <c r="H332" s="16" t="s">
        <v>64</v>
      </c>
      <c r="I332" s="16" t="s">
        <v>35</v>
      </c>
      <c r="J332" s="16"/>
      <c r="K332" s="18" t="s">
        <v>181</v>
      </c>
      <c r="L332" s="18" t="s">
        <v>403</v>
      </c>
      <c r="M332" s="16"/>
    </row>
    <row r="333" spans="1:13" s="17" customFormat="1" ht="18" x14ac:dyDescent="0.55000000000000004">
      <c r="A333" s="15" t="str">
        <f>HYPERLINK(VLOOKUP(B333,'7. Back up ลิงค์โครงการ'!$B$2:$C$514,2,FALSE),LEFT(B333,LEN(B333)-4))</f>
        <v>ส่งเสริมกระบวนการเรียนรู้และปลูกฝังแนวทางการจัดการความขัดแย้งโดยแนวทางสันติวิธี</v>
      </c>
      <c r="B333" s="16" t="s">
        <v>1361</v>
      </c>
      <c r="C333" s="16" t="s">
        <v>11</v>
      </c>
      <c r="D333" s="16" t="s">
        <v>33</v>
      </c>
      <c r="E333" s="16">
        <v>2562</v>
      </c>
      <c r="F333" s="16" t="s">
        <v>33</v>
      </c>
      <c r="G333" s="16" t="s">
        <v>200</v>
      </c>
      <c r="H333" s="16" t="s">
        <v>170</v>
      </c>
      <c r="I333" s="16" t="s">
        <v>171</v>
      </c>
      <c r="J333" s="16"/>
      <c r="K333" s="18" t="s">
        <v>181</v>
      </c>
      <c r="L333" s="18" t="s">
        <v>182</v>
      </c>
      <c r="M333" s="16"/>
    </row>
    <row r="334" spans="1:13" s="17" customFormat="1" ht="18" x14ac:dyDescent="0.55000000000000004">
      <c r="A334" s="15" t="str">
        <f>HYPERLINK(VLOOKUP(B334,'7. Back up ลิงค์โครงการ'!$B$2:$C$514,2,FALSE),LEFT(B334,LEN(B334)-4))</f>
        <v>โครงการกิจกรรมเฉลิมพระเกียรติสมเด็จพระกนิษฐาธิราชเจ้ากรมสมเด็จพระเทพรัตนราชสุดาเจ้าฟ้ามหาจักรีสิรินธรมหาวชิราลงกรณวรราชภักดีสิริกิจการิณีพีรยพัฒนรัฐสีมาคุณากรปิยชาติสยามบรมราชกุมารี๒เมษายน</v>
      </c>
      <c r="B334" s="16" t="s">
        <v>1518</v>
      </c>
      <c r="C334" s="16" t="s">
        <v>11</v>
      </c>
      <c r="D334" s="16" t="s">
        <v>32</v>
      </c>
      <c r="E334" s="16">
        <v>2562</v>
      </c>
      <c r="F334" s="16" t="s">
        <v>33</v>
      </c>
      <c r="G334" s="16" t="s">
        <v>516</v>
      </c>
      <c r="H334" s="16" t="s">
        <v>517</v>
      </c>
      <c r="I334" s="16" t="s">
        <v>511</v>
      </c>
      <c r="J334" s="16"/>
      <c r="K334" s="18" t="s">
        <v>181</v>
      </c>
      <c r="L334" s="18" t="s">
        <v>182</v>
      </c>
      <c r="M334" s="16"/>
    </row>
    <row r="335" spans="1:13" s="17" customFormat="1" ht="18" x14ac:dyDescent="0.55000000000000004">
      <c r="A335" s="15" t="str">
        <f>HYPERLINK(VLOOKUP(B335,'7. Back up ลิงค์โครงการ'!$B$2:$C$514,2,FALSE),LEFT(B335,LEN(B335)-4))</f>
        <v>โครงการรวมใจไทยเทิดไท้สถาบันพระมหากษัตริย์(กิจกรรมเฉลิมพระเกียรติพระบาทสมเด็จพระวชิรเกล้าเจ้าอยู่หัว28กรกฎาคม)</v>
      </c>
      <c r="B335" s="16" t="s">
        <v>1519</v>
      </c>
      <c r="C335" s="16" t="s">
        <v>11</v>
      </c>
      <c r="D335" s="16" t="s">
        <v>32</v>
      </c>
      <c r="E335" s="16">
        <v>2562</v>
      </c>
      <c r="F335" s="16" t="s">
        <v>33</v>
      </c>
      <c r="G335" s="16" t="s">
        <v>516</v>
      </c>
      <c r="H335" s="16" t="s">
        <v>517</v>
      </c>
      <c r="I335" s="16" t="s">
        <v>511</v>
      </c>
      <c r="J335" s="16"/>
      <c r="K335" s="18" t="s">
        <v>181</v>
      </c>
      <c r="L335" s="18" t="s">
        <v>182</v>
      </c>
      <c r="M335" s="16"/>
    </row>
    <row r="336" spans="1:13" s="17" customFormat="1" ht="18" x14ac:dyDescent="0.55000000000000004">
      <c r="A336" s="15" t="str">
        <f>HYPERLINK(VLOOKUP(B336,'7. Back up ลิงค์โครงการ'!$B$2:$C$514,2,FALSE),LEFT(B336,LEN(B336)-4))</f>
        <v>โครงการกิจกรรมถวายเป็นพระราชกุศลแด่พระบาทสมเด็จพระบรมชนกาธิเบศรมหาภูมิพลอดุลยเดชมหาราชบรมนาถบพิตรปีงบประมาณ๒๕๖๒</v>
      </c>
      <c r="B336" s="16" t="s">
        <v>1520</v>
      </c>
      <c r="C336" s="16" t="s">
        <v>11</v>
      </c>
      <c r="D336" s="16" t="s">
        <v>32</v>
      </c>
      <c r="E336" s="16">
        <v>2562</v>
      </c>
      <c r="F336" s="16" t="s">
        <v>33</v>
      </c>
      <c r="G336" s="16" t="s">
        <v>520</v>
      </c>
      <c r="H336" s="16" t="s">
        <v>517</v>
      </c>
      <c r="I336" s="16" t="s">
        <v>511</v>
      </c>
      <c r="J336" s="16"/>
      <c r="K336" s="18" t="s">
        <v>181</v>
      </c>
      <c r="L336" s="18" t="s">
        <v>182</v>
      </c>
      <c r="M336" s="16"/>
    </row>
    <row r="337" spans="1:13" s="17" customFormat="1" ht="18" x14ac:dyDescent="0.55000000000000004">
      <c r="A337" s="15" t="str">
        <f>HYPERLINK(VLOOKUP(B337,'7. Back up ลิงค์โครงการ'!$B$2:$C$514,2,FALSE),LEFT(B337,LEN(B337)-4))</f>
        <v>โครงการกิจกรรมเฉลิมพระเกียรติสมเด็จพระนางเจ้าสิริกิติ์พระบรมราชินีนาถพระบรมราชชนนีพันปีหลวง(๑๒สิงหาคม)ประจำปีงบประมาณ๒๕๖๒</v>
      </c>
      <c r="B337" s="16" t="s">
        <v>1521</v>
      </c>
      <c r="C337" s="16" t="s">
        <v>11</v>
      </c>
      <c r="D337" s="16" t="s">
        <v>32</v>
      </c>
      <c r="E337" s="16">
        <v>2562</v>
      </c>
      <c r="F337" s="16" t="s">
        <v>33</v>
      </c>
      <c r="G337" s="16" t="s">
        <v>516</v>
      </c>
      <c r="H337" s="16" t="s">
        <v>517</v>
      </c>
      <c r="I337" s="16" t="s">
        <v>511</v>
      </c>
      <c r="J337" s="16"/>
      <c r="K337" s="18" t="s">
        <v>181</v>
      </c>
      <c r="L337" s="18" t="s">
        <v>182</v>
      </c>
      <c r="M337" s="16"/>
    </row>
    <row r="338" spans="1:13" s="17" customFormat="1" ht="18" x14ac:dyDescent="0.55000000000000004">
      <c r="A338" s="15" t="str">
        <f>HYPERLINK(VLOOKUP(B338,'7. Back up ลิงค์โครงการ'!$B$2:$C$514,2,FALSE),LEFT(B338,LEN(B338)-4))</f>
        <v>โครงการกิจกรรมเฉลิมพระเกียรติถวายเป็นพระราชกุศลแด่สมเด็จพระเจ้าลูกเธอเจ้าฟ้าจุฬาภรณวลัยลักษณ์(๔กรกฎาคม๒๕๖๒)</v>
      </c>
      <c r="B338" s="16" t="s">
        <v>1522</v>
      </c>
      <c r="C338" s="16" t="s">
        <v>11</v>
      </c>
      <c r="D338" s="16" t="s">
        <v>32</v>
      </c>
      <c r="E338" s="16">
        <v>2562</v>
      </c>
      <c r="F338" s="16" t="s">
        <v>33</v>
      </c>
      <c r="G338" s="16" t="s">
        <v>520</v>
      </c>
      <c r="H338" s="16" t="s">
        <v>517</v>
      </c>
      <c r="I338" s="16" t="s">
        <v>511</v>
      </c>
      <c r="J338" s="16"/>
      <c r="K338" s="18" t="s">
        <v>181</v>
      </c>
      <c r="L338" s="18" t="s">
        <v>182</v>
      </c>
      <c r="M338" s="16"/>
    </row>
    <row r="339" spans="1:13" s="17" customFormat="1" ht="18" x14ac:dyDescent="0.55000000000000004">
      <c r="A339" s="15" t="str">
        <f>HYPERLINK(VLOOKUP(B339,'7. Back up ลิงค์โครงการ'!$B$2:$C$514,2,FALSE),LEFT(B339,LEN(B339)-4))</f>
        <v>ส่งเสริมความรักสามัคคีความมีระเบียบวินัยเข้าใจสิทธิหน้าที่ของตนเองและผู้อื่นในพื้นที่จังหวัดกำแพงเพชรและจังหวัดตาก</v>
      </c>
      <c r="B339" s="16" t="s">
        <v>1584</v>
      </c>
      <c r="C339" s="16" t="s">
        <v>11</v>
      </c>
      <c r="D339" s="16" t="s">
        <v>32</v>
      </c>
      <c r="E339" s="16">
        <v>2562</v>
      </c>
      <c r="F339" s="16" t="s">
        <v>33</v>
      </c>
      <c r="G339" s="16" t="s">
        <v>658</v>
      </c>
      <c r="H339" s="16" t="s">
        <v>659</v>
      </c>
      <c r="I339" s="16" t="s">
        <v>616</v>
      </c>
      <c r="J339" s="16"/>
      <c r="K339" s="18" t="s">
        <v>181</v>
      </c>
      <c r="L339" s="18" t="s">
        <v>182</v>
      </c>
      <c r="M339" s="16"/>
    </row>
    <row r="340" spans="1:13" s="17" customFormat="1" ht="18" x14ac:dyDescent="0.55000000000000004">
      <c r="A340" s="15" t="str">
        <f>HYPERLINK(VLOOKUP(B340,'7. Back up ลิงค์โครงการ'!$B$2:$C$514,2,FALSE),LEFT(B340,LEN(B340)-4))</f>
        <v>โครงการปลูกจิตสำนึกและสร้างความภาคภูมิใจในความเป็นไทย"ธงไตรรงค์ธำรงไทย"</v>
      </c>
      <c r="B340" s="16" t="s">
        <v>1313</v>
      </c>
      <c r="C340" s="16" t="s">
        <v>11</v>
      </c>
      <c r="D340" s="16" t="s">
        <v>38</v>
      </c>
      <c r="E340" s="16">
        <v>2563</v>
      </c>
      <c r="F340" s="16" t="s">
        <v>13</v>
      </c>
      <c r="G340" s="16" t="s">
        <v>128</v>
      </c>
      <c r="H340" s="16" t="s">
        <v>129</v>
      </c>
      <c r="I340" s="16" t="s">
        <v>115</v>
      </c>
      <c r="J340" s="16"/>
      <c r="K340" s="18" t="s">
        <v>181</v>
      </c>
      <c r="L340" s="18" t="s">
        <v>182</v>
      </c>
      <c r="M340" s="16"/>
    </row>
    <row r="341" spans="1:13" s="17" customFormat="1" ht="18" x14ac:dyDescent="0.55000000000000004">
      <c r="A341" s="15" t="str">
        <f>HYPERLINK(VLOOKUP(B341,'7. Back up ลิงค์โครงการ'!$B$2:$C$514,2,FALSE),LEFT(B341,LEN(B341)-4))</f>
        <v>โครงการสร้างต้นแบบเยาวชนรักสามัคคีและสำนึกความเป็นไทย"เด็กไทยต้นแบบ"</v>
      </c>
      <c r="B341" s="16" t="s">
        <v>1314</v>
      </c>
      <c r="C341" s="16" t="s">
        <v>11</v>
      </c>
      <c r="D341" s="16" t="s">
        <v>38</v>
      </c>
      <c r="E341" s="16">
        <v>2563</v>
      </c>
      <c r="F341" s="16" t="s">
        <v>13</v>
      </c>
      <c r="G341" s="16" t="s">
        <v>128</v>
      </c>
      <c r="H341" s="16" t="s">
        <v>129</v>
      </c>
      <c r="I341" s="16" t="s">
        <v>115</v>
      </c>
      <c r="J341" s="16"/>
      <c r="K341" s="18" t="s">
        <v>181</v>
      </c>
      <c r="L341" s="18" t="s">
        <v>182</v>
      </c>
      <c r="M341" s="16"/>
    </row>
    <row r="342" spans="1:13" s="17" customFormat="1" ht="18" x14ac:dyDescent="0.55000000000000004">
      <c r="A342" s="15" t="str">
        <f>HYPERLINK(VLOOKUP(B342,'7. Back up ลิงค์โครงการ'!$B$2:$C$514,2,FALSE),LEFT(B342,LEN(B342)-4))</f>
        <v>โครงการจัดสร้างพิพิธภัณฑ์องค์ความรู้เรื่องไม้มีค่าเพื่อประโยชน์ของแผ่นดินและหอประชุมอเนกประสงค์นานาชาติเฉลิมพระเกียรติเนื่องในโอกาสมหามงคลพระราชพิธีบรมราชาภิเษก</v>
      </c>
      <c r="B342" s="16" t="s">
        <v>1315</v>
      </c>
      <c r="C342" s="16" t="s">
        <v>11</v>
      </c>
      <c r="D342" s="16" t="s">
        <v>38</v>
      </c>
      <c r="E342" s="16">
        <v>2563</v>
      </c>
      <c r="F342" s="16" t="s">
        <v>13</v>
      </c>
      <c r="G342" s="16" t="s">
        <v>133</v>
      </c>
      <c r="H342" s="16" t="s">
        <v>129</v>
      </c>
      <c r="I342" s="16" t="s">
        <v>115</v>
      </c>
      <c r="J342" s="16"/>
      <c r="K342" s="18" t="s">
        <v>181</v>
      </c>
      <c r="L342" s="18" t="s">
        <v>182</v>
      </c>
      <c r="M342" s="16"/>
    </row>
    <row r="343" spans="1:13" s="17" customFormat="1" ht="18" x14ac:dyDescent="0.55000000000000004">
      <c r="A343" s="15" t="str">
        <f>HYPERLINK(VLOOKUP(B343,'7. Back up ลิงค์โครงการ'!$B$2:$C$514,2,FALSE),LEFT(B343,LEN(B343)-4))</f>
        <v>โครงการประชาสัมพันธ์เทิดทูนสถาบันมหากษัตริย์</v>
      </c>
      <c r="B343" s="16" t="s">
        <v>1317</v>
      </c>
      <c r="C343" s="16" t="s">
        <v>11</v>
      </c>
      <c r="D343" s="16" t="s">
        <v>38</v>
      </c>
      <c r="E343" s="16">
        <v>2563</v>
      </c>
      <c r="F343" s="16" t="s">
        <v>13</v>
      </c>
      <c r="G343" s="16" t="s">
        <v>117</v>
      </c>
      <c r="H343" s="16" t="s">
        <v>118</v>
      </c>
      <c r="I343" s="16" t="s">
        <v>115</v>
      </c>
      <c r="J343" s="16"/>
      <c r="K343" s="18" t="s">
        <v>181</v>
      </c>
      <c r="L343" s="18" t="s">
        <v>403</v>
      </c>
      <c r="M343" s="16"/>
    </row>
    <row r="344" spans="1:13" s="17" customFormat="1" ht="18" x14ac:dyDescent="0.55000000000000004">
      <c r="A344" s="15" t="str">
        <f>HYPERLINK(VLOOKUP(B344,'7. Back up ลิงค์โครงการ'!$B$2:$C$514,2,FALSE),LEFT(B344,LEN(B344)-4))</f>
        <v>การขับเคลื่่อนงานความมั่นคงของสถาบันหลัก</v>
      </c>
      <c r="B344" s="16" t="s">
        <v>1318</v>
      </c>
      <c r="C344" s="16" t="s">
        <v>11</v>
      </c>
      <c r="D344" s="16" t="s">
        <v>38</v>
      </c>
      <c r="E344" s="16">
        <v>2563</v>
      </c>
      <c r="F344" s="16" t="s">
        <v>103</v>
      </c>
      <c r="G344" s="16" t="s">
        <v>137</v>
      </c>
      <c r="H344" s="16" t="s">
        <v>114</v>
      </c>
      <c r="I344" s="16" t="s">
        <v>115</v>
      </c>
      <c r="J344" s="16"/>
      <c r="K344" s="18" t="s">
        <v>181</v>
      </c>
      <c r="L344" s="18" t="s">
        <v>403</v>
      </c>
      <c r="M344" s="16"/>
    </row>
    <row r="345" spans="1:13" s="17" customFormat="1" ht="18" x14ac:dyDescent="0.55000000000000004">
      <c r="A345" s="15" t="str">
        <f>HYPERLINK(VLOOKUP(B345,'7. Back up ลิงค์โครงการ'!$B$2:$C$514,2,FALSE),LEFT(B345,LEN(B345)-4))</f>
        <v>การเทิดทูนสถาบันหลักของชาติ</v>
      </c>
      <c r="B345" s="16" t="s">
        <v>1321</v>
      </c>
      <c r="C345" s="16" t="s">
        <v>11</v>
      </c>
      <c r="D345" s="16" t="s">
        <v>38</v>
      </c>
      <c r="E345" s="16">
        <v>2563</v>
      </c>
      <c r="F345" s="16" t="s">
        <v>13</v>
      </c>
      <c r="G345" s="16" t="s">
        <v>126</v>
      </c>
      <c r="H345" s="16" t="s">
        <v>124</v>
      </c>
      <c r="I345" s="16" t="s">
        <v>115</v>
      </c>
      <c r="J345" s="16"/>
      <c r="K345" s="18" t="s">
        <v>181</v>
      </c>
      <c r="L345" s="18" t="s">
        <v>403</v>
      </c>
      <c r="M345" s="16"/>
    </row>
    <row r="346" spans="1:13" s="17" customFormat="1" ht="18" x14ac:dyDescent="0.55000000000000004">
      <c r="A346" s="15" t="str">
        <f>HYPERLINK(VLOOKUP(B346,'7. Back up ลิงค์โครงการ'!$B$2:$C$514,2,FALSE),LEFT(B346,LEN(B346)-4))</f>
        <v>ยุวทูตความดียุวอาสาสู่วิถี“ความดี”อย่างยั่งยืน</v>
      </c>
      <c r="B346" s="16" t="s">
        <v>1362</v>
      </c>
      <c r="C346" s="16" t="s">
        <v>11</v>
      </c>
      <c r="D346" s="16" t="s">
        <v>38</v>
      </c>
      <c r="E346" s="16">
        <v>2563</v>
      </c>
      <c r="F346" s="16" t="s">
        <v>13</v>
      </c>
      <c r="G346" s="16" t="s">
        <v>270</v>
      </c>
      <c r="H346" s="16" t="s">
        <v>174</v>
      </c>
      <c r="I346" s="16" t="s">
        <v>171</v>
      </c>
      <c r="J346" s="16"/>
      <c r="K346" s="18" t="s">
        <v>181</v>
      </c>
      <c r="L346" s="18" t="s">
        <v>182</v>
      </c>
      <c r="M346" s="16"/>
    </row>
    <row r="347" spans="1:13" s="17" customFormat="1" ht="18" x14ac:dyDescent="0.55000000000000004">
      <c r="A347" s="15" t="str">
        <f>HYPERLINK(VLOOKUP(B347,'7. Back up ลิงค์โครงการ'!$B$2:$C$514,2,FALSE),LEFT(B347,LEN(B347)-4))</f>
        <v>เสริมสร้างวัฒนธรรมการเมืองในระบอบประชาธิปไตยอันมีพระมหากษัตริย์ทรงเป็นประมุข</v>
      </c>
      <c r="B347" s="16" t="s">
        <v>1369</v>
      </c>
      <c r="C347" s="16" t="s">
        <v>11</v>
      </c>
      <c r="D347" s="16" t="s">
        <v>38</v>
      </c>
      <c r="E347" s="16">
        <v>2563</v>
      </c>
      <c r="F347" s="16" t="s">
        <v>13</v>
      </c>
      <c r="G347" s="16" t="s">
        <v>283</v>
      </c>
      <c r="H347" s="16" t="s">
        <v>170</v>
      </c>
      <c r="I347" s="16" t="s">
        <v>171</v>
      </c>
      <c r="J347" s="16"/>
      <c r="K347" s="18" t="s">
        <v>181</v>
      </c>
      <c r="L347" s="18" t="s">
        <v>403</v>
      </c>
      <c r="M347" s="16"/>
    </row>
    <row r="348" spans="1:13" s="17" customFormat="1" ht="18" x14ac:dyDescent="0.55000000000000004">
      <c r="A348" s="15" t="str">
        <f>HYPERLINK(VLOOKUP(B348,'7. Back up ลิงค์โครงการ'!$B$2:$C$514,2,FALSE),LEFT(B348,LEN(B348)-4))</f>
        <v>เสริมสร้างความเข้มแข็งและความจงรักภักดีต่อสถาบันชาติศาสนาพระมหากษัตริย์ของสถานศึกษาเอกชนในพื้นที่จังหวัดชายแดนภาคใต้</v>
      </c>
      <c r="B348" s="16" t="s">
        <v>1372</v>
      </c>
      <c r="C348" s="16" t="s">
        <v>11</v>
      </c>
      <c r="D348" s="16" t="s">
        <v>38</v>
      </c>
      <c r="E348" s="16">
        <v>2563</v>
      </c>
      <c r="F348" s="16" t="s">
        <v>13</v>
      </c>
      <c r="G348" s="16" t="s">
        <v>283</v>
      </c>
      <c r="H348" s="16" t="s">
        <v>170</v>
      </c>
      <c r="I348" s="16" t="s">
        <v>171</v>
      </c>
      <c r="J348" s="16"/>
      <c r="K348" s="18" t="s">
        <v>181</v>
      </c>
      <c r="L348" s="18" t="s">
        <v>403</v>
      </c>
      <c r="M348" s="16"/>
    </row>
    <row r="349" spans="1:13" s="17" customFormat="1" ht="18" x14ac:dyDescent="0.55000000000000004">
      <c r="A349" s="15" t="str">
        <f>HYPERLINK(VLOOKUP(B349,'7. Back up ลิงค์โครงการ'!$B$2:$C$514,2,FALSE),LEFT(B349,LEN(B349)-4))</f>
        <v>โครงการจัดงานวันคล้ายวันสถาปนายุวกาชาดไทยประจำปี2563</v>
      </c>
      <c r="B349" s="16" t="s">
        <v>1378</v>
      </c>
      <c r="C349" s="16" t="s">
        <v>11</v>
      </c>
      <c r="D349" s="16" t="s">
        <v>25</v>
      </c>
      <c r="E349" s="16">
        <v>2563</v>
      </c>
      <c r="F349" s="16" t="s">
        <v>25</v>
      </c>
      <c r="G349" s="16" t="s">
        <v>297</v>
      </c>
      <c r="H349" s="16" t="s">
        <v>170</v>
      </c>
      <c r="I349" s="16" t="s">
        <v>171</v>
      </c>
      <c r="J349" s="16"/>
      <c r="K349" s="18" t="s">
        <v>181</v>
      </c>
      <c r="L349" s="18" t="s">
        <v>182</v>
      </c>
      <c r="M349" s="16"/>
    </row>
    <row r="350" spans="1:13" s="17" customFormat="1" ht="18" x14ac:dyDescent="0.55000000000000004">
      <c r="A350" s="15" t="str">
        <f>HYPERLINK(VLOOKUP(B350,'7. Back up ลิงค์โครงการ'!$B$2:$C$514,2,FALSE),LEFT(B350,LEN(B350)-4))</f>
        <v>โครงการส่งเสริมกระบวนการจัดการเรียนรู้ให้มีความรักในสถาบันหลักของชาติ</v>
      </c>
      <c r="B350" s="16" t="s">
        <v>1408</v>
      </c>
      <c r="C350" s="16" t="s">
        <v>11</v>
      </c>
      <c r="D350" s="16" t="s">
        <v>96</v>
      </c>
      <c r="E350" s="16">
        <v>2563</v>
      </c>
      <c r="F350" s="16" t="s">
        <v>13</v>
      </c>
      <c r="G350" s="16" t="s">
        <v>338</v>
      </c>
      <c r="H350" s="16" t="s">
        <v>174</v>
      </c>
      <c r="I350" s="16" t="s">
        <v>171</v>
      </c>
      <c r="J350" s="16"/>
      <c r="K350" s="18" t="s">
        <v>181</v>
      </c>
      <c r="L350" s="18" t="s">
        <v>403</v>
      </c>
      <c r="M350" s="16"/>
    </row>
    <row r="351" spans="1:13" s="17" customFormat="1" ht="18" x14ac:dyDescent="0.55000000000000004">
      <c r="A351" s="15" t="str">
        <f>HYPERLINK(VLOOKUP(B351,'7. Back up ลิงค์โครงการ'!$B$2:$C$514,2,FALSE),LEFT(B351,LEN(B351)-4))</f>
        <v>โครงการกิจกรรมวันสำคัญของชาติศาสนาพระมหากษัตริย์</v>
      </c>
      <c r="B351" s="16" t="s">
        <v>1409</v>
      </c>
      <c r="C351" s="16" t="s">
        <v>11</v>
      </c>
      <c r="D351" s="16" t="s">
        <v>25</v>
      </c>
      <c r="E351" s="16">
        <v>2563</v>
      </c>
      <c r="F351" s="16" t="s">
        <v>13</v>
      </c>
      <c r="G351" s="16" t="s">
        <v>340</v>
      </c>
      <c r="H351" s="16" t="s">
        <v>174</v>
      </c>
      <c r="I351" s="16" t="s">
        <v>171</v>
      </c>
      <c r="J351" s="16"/>
      <c r="K351" s="18" t="s">
        <v>181</v>
      </c>
      <c r="L351" s="18" t="s">
        <v>403</v>
      </c>
      <c r="M351" s="16"/>
    </row>
    <row r="352" spans="1:13" s="17" customFormat="1" ht="18" x14ac:dyDescent="0.55000000000000004">
      <c r="A352" s="15" t="str">
        <f>HYPERLINK(VLOOKUP(B352,'7. Back up ลิงค์โครงการ'!$B$2:$C$514,2,FALSE),LEFT(B352,LEN(B352)-4))</f>
        <v>การจัดงานวันสมเด็จพระมหาธีรราชเจ้า</v>
      </c>
      <c r="B352" s="16" t="s">
        <v>1413</v>
      </c>
      <c r="C352" s="16" t="s">
        <v>11</v>
      </c>
      <c r="D352" s="16" t="s">
        <v>96</v>
      </c>
      <c r="E352" s="16">
        <v>2563</v>
      </c>
      <c r="F352" s="16" t="s">
        <v>13</v>
      </c>
      <c r="G352" s="16" t="s">
        <v>347</v>
      </c>
      <c r="H352" s="16" t="s">
        <v>174</v>
      </c>
      <c r="I352" s="16" t="s">
        <v>171</v>
      </c>
      <c r="J352" s="16"/>
      <c r="K352" s="18" t="s">
        <v>181</v>
      </c>
      <c r="L352" s="18" t="s">
        <v>403</v>
      </c>
      <c r="M352" s="16"/>
    </row>
    <row r="353" spans="1:13" s="17" customFormat="1" ht="18" x14ac:dyDescent="0.55000000000000004">
      <c r="A353" s="15" t="str">
        <f>HYPERLINK(VLOOKUP(B353,'7. Back up ลิงค์โครงการ'!$B$2:$C$514,2,FALSE),LEFT(B353,LEN(B353)-4))</f>
        <v>การจัดงานวันสมเด็จพระมหาธีรราชเจ้า</v>
      </c>
      <c r="B353" s="16" t="s">
        <v>1416</v>
      </c>
      <c r="C353" s="16" t="s">
        <v>11</v>
      </c>
      <c r="D353" s="16" t="s">
        <v>38</v>
      </c>
      <c r="E353" s="16">
        <v>2563</v>
      </c>
      <c r="F353" s="16" t="s">
        <v>28</v>
      </c>
      <c r="G353" s="16" t="s">
        <v>350</v>
      </c>
      <c r="H353" s="16" t="s">
        <v>174</v>
      </c>
      <c r="I353" s="16" t="s">
        <v>171</v>
      </c>
      <c r="J353" s="16"/>
      <c r="K353" s="18" t="s">
        <v>181</v>
      </c>
      <c r="L353" s="18" t="s">
        <v>403</v>
      </c>
      <c r="M353" s="16"/>
    </row>
    <row r="354" spans="1:13" s="17" customFormat="1" ht="18" x14ac:dyDescent="0.55000000000000004">
      <c r="A354" s="15" t="str">
        <f>HYPERLINK(VLOOKUP(B354,'7. Back up ลิงค์โครงการ'!$B$2:$C$514,2,FALSE),LEFT(B354,LEN(B354)-4))</f>
        <v>เสริมสร้างหลักธรรมาภิบาลและกฎหมายที่เกี่ยวข้องสำหรับผู้บริหารสถานศึกษา</v>
      </c>
      <c r="B354" s="16" t="s">
        <v>1428</v>
      </c>
      <c r="C354" s="16" t="s">
        <v>11</v>
      </c>
      <c r="D354" s="16" t="s">
        <v>38</v>
      </c>
      <c r="E354" s="16">
        <v>2563</v>
      </c>
      <c r="F354" s="16" t="s">
        <v>13</v>
      </c>
      <c r="G354" s="16" t="s">
        <v>367</v>
      </c>
      <c r="H354" s="16" t="s">
        <v>174</v>
      </c>
      <c r="I354" s="16" t="s">
        <v>171</v>
      </c>
      <c r="J354" s="16"/>
      <c r="K354" s="18" t="s">
        <v>181</v>
      </c>
      <c r="L354" s="18" t="s">
        <v>1637</v>
      </c>
      <c r="M354" s="16"/>
    </row>
    <row r="355" spans="1:13" s="17" customFormat="1" ht="18" x14ac:dyDescent="0.55000000000000004">
      <c r="A355" s="15" t="str">
        <f>HYPERLINK(VLOOKUP(B355,'7. Back up ลิงค์โครงการ'!$B$2:$C$514,2,FALSE),LEFT(B355,LEN(B355)-4))</f>
        <v>โครงการเทิดพระเกียรติพระบรมวงศานุวงศ์ประจำปีงบประมาณพ.ศ.2563สำนักงานศึกษาธิการภาค7(ปี63)</v>
      </c>
      <c r="B355" s="16" t="s">
        <v>1430</v>
      </c>
      <c r="C355" s="16" t="s">
        <v>11</v>
      </c>
      <c r="D355" s="16" t="s">
        <v>96</v>
      </c>
      <c r="E355" s="16">
        <v>2563</v>
      </c>
      <c r="F355" s="16" t="s">
        <v>13</v>
      </c>
      <c r="G355" s="16" t="s">
        <v>371</v>
      </c>
      <c r="H355" s="16" t="s">
        <v>170</v>
      </c>
      <c r="I355" s="16" t="s">
        <v>171</v>
      </c>
      <c r="J355" s="16"/>
      <c r="K355" s="18" t="s">
        <v>181</v>
      </c>
      <c r="L355" s="18" t="s">
        <v>182</v>
      </c>
      <c r="M355" s="16"/>
    </row>
    <row r="356" spans="1:13" s="17" customFormat="1" ht="18" x14ac:dyDescent="0.55000000000000004">
      <c r="A356" s="15" t="str">
        <f>HYPERLINK(VLOOKUP(B356,'7. Back up ลิงค์โครงการ'!$B$2:$C$514,2,FALSE),LEFT(B356,LEN(B356)-4))</f>
        <v>โครงการเทิดพระเกียรติพระบรมวงศานุวงศ์ประจำปีงบประมาณพ.ศ.2563</v>
      </c>
      <c r="B356" s="16" t="s">
        <v>1402</v>
      </c>
      <c r="C356" s="16" t="s">
        <v>11</v>
      </c>
      <c r="D356" s="16" t="s">
        <v>12</v>
      </c>
      <c r="E356" s="16">
        <v>2563</v>
      </c>
      <c r="F356" s="16" t="s">
        <v>13</v>
      </c>
      <c r="G356" s="16" t="s">
        <v>372</v>
      </c>
      <c r="H356" s="16" t="s">
        <v>170</v>
      </c>
      <c r="I356" s="16" t="s">
        <v>171</v>
      </c>
      <c r="J356" s="16"/>
      <c r="K356" s="18" t="s">
        <v>181</v>
      </c>
      <c r="L356" s="18" t="s">
        <v>182</v>
      </c>
      <c r="M356" s="16"/>
    </row>
    <row r="357" spans="1:13" s="17" customFormat="1" ht="18" x14ac:dyDescent="0.55000000000000004">
      <c r="A357" s="15" t="str">
        <f>HYPERLINK(VLOOKUP(B357,'7. Back up ลิงค์โครงการ'!$B$2:$C$514,2,FALSE),LEFT(B357,LEN(B357)-4))</f>
        <v>ยุวกาชาดบำเพ็ญประโยชน์ป้องกันภัยCOVID-19เฉลิมพระเกียรติ</v>
      </c>
      <c r="B357" s="16" t="s">
        <v>1431</v>
      </c>
      <c r="C357" s="16" t="s">
        <v>11</v>
      </c>
      <c r="D357" s="16" t="s">
        <v>202</v>
      </c>
      <c r="E357" s="16">
        <v>2563</v>
      </c>
      <c r="F357" s="16" t="s">
        <v>13</v>
      </c>
      <c r="G357" s="16" t="s">
        <v>249</v>
      </c>
      <c r="H357" s="16" t="s">
        <v>170</v>
      </c>
      <c r="I357" s="16" t="s">
        <v>171</v>
      </c>
      <c r="J357" s="16"/>
      <c r="K357" s="18" t="s">
        <v>181</v>
      </c>
      <c r="L357" s="18" t="s">
        <v>182</v>
      </c>
      <c r="M357" s="16"/>
    </row>
    <row r="358" spans="1:13" s="17" customFormat="1" ht="18" x14ac:dyDescent="0.55000000000000004">
      <c r="A358" s="15" t="str">
        <f>HYPERLINK(VLOOKUP(B358,'7. Back up ลิงค์โครงการ'!$B$2:$C$514,2,FALSE),LEFT(B358,LEN(B358)-4))</f>
        <v>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นครปฐม</v>
      </c>
      <c r="B358" s="16" t="s">
        <v>1432</v>
      </c>
      <c r="C358" s="16" t="s">
        <v>11</v>
      </c>
      <c r="D358" s="16" t="s">
        <v>202</v>
      </c>
      <c r="E358" s="16">
        <v>2563</v>
      </c>
      <c r="F358" s="16" t="s">
        <v>202</v>
      </c>
      <c r="G358" s="16" t="s">
        <v>249</v>
      </c>
      <c r="H358" s="16" t="s">
        <v>170</v>
      </c>
      <c r="I358" s="16" t="s">
        <v>171</v>
      </c>
      <c r="J358" s="16"/>
      <c r="K358" s="18" t="s">
        <v>181</v>
      </c>
      <c r="L358" s="18" t="s">
        <v>182</v>
      </c>
      <c r="M358" s="16"/>
    </row>
    <row r="359" spans="1:13" s="17" customFormat="1" ht="18" x14ac:dyDescent="0.55000000000000004">
      <c r="A359" s="15" t="str">
        <f>HYPERLINK(VLOOKUP(B359,'7. Back up ลิงค์โครงการ'!$B$2:$C$514,2,FALSE),LEFT(B359,LEN(B359)-4))</f>
        <v>โครงการส่งเสริมและพัฒนาระบบฐานข้อมูลด้านลูกเสือยุวกาชาดและกิจการนักเรียน</v>
      </c>
      <c r="B359" s="16" t="s">
        <v>1433</v>
      </c>
      <c r="C359" s="16" t="s">
        <v>11</v>
      </c>
      <c r="D359" s="16" t="s">
        <v>336</v>
      </c>
      <c r="E359" s="16">
        <v>2563</v>
      </c>
      <c r="F359" s="16" t="s">
        <v>13</v>
      </c>
      <c r="G359" s="16" t="s">
        <v>186</v>
      </c>
      <c r="H359" s="16" t="s">
        <v>170</v>
      </c>
      <c r="I359" s="16" t="s">
        <v>171</v>
      </c>
      <c r="J359" s="16"/>
      <c r="K359" s="18" t="s">
        <v>181</v>
      </c>
      <c r="L359" s="18" t="s">
        <v>182</v>
      </c>
      <c r="M359" s="16"/>
    </row>
    <row r="360" spans="1:13" s="17" customFormat="1" ht="18" x14ac:dyDescent="0.55000000000000004">
      <c r="A360" s="15" t="str">
        <f>HYPERLINK(VLOOKUP(B360,'7. Back up ลิงค์โครงการ'!$B$2:$C$514,2,FALSE),LEFT(B360,LEN(B360)-4))</f>
        <v>โครงการเสริมสร้างคุณธรรมจริยธรรมและธรรมาภิบาลในสถานศึกษาสพป.ชลบุรีเขต2</v>
      </c>
      <c r="B360" s="16" t="s">
        <v>1434</v>
      </c>
      <c r="C360" s="16" t="s">
        <v>11</v>
      </c>
      <c r="D360" s="16" t="s">
        <v>96</v>
      </c>
      <c r="E360" s="16">
        <v>2563</v>
      </c>
      <c r="F360" s="16" t="s">
        <v>13</v>
      </c>
      <c r="G360" s="16" t="s">
        <v>377</v>
      </c>
      <c r="H360" s="16" t="s">
        <v>174</v>
      </c>
      <c r="I360" s="16" t="s">
        <v>171</v>
      </c>
      <c r="J360" s="16"/>
      <c r="K360" s="18" t="s">
        <v>181</v>
      </c>
      <c r="L360" s="18" t="s">
        <v>182</v>
      </c>
      <c r="M360" s="16"/>
    </row>
    <row r="361" spans="1:13" ht="18" x14ac:dyDescent="0.55000000000000004">
      <c r="A361" s="3" t="str">
        <f>HYPERLINK(VLOOKUP(B361,'7. Back up ลิงค์โครงการ'!$B$2:$C$514,2,FALSE),LEFT(B361,LEN(B361)-4))</f>
        <v>โครงการประชุมเชิงปฏิบัติการจิตอาสาพระราชทาน904วปร.ประจำปีงบประมาณพ.ศ.2563</v>
      </c>
      <c r="B361" s="1" t="s">
        <v>1452</v>
      </c>
      <c r="C361" s="1" t="s">
        <v>11</v>
      </c>
      <c r="D361" s="1" t="s">
        <v>25</v>
      </c>
      <c r="E361" s="1">
        <v>2563</v>
      </c>
      <c r="F361" s="1" t="s">
        <v>13</v>
      </c>
      <c r="G361" s="1" t="s">
        <v>402</v>
      </c>
      <c r="H361" s="1" t="s">
        <v>174</v>
      </c>
      <c r="I361" s="1" t="s">
        <v>171</v>
      </c>
      <c r="J361" s="1"/>
      <c r="K361" s="1" t="s">
        <v>181</v>
      </c>
      <c r="L361" s="1" t="s">
        <v>403</v>
      </c>
      <c r="M361" s="1"/>
    </row>
    <row r="362" spans="1:13" ht="18" x14ac:dyDescent="0.55000000000000004">
      <c r="A362" s="3" t="str">
        <f>HYPERLINK(VLOOKUP(B362,'7. Back up ลิงค์โครงการ'!$B$2:$C$514,2,FALSE),LEFT(B362,LEN(B362)-4))</f>
        <v>ส่งเสริมสนับสนุนน้อมนำพระบรมราโชบายด้านการศึกษาของในหลวงรัชกาลที่10สู่การปฏิบัติและหลักปรัชญาของเศรษฐกิจพอเพียงเพื่อพัฒนาผู้เรียนให้มีคุณลักษณะพันพึงประสงค์</v>
      </c>
      <c r="B362" s="1" t="s">
        <v>1466</v>
      </c>
      <c r="C362" s="1" t="s">
        <v>11</v>
      </c>
      <c r="D362" s="1" t="s">
        <v>38</v>
      </c>
      <c r="E362" s="1">
        <v>2563</v>
      </c>
      <c r="F362" s="1" t="s">
        <v>13</v>
      </c>
      <c r="G362" s="1" t="s">
        <v>425</v>
      </c>
      <c r="H362" s="1" t="s">
        <v>174</v>
      </c>
      <c r="I362" s="1" t="s">
        <v>171</v>
      </c>
      <c r="J362" s="1"/>
      <c r="K362" s="1" t="s">
        <v>181</v>
      </c>
      <c r="L362" s="1" t="s">
        <v>182</v>
      </c>
      <c r="M362" s="1"/>
    </row>
    <row r="363" spans="1:13" ht="18" x14ac:dyDescent="0.55000000000000004">
      <c r="A363" s="3" t="str">
        <f>HYPERLINK(VLOOKUP(B363,'7. Back up ลิงค์โครงการ'!$B$2:$C$514,2,FALSE),LEFT(B363,LEN(B363)-4))</f>
        <v>ส่งเสริมสถานศึกษาพัฒนาผู้เรียนให้มีความรักในสถาบันหลักของชาติ</v>
      </c>
      <c r="B363" s="1" t="s">
        <v>1471</v>
      </c>
      <c r="C363" s="1" t="s">
        <v>11</v>
      </c>
      <c r="D363" s="1" t="s">
        <v>313</v>
      </c>
      <c r="E363" s="1">
        <v>2563</v>
      </c>
      <c r="F363" s="1" t="s">
        <v>13</v>
      </c>
      <c r="G363" s="1" t="s">
        <v>433</v>
      </c>
      <c r="H363" s="1" t="s">
        <v>174</v>
      </c>
      <c r="I363" s="1" t="s">
        <v>171</v>
      </c>
      <c r="J363" s="1"/>
      <c r="K363" s="1" t="s">
        <v>181</v>
      </c>
      <c r="L363" s="1" t="s">
        <v>182</v>
      </c>
      <c r="M363" s="1"/>
    </row>
    <row r="364" spans="1:13" s="17" customFormat="1" ht="18" x14ac:dyDescent="0.55000000000000004">
      <c r="A364" s="15" t="str">
        <f>HYPERLINK(VLOOKUP(B364,'7. Back up ลิงค์โครงการ'!$B$2:$C$514,2,FALSE),LEFT(B364,LEN(B364)-4))</f>
        <v>โครงการศาสนสัมพันธ์ต่างประเทศประจำปี2563</v>
      </c>
      <c r="B364" s="16" t="s">
        <v>1523</v>
      </c>
      <c r="C364" s="16" t="s">
        <v>11</v>
      </c>
      <c r="D364" s="16" t="s">
        <v>38</v>
      </c>
      <c r="E364" s="16">
        <v>2563</v>
      </c>
      <c r="F364" s="16" t="s">
        <v>13</v>
      </c>
      <c r="G364" s="16" t="s">
        <v>524</v>
      </c>
      <c r="H364" s="16" t="s">
        <v>517</v>
      </c>
      <c r="I364" s="16" t="s">
        <v>511</v>
      </c>
      <c r="J364" s="16"/>
      <c r="K364" s="18" t="s">
        <v>181</v>
      </c>
      <c r="L364" s="18" t="s">
        <v>182</v>
      </c>
      <c r="M364" s="16"/>
    </row>
    <row r="365" spans="1:13" s="17" customFormat="1" ht="18" x14ac:dyDescent="0.55000000000000004">
      <c r="A365" s="15" t="str">
        <f>HYPERLINK(VLOOKUP(B365,'7. Back up ลิงค์โครงการ'!$B$2:$C$514,2,FALSE),LEFT(B365,LEN(B365)-4))</f>
        <v>กิจกรรมถวายเป็นพระราชกุศลแด่พระบาทสมเด็จพระบรมชนกาธิเบศรมหาภูมิพลอดุลยเดชมหาราชบรมนาถบพิตร2563</v>
      </c>
      <c r="B365" s="16" t="s">
        <v>1524</v>
      </c>
      <c r="C365" s="16" t="s">
        <v>11</v>
      </c>
      <c r="D365" s="16" t="s">
        <v>38</v>
      </c>
      <c r="E365" s="16">
        <v>2563</v>
      </c>
      <c r="F365" s="16" t="s">
        <v>13</v>
      </c>
      <c r="G365" s="16" t="s">
        <v>520</v>
      </c>
      <c r="H365" s="16" t="s">
        <v>517</v>
      </c>
      <c r="I365" s="16" t="s">
        <v>511</v>
      </c>
      <c r="J365" s="16"/>
      <c r="K365" s="18" t="s">
        <v>181</v>
      </c>
      <c r="L365" s="18" t="s">
        <v>182</v>
      </c>
      <c r="M365" s="16"/>
    </row>
    <row r="366" spans="1:13" ht="18" x14ac:dyDescent="0.55000000000000004">
      <c r="A366" s="3" t="str">
        <f>HYPERLINK(VLOOKUP(B366,'7. Back up ลิงค์โครงการ'!$B$2:$C$514,2,FALSE),LEFT(B366,LEN(B366)-4))</f>
        <v>กิจกรรมเฉลิมพระเกียรติสมเด็จพระนางเจ้าสิริกิติ์พระบรมราชินีนาถพระบรมราชชนนีพันปีหลวง2563</v>
      </c>
      <c r="B366" s="16" t="s">
        <v>1525</v>
      </c>
      <c r="C366" s="16" t="s">
        <v>11</v>
      </c>
      <c r="D366" s="16" t="s">
        <v>38</v>
      </c>
      <c r="E366" s="16">
        <v>2563</v>
      </c>
      <c r="F366" s="16" t="s">
        <v>13</v>
      </c>
      <c r="G366" s="16" t="s">
        <v>516</v>
      </c>
      <c r="H366" s="16" t="s">
        <v>517</v>
      </c>
      <c r="I366" s="16" t="s">
        <v>511</v>
      </c>
      <c r="J366" s="16"/>
      <c r="K366" s="18" t="s">
        <v>181</v>
      </c>
      <c r="L366" s="18" t="s">
        <v>182</v>
      </c>
      <c r="M366" s="16"/>
    </row>
    <row r="367" spans="1:13" ht="18" x14ac:dyDescent="0.55000000000000004">
      <c r="A367" s="3" t="str">
        <f>HYPERLINK(VLOOKUP(B367,'7. Back up ลิงค์โครงการ'!$B$2:$C$514,2,FALSE),LEFT(B367,LEN(B367)-4))</f>
        <v>กิจกรรมเฉลิมพระเกียรติพระบาทสมเด็จพระวชิรเกล้าเจ้าอยู่หัว2563</v>
      </c>
      <c r="B367" s="16" t="s">
        <v>1526</v>
      </c>
      <c r="C367" s="16" t="s">
        <v>11</v>
      </c>
      <c r="D367" s="16" t="s">
        <v>38</v>
      </c>
      <c r="E367" s="16">
        <v>2563</v>
      </c>
      <c r="F367" s="16" t="s">
        <v>13</v>
      </c>
      <c r="G367" s="16" t="s">
        <v>516</v>
      </c>
      <c r="H367" s="16" t="s">
        <v>517</v>
      </c>
      <c r="I367" s="16" t="s">
        <v>511</v>
      </c>
      <c r="J367" s="16"/>
      <c r="K367" s="18" t="s">
        <v>181</v>
      </c>
      <c r="L367" s="18" t="s">
        <v>182</v>
      </c>
      <c r="M367" s="16"/>
    </row>
    <row r="368" spans="1:13" ht="18" x14ac:dyDescent="0.55000000000000004">
      <c r="A368" s="3" t="str">
        <f>HYPERLINK(VLOOKUP(B368,'7. Back up ลิงค์โครงการ'!$B$2:$C$514,2,FALSE),LEFT(B368,LEN(B368)-4))</f>
        <v>กิจกรรมเฉลิมพระเกียรติสมเด็จพระกนิษฐาธิราชเจ้ากรมสมเด็จพระเทพรัตนราชสุดาเจ้าฟ้ามหาจักรีสิรินธร2563</v>
      </c>
      <c r="B368" s="16" t="s">
        <v>1527</v>
      </c>
      <c r="C368" s="16" t="s">
        <v>11</v>
      </c>
      <c r="D368" s="16" t="s">
        <v>38</v>
      </c>
      <c r="E368" s="16">
        <v>2563</v>
      </c>
      <c r="F368" s="16" t="s">
        <v>13</v>
      </c>
      <c r="G368" s="16" t="s">
        <v>516</v>
      </c>
      <c r="H368" s="16" t="s">
        <v>517</v>
      </c>
      <c r="I368" s="16" t="s">
        <v>511</v>
      </c>
      <c r="J368" s="16"/>
      <c r="K368" s="18" t="s">
        <v>181</v>
      </c>
      <c r="L368" s="18" t="s">
        <v>182</v>
      </c>
      <c r="M368" s="16"/>
    </row>
    <row r="369" spans="1:13" s="17" customFormat="1" ht="18" x14ac:dyDescent="0.55000000000000004">
      <c r="A369" s="15" t="str">
        <f>HYPERLINK(VLOOKUP(B369,'7. Back up ลิงค์โครงการ'!$B$2:$C$514,2,FALSE),LEFT(B369,LEN(B369)-4))</f>
        <v>โครงการจัดทำพระไตรปิฎกฉบับภาษาอังกฤษ</v>
      </c>
      <c r="B369" s="16" t="s">
        <v>1528</v>
      </c>
      <c r="C369" s="16" t="s">
        <v>11</v>
      </c>
      <c r="D369" s="16" t="s">
        <v>38</v>
      </c>
      <c r="E369" s="16">
        <v>2563</v>
      </c>
      <c r="F369" s="16" t="s">
        <v>13</v>
      </c>
      <c r="G369" s="16" t="s">
        <v>520</v>
      </c>
      <c r="H369" s="16" t="s">
        <v>517</v>
      </c>
      <c r="I369" s="16" t="s">
        <v>511</v>
      </c>
      <c r="J369" s="16"/>
      <c r="K369" s="18" t="s">
        <v>181</v>
      </c>
      <c r="L369" s="18" t="s">
        <v>182</v>
      </c>
      <c r="M369" s="16"/>
    </row>
    <row r="370" spans="1:13" s="17" customFormat="1" ht="18" x14ac:dyDescent="0.55000000000000004">
      <c r="A370" s="15" t="str">
        <f>HYPERLINK(VLOOKUP(B370,'7. Back up ลิงค์โครงการ'!$B$2:$C$514,2,FALSE),LEFT(B370,LEN(B370)-4))</f>
        <v>ปลูกจิตสำนึกการเคารพเทิดทูนสถาบันจัดงานน้อมรำลึกสมเด็จพระนเรศวรมหาราชนครลำปางประจำปี2563</v>
      </c>
      <c r="B370" s="16" t="s">
        <v>1533</v>
      </c>
      <c r="C370" s="16" t="s">
        <v>11</v>
      </c>
      <c r="D370" s="16" t="s">
        <v>28</v>
      </c>
      <c r="E370" s="16">
        <v>2563</v>
      </c>
      <c r="F370" s="16" t="s">
        <v>323</v>
      </c>
      <c r="G370" s="16" t="s">
        <v>561</v>
      </c>
      <c r="H370" s="16" t="s">
        <v>556</v>
      </c>
      <c r="I370" s="16" t="s">
        <v>554</v>
      </c>
      <c r="J370" s="16"/>
      <c r="K370" s="18" t="s">
        <v>181</v>
      </c>
      <c r="L370" s="18" t="s">
        <v>403</v>
      </c>
      <c r="M370" s="16"/>
    </row>
    <row r="371" spans="1:13" s="17" customFormat="1" ht="18" x14ac:dyDescent="0.55000000000000004">
      <c r="A371" s="15" t="str">
        <f>HYPERLINK(VLOOKUP(B371,'7. Back up ลิงค์โครงการ'!$B$2:$C$514,2,FALSE),LEFT(B371,LEN(B371)-4))</f>
        <v>โครงการสร้างเสริมความจงรักภักดีต่อสถาบันบำบัดทุกข์บำรุงสุขสร้างรอยยิ้มให้ประชาชนประจำปีงบประมาณพ.ศ.2563</v>
      </c>
      <c r="B371" s="16" t="s">
        <v>1536</v>
      </c>
      <c r="C371" s="16" t="s">
        <v>11</v>
      </c>
      <c r="D371" s="16" t="s">
        <v>12</v>
      </c>
      <c r="E371" s="16">
        <v>2563</v>
      </c>
      <c r="F371" s="16" t="s">
        <v>13</v>
      </c>
      <c r="G371" s="16" t="s">
        <v>565</v>
      </c>
      <c r="H371" s="16" t="s">
        <v>556</v>
      </c>
      <c r="I371" s="16" t="s">
        <v>554</v>
      </c>
      <c r="J371" s="16"/>
      <c r="K371" s="18" t="s">
        <v>181</v>
      </c>
      <c r="L371" s="18" t="s">
        <v>403</v>
      </c>
      <c r="M371" s="16"/>
    </row>
    <row r="372" spans="1:13" s="17" customFormat="1" ht="18" x14ac:dyDescent="0.55000000000000004">
      <c r="A372" s="15" t="str">
        <f>HYPERLINK(VLOOKUP(B372,'7. Back up ลิงค์โครงการ'!$B$2:$C$514,2,FALSE),LEFT(B372,LEN(B372)-4))</f>
        <v>ส่งเสริมความรักความสามัคคี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</v>
      </c>
      <c r="B372" s="16" t="s">
        <v>1585</v>
      </c>
      <c r="C372" s="16" t="s">
        <v>11</v>
      </c>
      <c r="D372" s="16" t="s">
        <v>38</v>
      </c>
      <c r="E372" s="16">
        <v>2563</v>
      </c>
      <c r="F372" s="16" t="s">
        <v>13</v>
      </c>
      <c r="G372" s="16" t="s">
        <v>661</v>
      </c>
      <c r="H372" s="16" t="s">
        <v>662</v>
      </c>
      <c r="I372" s="16" t="s">
        <v>616</v>
      </c>
      <c r="J372" s="16"/>
      <c r="K372" s="18" t="s">
        <v>181</v>
      </c>
      <c r="L372" s="18" t="s">
        <v>182</v>
      </c>
      <c r="M372" s="16"/>
    </row>
    <row r="373" spans="1:13" s="17" customFormat="1" ht="18" x14ac:dyDescent="0.55000000000000004">
      <c r="A373" s="15" t="str">
        <f>HYPERLINK(VLOOKUP(B373,'7. Back up ลิงค์โครงการ'!$B$2:$C$514,2,FALSE),LEFT(B373,LEN(B373)-4))</f>
        <v>โครงการทำนุบำรุงศิลปวัฒนธรรมและเสริมสร้างความจงรักภักดีต่อสถาบันพระมหากษัตริย์ปีงบประมาณ2563</v>
      </c>
      <c r="B373" s="16" t="s">
        <v>1586</v>
      </c>
      <c r="C373" s="16" t="s">
        <v>11</v>
      </c>
      <c r="D373" s="16" t="s">
        <v>38</v>
      </c>
      <c r="E373" s="16">
        <v>2563</v>
      </c>
      <c r="F373" s="16" t="s">
        <v>13</v>
      </c>
      <c r="G373" s="16" t="s">
        <v>619</v>
      </c>
      <c r="H373" s="16" t="s">
        <v>620</v>
      </c>
      <c r="I373" s="16" t="s">
        <v>616</v>
      </c>
      <c r="J373" s="16"/>
      <c r="K373" s="18" t="s">
        <v>181</v>
      </c>
      <c r="L373" s="18" t="s">
        <v>182</v>
      </c>
      <c r="M373" s="16"/>
    </row>
    <row r="374" spans="1:13" s="17" customFormat="1" ht="18" x14ac:dyDescent="0.55000000000000004">
      <c r="A374" s="15" t="str">
        <f>HYPERLINK(VLOOKUP(B374,'7. Back up ลิงค์โครงการ'!$B$2:$C$514,2,FALSE),LEFT(B374,LEN(B374)-4))</f>
        <v>โครงการศธ.จิตอาสาบำเพ็ญประโยชน์</v>
      </c>
      <c r="B374" s="1" t="s">
        <v>1485</v>
      </c>
      <c r="C374" s="1" t="s">
        <v>11</v>
      </c>
      <c r="D374" s="1" t="s">
        <v>291</v>
      </c>
      <c r="E374" s="1">
        <v>2564</v>
      </c>
      <c r="F374" s="1" t="s">
        <v>190</v>
      </c>
      <c r="G374" s="1" t="s">
        <v>232</v>
      </c>
      <c r="H374" s="1" t="s">
        <v>170</v>
      </c>
      <c r="I374" s="1" t="s">
        <v>171</v>
      </c>
      <c r="J374" s="1"/>
      <c r="K374" s="1" t="s">
        <v>181</v>
      </c>
      <c r="L374" s="1" t="s">
        <v>182</v>
      </c>
      <c r="M374" s="1"/>
    </row>
    <row r="375" spans="1:13" s="17" customFormat="1" ht="18" x14ac:dyDescent="0.55000000000000004">
      <c r="A375" s="15" t="str">
        <f>HYPERLINK(VLOOKUP(B375,'7. Back up ลิงค์โครงการ'!$B$2:$C$514,2,FALSE),LEFT(B375,LEN(B375)-4))</f>
        <v>ศธ.จิตอาสาบำเพ็ญประโยชน์</v>
      </c>
      <c r="B375" s="1" t="s">
        <v>1486</v>
      </c>
      <c r="C375" s="1" t="s">
        <v>11</v>
      </c>
      <c r="D375" s="1" t="s">
        <v>102</v>
      </c>
      <c r="E375" s="1">
        <v>2564</v>
      </c>
      <c r="F375" s="1" t="s">
        <v>103</v>
      </c>
      <c r="G375" s="1" t="s">
        <v>188</v>
      </c>
      <c r="H375" s="1" t="s">
        <v>170</v>
      </c>
      <c r="I375" s="1" t="s">
        <v>171</v>
      </c>
      <c r="J375" s="1"/>
      <c r="K375" s="1" t="s">
        <v>181</v>
      </c>
      <c r="L375" s="1" t="s">
        <v>182</v>
      </c>
      <c r="M375" s="1"/>
    </row>
    <row r="376" spans="1:13" ht="18" x14ac:dyDescent="0.55000000000000004">
      <c r="A376" s="3" t="str">
        <f>HYPERLINK(VLOOKUP(B376,'7. Back up ลิงค์โครงการ'!$B$2:$C$514,2,FALSE),LEFT(B376,LEN(B376)-4))</f>
        <v>โครงการ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ฯในระดับพื้นที่ปีงบประมาณพ.ศ.2564</v>
      </c>
      <c r="B376" s="1" t="s">
        <v>1499</v>
      </c>
      <c r="C376" s="1" t="s">
        <v>11</v>
      </c>
      <c r="D376" s="1" t="s">
        <v>102</v>
      </c>
      <c r="E376" s="1">
        <v>2564</v>
      </c>
      <c r="F376" s="1" t="s">
        <v>103</v>
      </c>
      <c r="G376" s="1" t="s">
        <v>472</v>
      </c>
      <c r="H376" s="1" t="s">
        <v>170</v>
      </c>
      <c r="I376" s="1" t="s">
        <v>171</v>
      </c>
      <c r="J376" s="1"/>
      <c r="K376" s="1" t="s">
        <v>181</v>
      </c>
      <c r="L376" s="1" t="s">
        <v>182</v>
      </c>
      <c r="M376" s="1"/>
    </row>
    <row r="377" spans="1:13" ht="18" x14ac:dyDescent="0.55000000000000004">
      <c r="A377" s="3" t="str">
        <f>HYPERLINK(VLOOKUP(B377,'7. Back up ลิงค์โครงการ'!$B$2:$C$514,2,FALSE),LEFT(B377,LEN(B377)-4))</f>
        <v>จัดทำแผนพัฒนาการศึกษาพื้นที่ชายแดนจังหวัดบุรีรัมย์ประจำปีงบประมาณพ.ศ.2564</v>
      </c>
      <c r="B377" s="1" t="s">
        <v>1500</v>
      </c>
      <c r="C377" s="1" t="s">
        <v>11</v>
      </c>
      <c r="D377" s="1" t="s">
        <v>102</v>
      </c>
      <c r="E377" s="1">
        <v>2564</v>
      </c>
      <c r="F377" s="1" t="s">
        <v>103</v>
      </c>
      <c r="G377" s="1" t="s">
        <v>328</v>
      </c>
      <c r="H377" s="1" t="s">
        <v>170</v>
      </c>
      <c r="I377" s="1" t="s">
        <v>171</v>
      </c>
      <c r="J377" s="1"/>
      <c r="K377" s="1" t="s">
        <v>181</v>
      </c>
      <c r="L377" s="1" t="s">
        <v>182</v>
      </c>
      <c r="M377" s="1"/>
    </row>
    <row r="378" spans="1:13" ht="18" x14ac:dyDescent="0.55000000000000004">
      <c r="A378" s="3" t="str">
        <f>HYPERLINK(VLOOKUP(B378,'7. Back up ลิงค์โครงการ'!$B$2:$C$514,2,FALSE),LEFT(B378,LEN(B378)-4))</f>
        <v>สร้างและส่งเสริมความเป็นพลเมืองดีตามรอยพระยุคลบาทด้านการศึกษาสู่การปฏิบัติ</v>
      </c>
      <c r="B378" s="1" t="s">
        <v>322</v>
      </c>
      <c r="C378" s="1" t="s">
        <v>11</v>
      </c>
      <c r="D378" s="1" t="s">
        <v>102</v>
      </c>
      <c r="E378" s="1">
        <v>2564</v>
      </c>
      <c r="F378" s="1" t="s">
        <v>103</v>
      </c>
      <c r="G378" s="1" t="s">
        <v>479</v>
      </c>
      <c r="H378" s="1" t="s">
        <v>170</v>
      </c>
      <c r="I378" s="1" t="s">
        <v>171</v>
      </c>
      <c r="J378" s="1"/>
      <c r="K378" s="1" t="s">
        <v>181</v>
      </c>
      <c r="L378" s="1" t="s">
        <v>182</v>
      </c>
      <c r="M378" s="1"/>
    </row>
    <row r="379" spans="1:13" ht="18" x14ac:dyDescent="0.55000000000000004">
      <c r="A379" s="3" t="str">
        <f>HYPERLINK(VLOOKUP(B379,'7. Back up ลิงค์โครงการ'!$B$2:$C$514,2,FALSE),LEFT(B379,LEN(B379)-4))</f>
        <v>ศธ.จิตอาสาบำเพ็ญประโยชน์ประจำปี2564</v>
      </c>
      <c r="B379" s="1" t="s">
        <v>1506</v>
      </c>
      <c r="C379" s="1" t="s">
        <v>11</v>
      </c>
      <c r="D379" s="1" t="s">
        <v>102</v>
      </c>
      <c r="E379" s="1">
        <v>2564</v>
      </c>
      <c r="F379" s="1" t="s">
        <v>103</v>
      </c>
      <c r="G379" s="1" t="s">
        <v>483</v>
      </c>
      <c r="H379" s="1" t="s">
        <v>170</v>
      </c>
      <c r="I379" s="1" t="s">
        <v>171</v>
      </c>
      <c r="J379" s="1"/>
      <c r="K379" s="1" t="s">
        <v>181</v>
      </c>
      <c r="L379" s="1" t="s">
        <v>182</v>
      </c>
      <c r="M379" s="1"/>
    </row>
    <row r="380" spans="1:13" ht="18" x14ac:dyDescent="0.55000000000000004">
      <c r="A380" s="3" t="str">
        <f>HYPERLINK(VLOOKUP(B380,'7. Back up ลิงค์โครงการ'!$B$2:$C$514,2,FALSE),LEFT(B380,LEN(B380)-4))</f>
        <v>โครงการสนับสนุนกิจกรรมพิเศษหลวง</v>
      </c>
      <c r="B380" s="1" t="s">
        <v>1544</v>
      </c>
      <c r="C380" s="1" t="s">
        <v>11</v>
      </c>
      <c r="D380" s="1" t="s">
        <v>102</v>
      </c>
      <c r="E380" s="1">
        <v>2564</v>
      </c>
      <c r="F380" s="1" t="s">
        <v>103</v>
      </c>
      <c r="G380" s="1" t="s">
        <v>559</v>
      </c>
      <c r="H380" s="1" t="s">
        <v>553</v>
      </c>
      <c r="I380" s="1" t="s">
        <v>554</v>
      </c>
      <c r="J380" s="1"/>
      <c r="K380" s="1" t="s">
        <v>181</v>
      </c>
      <c r="L380" s="1" t="s">
        <v>403</v>
      </c>
      <c r="M380" s="1"/>
    </row>
    <row r="381" spans="1:13" ht="18" x14ac:dyDescent="0.55000000000000004">
      <c r="A381" s="3" t="str">
        <f>HYPERLINK(VLOOKUP(B381,'7. Back up ลิงค์โครงการ'!$B$2:$C$514,2,FALSE),LEFT(B381,LEN(B381)-4))</f>
        <v>จิตอาสาเสริมสร้างความสามัคคีและความปรองดองสมานฉันท์อำเภอเมืองแม่ฮ่องสอนจังหวัดแม่ฮ่องสอนประจำปีงบประมาณพ.ศ.2564</v>
      </c>
      <c r="B381" s="1" t="s">
        <v>1560</v>
      </c>
      <c r="C381" s="1" t="s">
        <v>11</v>
      </c>
      <c r="D381" s="1" t="s">
        <v>102</v>
      </c>
      <c r="E381" s="1">
        <v>2564</v>
      </c>
      <c r="F381" s="1" t="s">
        <v>103</v>
      </c>
      <c r="G381" s="1" t="s">
        <v>599</v>
      </c>
      <c r="H381" s="1" t="s">
        <v>556</v>
      </c>
      <c r="I381" s="1" t="s">
        <v>554</v>
      </c>
      <c r="J381" s="1"/>
      <c r="K381" s="1" t="s">
        <v>181</v>
      </c>
      <c r="L381" s="1" t="s">
        <v>403</v>
      </c>
      <c r="M381" s="1"/>
    </row>
    <row r="382" spans="1:13" ht="18" x14ac:dyDescent="0.55000000000000004">
      <c r="A382" s="3" t="str">
        <f>HYPERLINK(VLOOKUP(B382,'7. Back up ลิงค์โครงการ'!$B$2:$C$514,2,FALSE),LEFT(B382,LEN(B382)-4))</f>
        <v>การดำเนินงานการเทิดทูนสถาบันพระมหากษัตริย์</v>
      </c>
      <c r="B382" s="1" t="s">
        <v>1622</v>
      </c>
      <c r="C382" s="1" t="s">
        <v>11</v>
      </c>
      <c r="D382" s="1" t="s">
        <v>102</v>
      </c>
      <c r="E382" s="1">
        <v>2564</v>
      </c>
      <c r="F382" s="1" t="s">
        <v>103</v>
      </c>
      <c r="G382" s="1" t="s">
        <v>701</v>
      </c>
      <c r="H382" s="1" t="s">
        <v>702</v>
      </c>
      <c r="I382" s="1" t="s">
        <v>703</v>
      </c>
      <c r="J382" s="1"/>
      <c r="K382" s="1" t="s">
        <v>181</v>
      </c>
      <c r="L382" s="1" t="s">
        <v>403</v>
      </c>
      <c r="M382" s="1"/>
    </row>
    <row r="383" spans="1:13" ht="18" x14ac:dyDescent="0.55000000000000004">
      <c r="A383" s="3" t="str">
        <f>HYPERLINK(VLOOKUP(B383,'7. Back up ลิงค์โครงการ'!$B$2:$C$514,2,FALSE),LEFT(B383,LEN(B383)-4))</f>
        <v>การดำเนินงานการพิทักษ์สถาบันพระมหากษัตริย์</v>
      </c>
      <c r="B383" s="1" t="s">
        <v>1623</v>
      </c>
      <c r="C383" s="1" t="s">
        <v>11</v>
      </c>
      <c r="D383" s="1" t="s">
        <v>102</v>
      </c>
      <c r="E383" s="1">
        <v>2564</v>
      </c>
      <c r="F383" s="1" t="s">
        <v>103</v>
      </c>
      <c r="G383" s="1" t="s">
        <v>701</v>
      </c>
      <c r="H383" s="1" t="s">
        <v>702</v>
      </c>
      <c r="I383" s="1" t="s">
        <v>703</v>
      </c>
      <c r="J383" s="1"/>
      <c r="K383" s="1" t="s">
        <v>181</v>
      </c>
      <c r="L383" s="1" t="s">
        <v>403</v>
      </c>
      <c r="M383" s="1"/>
    </row>
    <row r="384" spans="1:13" ht="18" x14ac:dyDescent="0.55000000000000004">
      <c r="A384" s="3" t="str">
        <f>HYPERLINK(VLOOKUP(B384,'7. Back up ลิงค์โครงการ'!$B$2:$C$514,2,FALSE),LEFT(B384,LEN(B384)-4))</f>
        <v>สนับสนุนการประชาสัมพันธ์พระราชกรณียกิจให้กับผู้เข้าเยี่ยมชมนิทรรศการถาวรเฉลิมพระเกียรติ</v>
      </c>
      <c r="B384" s="1" t="s">
        <v>1628</v>
      </c>
      <c r="C384" s="1" t="s">
        <v>11</v>
      </c>
      <c r="D384" s="1" t="s">
        <v>102</v>
      </c>
      <c r="E384" s="1">
        <v>2564</v>
      </c>
      <c r="F384" s="1" t="s">
        <v>103</v>
      </c>
      <c r="G384" s="1" t="s">
        <v>737</v>
      </c>
      <c r="H384" s="1" t="s">
        <v>707</v>
      </c>
      <c r="I384" s="1" t="s">
        <v>703</v>
      </c>
      <c r="J384" s="1"/>
      <c r="K384" s="1" t="s">
        <v>181</v>
      </c>
      <c r="L384" s="1" t="s">
        <v>182</v>
      </c>
      <c r="M384" s="1"/>
    </row>
    <row r="385" spans="1:13" ht="18" x14ac:dyDescent="0.55000000000000004">
      <c r="A385" s="3" t="str">
        <f>HYPERLINK(VLOOKUP(B385,'7. Back up ลิงค์โครงการ'!$B$2:$C$514,2,FALSE),LEFT(B385,LEN(B385)-4))</f>
        <v>โครงการส่งเสริมกระบวนการเรียนรู้และปลูกฝังแนวทางการจัดการความขัดแย้งโดยแนวทางสันติวิธี</v>
      </c>
      <c r="B385" s="1" t="s">
        <v>1338</v>
      </c>
      <c r="C385" s="1" t="s">
        <v>31</v>
      </c>
      <c r="D385" s="1" t="s">
        <v>44</v>
      </c>
      <c r="E385" s="1">
        <v>2565</v>
      </c>
      <c r="F385" s="1" t="s">
        <v>45</v>
      </c>
      <c r="G385" s="1" t="s">
        <v>196</v>
      </c>
      <c r="H385" s="1" t="s">
        <v>170</v>
      </c>
      <c r="I385" s="1" t="s">
        <v>171</v>
      </c>
      <c r="J385" s="1" t="s">
        <v>1638</v>
      </c>
      <c r="K385" s="1" t="s">
        <v>181</v>
      </c>
      <c r="L385" s="1" t="s">
        <v>182</v>
      </c>
      <c r="M385" s="1"/>
    </row>
    <row r="386" spans="1:13" ht="18" x14ac:dyDescent="0.55000000000000004">
      <c r="A386" s="3" t="str">
        <f>HYPERLINK(VLOOKUP(B386,'7. Back up ลิงค์โครงการ'!$B$2:$C$514,2,FALSE),LEFT(B386,LEN(B386)-4))</f>
        <v>โครงการค่ายกิจกรรมเยาวชนส่งเสริมคุณธรรมจริยธรรมน้อมนำพระบรมราโชบายด้านการศึกษาสู่การปฏิบัติ</v>
      </c>
      <c r="B386" s="1" t="s">
        <v>1445</v>
      </c>
      <c r="C386" s="1" t="s">
        <v>11</v>
      </c>
      <c r="D386" s="1" t="s">
        <v>44</v>
      </c>
      <c r="E386" s="1">
        <v>2565</v>
      </c>
      <c r="F386" s="1" t="s">
        <v>45</v>
      </c>
      <c r="G386" s="1" t="s">
        <v>240</v>
      </c>
      <c r="H386" s="1" t="s">
        <v>170</v>
      </c>
      <c r="I386" s="1" t="s">
        <v>171</v>
      </c>
      <c r="J386" s="1" t="s">
        <v>1638</v>
      </c>
      <c r="K386" s="1" t="s">
        <v>181</v>
      </c>
      <c r="L386" s="1" t="s">
        <v>182</v>
      </c>
      <c r="M386" s="1"/>
    </row>
    <row r="387" spans="1:13" ht="18" x14ac:dyDescent="0.55000000000000004">
      <c r="A387" s="3" t="str">
        <f>HYPERLINK(VLOOKUP(B387,'7. Back up ลิงค์โครงการ'!$B$2:$C$514,2,FALSE),LEFT(B387,LEN(B387)-4))</f>
        <v>โครงการงานชุมนุมยุวกาชาดและกิจกรรมบำเพ็ญประโยชน์ยุวกาชาดเฉลิมพระเกียรติ</v>
      </c>
      <c r="B387" s="1" t="s">
        <v>1446</v>
      </c>
      <c r="C387" s="1" t="s">
        <v>11</v>
      </c>
      <c r="D387" s="1" t="s">
        <v>44</v>
      </c>
      <c r="E387" s="1">
        <v>2565</v>
      </c>
      <c r="F387" s="1" t="s">
        <v>45</v>
      </c>
      <c r="G387" s="1" t="s">
        <v>240</v>
      </c>
      <c r="H387" s="1" t="s">
        <v>170</v>
      </c>
      <c r="I387" s="1" t="s">
        <v>171</v>
      </c>
      <c r="J387" s="1" t="s">
        <v>1638</v>
      </c>
      <c r="K387" s="1" t="s">
        <v>181</v>
      </c>
      <c r="L387" s="1" t="s">
        <v>182</v>
      </c>
      <c r="M387" s="1"/>
    </row>
    <row r="388" spans="1:13" ht="18" x14ac:dyDescent="0.55000000000000004">
      <c r="A388" s="3" t="str">
        <f>HYPERLINK(VLOOKUP(B388,'7. Back up ลิงค์โครงการ'!$B$2:$C$514,2,FALSE),LEFT(B388,LEN(B388)-4))</f>
        <v>โครงการส่งเสริมกระบวนการเรียนรู้และปลูกฝังแนวทางการจัดการความขัดแย้งโดยแนวทางสันติวิธี</v>
      </c>
      <c r="B388" s="1" t="s">
        <v>1338</v>
      </c>
      <c r="C388" s="1" t="s">
        <v>11</v>
      </c>
      <c r="D388" s="1" t="s">
        <v>44</v>
      </c>
      <c r="E388" s="1">
        <v>2565</v>
      </c>
      <c r="F388" s="1" t="s">
        <v>45</v>
      </c>
      <c r="G388" s="1" t="s">
        <v>240</v>
      </c>
      <c r="H388" s="1" t="s">
        <v>170</v>
      </c>
      <c r="I388" s="1" t="s">
        <v>171</v>
      </c>
      <c r="J388" s="1" t="s">
        <v>1638</v>
      </c>
      <c r="K388" s="1" t="s">
        <v>181</v>
      </c>
      <c r="L388" s="1" t="s">
        <v>182</v>
      </c>
      <c r="M388" s="1"/>
    </row>
    <row r="389" spans="1:13" ht="18" x14ac:dyDescent="0.55000000000000004">
      <c r="A389" s="3" t="str">
        <f>HYPERLINK(VLOOKUP(B389,'7. Back up ลิงค์โครงการ'!$B$2:$C$514,2,FALSE),LEFT(B389,LEN(B389)-4))</f>
        <v>เทิดทูนสถาบันพระมหากษัตริย์และพระบรมวงศานุวงศ์</v>
      </c>
      <c r="B389" s="1" t="s">
        <v>1530</v>
      </c>
      <c r="C389" s="1" t="s">
        <v>11</v>
      </c>
      <c r="D389" s="1" t="s">
        <v>44</v>
      </c>
      <c r="E389" s="1">
        <v>2565</v>
      </c>
      <c r="F389" s="1" t="s">
        <v>45</v>
      </c>
      <c r="G389" s="1" t="s">
        <v>240</v>
      </c>
      <c r="H389" s="1" t="s">
        <v>510</v>
      </c>
      <c r="I389" s="1" t="s">
        <v>511</v>
      </c>
      <c r="J389" s="1" t="s">
        <v>1638</v>
      </c>
      <c r="K389" s="1" t="s">
        <v>181</v>
      </c>
      <c r="L389" s="1" t="s">
        <v>403</v>
      </c>
      <c r="M389" s="1"/>
    </row>
    <row r="390" spans="1:13" ht="18" x14ac:dyDescent="0.55000000000000004">
      <c r="A390" s="3" t="str">
        <f>HYPERLINK(VLOOKUP(B390,'7. Back up ลิงค์โครงการ'!$B$2:$C$514,2,FALSE),LEFT(B390,LEN(B390)-4))</f>
        <v>โครงการสนับสนุนกิจกรรมพิเศษหลวง</v>
      </c>
      <c r="B390" s="1" t="s">
        <v>1541</v>
      </c>
      <c r="C390" s="1" t="s">
        <v>11</v>
      </c>
      <c r="D390" s="1" t="s">
        <v>44</v>
      </c>
      <c r="E390" s="1">
        <v>2565</v>
      </c>
      <c r="F390" s="1" t="s">
        <v>45</v>
      </c>
      <c r="G390" s="1" t="s">
        <v>552</v>
      </c>
      <c r="H390" s="1" t="s">
        <v>553</v>
      </c>
      <c r="I390" s="1" t="s">
        <v>554</v>
      </c>
      <c r="J390" s="1" t="s">
        <v>1638</v>
      </c>
      <c r="K390" s="1" t="s">
        <v>181</v>
      </c>
      <c r="L390" s="1" t="s">
        <v>403</v>
      </c>
      <c r="M390" s="1"/>
    </row>
    <row r="391" spans="1:13" ht="18" x14ac:dyDescent="0.55000000000000004">
      <c r="A391" s="3" t="str">
        <f>HYPERLINK(VLOOKUP(B391,'7. Back up ลิงค์โครงการ'!$B$2:$C$514,2,FALSE),LEFT(B391,LEN(B391)-4))</f>
        <v>โครงการพิทักษ์รักษาการเทิดทูนสถาบันพระมหากษัตริย์และการปฏิบัติตามพระราชประสงค์</v>
      </c>
      <c r="B391" s="1" t="s">
        <v>1609</v>
      </c>
      <c r="C391" s="1" t="s">
        <v>31</v>
      </c>
      <c r="D391" s="1" t="s">
        <v>44</v>
      </c>
      <c r="E391" s="1">
        <v>2565</v>
      </c>
      <c r="F391" s="1" t="s">
        <v>45</v>
      </c>
      <c r="G391" s="1" t="s">
        <v>701</v>
      </c>
      <c r="H391" s="1" t="s">
        <v>702</v>
      </c>
      <c r="I391" s="1" t="s">
        <v>703</v>
      </c>
      <c r="J391" s="1"/>
      <c r="K391" s="1" t="s">
        <v>181</v>
      </c>
      <c r="L391" s="1" t="s">
        <v>403</v>
      </c>
      <c r="M391" s="1"/>
    </row>
    <row r="392" spans="1:13" ht="18" x14ac:dyDescent="0.55000000000000004">
      <c r="A392" s="3" t="str">
        <f>HYPERLINK(VLOOKUP(B392,'7. Back up ลิงค์โครงการ'!$B$2:$C$514,2,FALSE),LEFT(B392,LEN(B392)-4))</f>
        <v>โครงการอนุรักษ์ธรรมชาติและสิ่งแวดล้อมเฉลิมพระเกียรติ</v>
      </c>
      <c r="B392" s="1" t="s">
        <v>1620</v>
      </c>
      <c r="C392" s="1" t="s">
        <v>11</v>
      </c>
      <c r="D392" s="1" t="s">
        <v>44</v>
      </c>
      <c r="E392" s="1">
        <v>2565</v>
      </c>
      <c r="F392" s="1" t="s">
        <v>45</v>
      </c>
      <c r="G392" s="1" t="s">
        <v>701</v>
      </c>
      <c r="H392" s="1" t="s">
        <v>702</v>
      </c>
      <c r="I392" s="1" t="s">
        <v>703</v>
      </c>
      <c r="J392" s="1"/>
      <c r="K392" s="1" t="s">
        <v>181</v>
      </c>
      <c r="L392" s="1" t="s">
        <v>182</v>
      </c>
      <c r="M392" s="1"/>
    </row>
    <row r="393" spans="1:13" s="17" customFormat="1" ht="18" x14ac:dyDescent="0.55000000000000004">
      <c r="A393" s="15" t="str">
        <f>HYPERLINK(VLOOKUP(B393,'7. Back up ลิงค์โครงการ'!$B$2:$C$514,2,FALSE),LEFT(B393,LEN(B393)-4))</f>
        <v>โครงการอบรมบรรยายขยายผลโดยวิทยากรจิตอาสา904โดยศูนย์บริการประชาชนสำนักงานปลัดสำนักนายกรัฐมนตรี</v>
      </c>
      <c r="B393" s="16" t="s">
        <v>1316</v>
      </c>
      <c r="C393" s="16" t="s">
        <v>11</v>
      </c>
      <c r="D393" s="16" t="s">
        <v>38</v>
      </c>
      <c r="E393" s="16">
        <v>2563</v>
      </c>
      <c r="F393" s="16" t="s">
        <v>13</v>
      </c>
      <c r="G393" s="16" t="s">
        <v>135</v>
      </c>
      <c r="H393" s="16" t="s">
        <v>129</v>
      </c>
      <c r="I393" s="16" t="s">
        <v>115</v>
      </c>
      <c r="J393" s="16"/>
      <c r="K393" s="18" t="s">
        <v>1636</v>
      </c>
      <c r="L393" s="18" t="s">
        <v>144</v>
      </c>
      <c r="M393" s="16"/>
    </row>
    <row r="394" spans="1:13" s="17" customFormat="1" ht="18" x14ac:dyDescent="0.55000000000000004">
      <c r="A394" s="15" t="str">
        <f>HYPERLINK(VLOOKUP(B394,'7. Back up ลิงค์โครงการ'!$B$2:$C$514,2,FALSE),LEFT(B394,LEN(B394)-4))</f>
        <v>จำนวนโครงการอันเนื่องมาจากพระราชดำริที่ได้รับการอนุมัติโดยกปร.หรือประธานกปร.(ปีงบประมาณ2561)</v>
      </c>
      <c r="B394" s="16" t="s">
        <v>1275</v>
      </c>
      <c r="C394" s="16" t="s">
        <v>11</v>
      </c>
      <c r="D394" s="16" t="s">
        <v>58</v>
      </c>
      <c r="E394" s="16">
        <v>2561</v>
      </c>
      <c r="F394" s="16" t="s">
        <v>55</v>
      </c>
      <c r="G394" s="16" t="s">
        <v>59</v>
      </c>
      <c r="H394" s="16" t="s">
        <v>47</v>
      </c>
      <c r="I394" s="16" t="s">
        <v>35</v>
      </c>
      <c r="J394" s="16"/>
      <c r="K394" s="18"/>
      <c r="L394" s="18"/>
      <c r="M394" s="16"/>
    </row>
    <row r="395" spans="1:13" s="17" customFormat="1" ht="18" x14ac:dyDescent="0.55000000000000004">
      <c r="A395" s="15" t="str">
        <f>HYPERLINK(VLOOKUP(B395,'7. Back up ลิงค์โครงการ'!$B$2:$C$514,2,FALSE),LEFT(B395,LEN(B395)-4))</f>
        <v>จำนวนโครงการอันเนื่องมาจากพระราชดำริที่ได้รับการอนุมัติโดยกปร.หรือประธานกปร.(ปีงบประมาณ2562)</v>
      </c>
      <c r="B395" s="16" t="s">
        <v>1278</v>
      </c>
      <c r="C395" s="16" t="s">
        <v>11</v>
      </c>
      <c r="D395" s="16" t="s">
        <v>32</v>
      </c>
      <c r="E395" s="16">
        <v>2562</v>
      </c>
      <c r="F395" s="16" t="s">
        <v>33</v>
      </c>
      <c r="G395" s="16" t="s">
        <v>59</v>
      </c>
      <c r="H395" s="16" t="s">
        <v>47</v>
      </c>
      <c r="I395" s="16" t="s">
        <v>35</v>
      </c>
      <c r="J395" s="16"/>
      <c r="K395" s="18"/>
      <c r="L395" s="18"/>
      <c r="M395" s="16"/>
    </row>
    <row r="396" spans="1:13" s="17" customFormat="1" ht="18" x14ac:dyDescent="0.55000000000000004">
      <c r="A396" s="15" t="str">
        <f>HYPERLINK(VLOOKUP(B396,'7. Back up ลิงค์โครงการ'!$B$2:$C$514,2,FALSE),LEFT(B396,LEN(B396)-4))</f>
        <v>การพัฒนาระบบและเพิ่มประสิทธิภาพในการตรวจการ</v>
      </c>
      <c r="B396" s="16" t="s">
        <v>1267</v>
      </c>
      <c r="C396" s="16" t="s">
        <v>11</v>
      </c>
      <c r="D396" s="16" t="s">
        <v>12</v>
      </c>
      <c r="E396" s="16">
        <v>2563</v>
      </c>
      <c r="F396" s="16" t="s">
        <v>13</v>
      </c>
      <c r="G396" s="16" t="s">
        <v>14</v>
      </c>
      <c r="H396" s="16" t="s">
        <v>15</v>
      </c>
      <c r="I396" s="16" t="s">
        <v>16</v>
      </c>
      <c r="J396" s="16"/>
      <c r="K396" s="16"/>
      <c r="L396" s="16"/>
      <c r="M396" s="16"/>
    </row>
  </sheetData>
  <autoFilter ref="B1:AD396" xr:uid="{831E9E14-7F6D-463D-97D1-A37ECD3FDA1F}">
    <sortState ref="B2:M396">
      <sortCondition ref="K1:K396"/>
    </sortState>
  </autoFilter>
  <hyperlinks>
    <hyperlink ref="A107" r:id="rId1" display="https://emenscr.nesdc.go.th/viewer/view.html?id=5e087104a0d4f63e608d155f&amp;username=moe040101" xr:uid="{C9D1A827-7AC5-4651-9034-C0DEE6D7F9CD}"/>
    <hyperlink ref="A302" r:id="rId2" display="https://emenscr.nesdc.go.th/viewer/view.html?id=60164187662c8a2f73e2fc0e&amp;username=moe02691" xr:uid="{5F117384-530A-4F43-8456-27D1587CB5D8}"/>
  </hyperlinks>
  <pageMargins left="0.7" right="0.7" top="0.75" bottom="0.75" header="0.3" footer="0.3"/>
  <pageSetup orientation="portrait" horizontalDpi="1200" verticalDpi="1200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D06D2-DC94-45E1-AAFD-C6D31B125F51}">
  <sheetPr codeName="Sheet2"/>
  <dimension ref="A1:D514"/>
  <sheetViews>
    <sheetView tabSelected="1" workbookViewId="0">
      <selection activeCell="B1" sqref="B1:B1048576"/>
    </sheetView>
  </sheetViews>
  <sheetFormatPr defaultRowHeight="14.25" x14ac:dyDescent="0.45"/>
  <cols>
    <col min="1" max="1" width="9.06640625" customWidth="1"/>
    <col min="2" max="2" width="11.73046875" hidden="1" customWidth="1"/>
    <col min="4" max="4" width="13.19921875" customWidth="1"/>
  </cols>
  <sheetData>
    <row r="1" spans="1:4" s="21" customFormat="1" ht="18" x14ac:dyDescent="0.55000000000000004">
      <c r="A1" s="20" t="s">
        <v>750</v>
      </c>
      <c r="B1" s="20" t="s">
        <v>1266</v>
      </c>
      <c r="C1" s="20" t="s">
        <v>752</v>
      </c>
      <c r="D1" s="20" t="s">
        <v>751</v>
      </c>
    </row>
    <row r="2" spans="1:4" ht="18" x14ac:dyDescent="0.55000000000000004">
      <c r="A2" s="5" t="s">
        <v>10</v>
      </c>
      <c r="B2" s="1" t="str">
        <f t="shared" ref="B2:B65" si="0">A2&amp;RIGHT(D2,4)</f>
        <v>การพัฒนาระบบและเพิ่มประสิทธิภาพในการตรวจการ2563</v>
      </c>
      <c r="C2" s="3" t="s">
        <v>753</v>
      </c>
      <c r="D2" s="14" t="s">
        <v>12</v>
      </c>
    </row>
    <row r="3" spans="1:4" ht="18" x14ac:dyDescent="0.55000000000000004">
      <c r="A3" s="5" t="s">
        <v>17</v>
      </c>
      <c r="B3" s="1" t="str">
        <f t="shared" si="0"/>
        <v>โครงการพัฒนารูปแบบและบริหารกระบวนการติดต่อสื่อสารกับผู้ประกอบกิจการกระจายเสียงและกิจการโทรทัศน์ผ่านแอปพลิเคชั่นไลน์(Line)2561</v>
      </c>
      <c r="C3" s="1" t="s">
        <v>754</v>
      </c>
      <c r="D3" s="14" t="s">
        <v>18</v>
      </c>
    </row>
    <row r="4" spans="1:4" ht="18" x14ac:dyDescent="0.55000000000000004">
      <c r="A4" s="5" t="s">
        <v>23</v>
      </c>
      <c r="B4" s="1" t="str">
        <f t="shared" si="0"/>
        <v>การรณรงค์ประชาสัมพันธ์ส่งเสริมทัศนคติค่านิยมแบบแผนความเชื่อความโน้มเอียงด้านการเมืองการปกครองในระบอบประชาธิปไตยอันมีพระมหากษัตริย์ทรงเป็นประมุข2562</v>
      </c>
      <c r="C4" s="1" t="s">
        <v>755</v>
      </c>
      <c r="D4" s="14" t="s">
        <v>24</v>
      </c>
    </row>
    <row r="5" spans="1:4" ht="18" x14ac:dyDescent="0.55000000000000004">
      <c r="A5" s="5" t="s">
        <v>26</v>
      </c>
      <c r="B5" s="1" t="str">
        <f t="shared" si="0"/>
        <v>การผลิตภาพยนตร์เทิดพระเกียรติเพื่อเผยแพร่ในโรงภาพยนตร์เครือMajorCineplexGroup2562</v>
      </c>
      <c r="C5" s="1" t="s">
        <v>756</v>
      </c>
      <c r="D5" s="14" t="s">
        <v>27</v>
      </c>
    </row>
    <row r="6" spans="1:4" ht="18" x14ac:dyDescent="0.55000000000000004">
      <c r="A6" s="5" t="s">
        <v>29</v>
      </c>
      <c r="B6" s="1" t="str">
        <f t="shared" si="0"/>
        <v>การผลิตภาพยนตร์เทิดพระเกียรติเพื่อเผยแพร่ในโรงภาพยนตร์เครือSFCinemaCity2562</v>
      </c>
      <c r="C6" s="1" t="s">
        <v>757</v>
      </c>
      <c r="D6" s="14" t="s">
        <v>27</v>
      </c>
    </row>
    <row r="7" spans="1:4" ht="18" x14ac:dyDescent="0.55000000000000004">
      <c r="A7" s="5" t="s">
        <v>30</v>
      </c>
      <c r="B7" s="1" t="str">
        <f t="shared" si="0"/>
        <v>โครงการสานสัมพันธ์-สร้างความเข้าใจภายในและต่างประเทศ2561</v>
      </c>
      <c r="C7" s="1" t="s">
        <v>758</v>
      </c>
      <c r="D7" s="14" t="s">
        <v>32</v>
      </c>
    </row>
    <row r="8" spans="1:4" ht="18" x14ac:dyDescent="0.55000000000000004">
      <c r="A8" s="5" t="s">
        <v>36</v>
      </c>
      <c r="B8" s="1" t="str">
        <f t="shared" si="0"/>
        <v>โครงการบริหารจัดการขับเคลื่อนแผนปฏิบัติการพัฒนาจังหวัดชายแดนภาคใต้2561</v>
      </c>
      <c r="C8" s="1" t="s">
        <v>759</v>
      </c>
      <c r="D8" s="14" t="s">
        <v>32</v>
      </c>
    </row>
    <row r="9" spans="1:4" ht="18" x14ac:dyDescent="0.55000000000000004">
      <c r="A9" s="5" t="s">
        <v>37</v>
      </c>
      <c r="B9" s="1" t="str">
        <f t="shared" si="0"/>
        <v>โครงการเงินอุดหนุนการตรวจการคณะสงฆ์และตรวจตราพระสงฆ์ที่มีอาจารไม่สมควรแก่สมณวิสัยและส่งเสริมการปฏิบัติงานของพระวินยาธิการ2562</v>
      </c>
      <c r="C9" s="1" t="s">
        <v>760</v>
      </c>
      <c r="D9" s="14" t="s">
        <v>38</v>
      </c>
    </row>
    <row r="10" spans="1:4" ht="18" x14ac:dyDescent="0.55000000000000004">
      <c r="A10" s="5" t="s">
        <v>40</v>
      </c>
      <c r="B10" s="1" t="str">
        <f t="shared" si="0"/>
        <v>โครงการเงินอุดหนุนการจัดสัมมนาและฝึกอบรมพระสังฆาธิการ2562</v>
      </c>
      <c r="C10" s="1" t="s">
        <v>761</v>
      </c>
      <c r="D10" s="14" t="s">
        <v>38</v>
      </c>
    </row>
    <row r="11" spans="1:4" ht="18" x14ac:dyDescent="0.55000000000000004">
      <c r="A11" s="5" t="s">
        <v>41</v>
      </c>
      <c r="B11" s="1" t="str">
        <f t="shared" si="0"/>
        <v>วัดกลางใจชุมชน2563</v>
      </c>
      <c r="C11" s="1" t="s">
        <v>762</v>
      </c>
      <c r="D11" s="14" t="s">
        <v>42</v>
      </c>
    </row>
    <row r="12" spans="1:4" ht="18" x14ac:dyDescent="0.55000000000000004">
      <c r="A12" s="5" t="s">
        <v>43</v>
      </c>
      <c r="B12" s="1" t="str">
        <f t="shared" si="0"/>
        <v>โครงการค่ายเยาวชนรู้งานสืบสานพระราชดำริ(RDPBCamp)2564</v>
      </c>
      <c r="C12" s="1" t="s">
        <v>763</v>
      </c>
      <c r="D12" s="14" t="s">
        <v>44</v>
      </c>
    </row>
    <row r="13" spans="1:4" ht="18" x14ac:dyDescent="0.55000000000000004">
      <c r="A13" s="5" t="s">
        <v>50</v>
      </c>
      <c r="B13" s="1" t="str">
        <f t="shared" si="0"/>
        <v>ขยายผลแนวพระราชดำริและปรัชญาของเศรษฐกิจพอเพียงผ่านระบบออนไลน์2560</v>
      </c>
      <c r="C13" s="1" t="s">
        <v>764</v>
      </c>
      <c r="D13" s="14" t="s">
        <v>51</v>
      </c>
    </row>
    <row r="14" spans="1:4" ht="18" x14ac:dyDescent="0.55000000000000004">
      <c r="A14" s="5" t="s">
        <v>53</v>
      </c>
      <c r="B14" s="1" t="str">
        <f t="shared" si="0"/>
        <v>ค่ายเยาวชนรู้งานสืบสานพระราชดำริ(RDPBCamp)รุ่นที่82561</v>
      </c>
      <c r="C14" s="1" t="s">
        <v>765</v>
      </c>
      <c r="D14" s="14" t="s">
        <v>54</v>
      </c>
    </row>
    <row r="15" spans="1:4" ht="18" x14ac:dyDescent="0.55000000000000004">
      <c r="A15" s="5" t="s">
        <v>57</v>
      </c>
      <c r="B15" s="1" t="str">
        <f t="shared" si="0"/>
        <v>จำนวนโครงการอันเนื่องมาจากพระราชดำริที่ได้รับการอนุมัติโดยกปร.หรือประธานกปร.(ปีงบประมาณ2561)2560</v>
      </c>
      <c r="C15" s="1" t="s">
        <v>766</v>
      </c>
      <c r="D15" s="14" t="s">
        <v>58</v>
      </c>
    </row>
    <row r="16" spans="1:4" ht="18" x14ac:dyDescent="0.55000000000000004">
      <c r="A16" s="5" t="s">
        <v>60</v>
      </c>
      <c r="B16" s="1" t="str">
        <f t="shared" si="0"/>
        <v>ศูนย์เรียนรู้เศรษฐกิจพอเพียงสำนักงานกปร.2561</v>
      </c>
      <c r="C16" s="1" t="s">
        <v>767</v>
      </c>
      <c r="D16" s="14" t="s">
        <v>32</v>
      </c>
    </row>
    <row r="17" spans="1:4" ht="18" x14ac:dyDescent="0.55000000000000004">
      <c r="A17" s="5" t="s">
        <v>62</v>
      </c>
      <c r="B17" s="1" t="str">
        <f t="shared" si="0"/>
        <v>โครงการสร้างจิตสำนึกต่อสถาบันพระมหากษัตริย์2561</v>
      </c>
      <c r="C17" s="1" t="s">
        <v>768</v>
      </c>
      <c r="D17" s="14" t="s">
        <v>32</v>
      </c>
    </row>
    <row r="18" spans="1:4" ht="18" x14ac:dyDescent="0.55000000000000004">
      <c r="A18" s="5" t="s">
        <v>65</v>
      </c>
      <c r="B18" s="1" t="str">
        <f t="shared" si="0"/>
        <v>จำนวนโครงการอันเนื่องมาจากพระราชดำริที่ได้รับการอนุมัติโดยกปร.หรือประธานกปร.(ปีงบประมาณ2562)2561</v>
      </c>
      <c r="C18" s="1" t="s">
        <v>769</v>
      </c>
      <c r="D18" s="14" t="s">
        <v>32</v>
      </c>
    </row>
    <row r="19" spans="1:4" ht="18" x14ac:dyDescent="0.55000000000000004">
      <c r="A19" s="5" t="s">
        <v>66</v>
      </c>
      <c r="B19" s="1" t="str">
        <f t="shared" si="0"/>
        <v>ค่ายเยาวชนรู้งานสืบสานพระราชดำริ(RDPBCamp)รุ่นที่92562</v>
      </c>
      <c r="C19" s="1" t="s">
        <v>770</v>
      </c>
      <c r="D19" s="14" t="s">
        <v>67</v>
      </c>
    </row>
    <row r="20" spans="1:4" ht="18" x14ac:dyDescent="0.55000000000000004">
      <c r="A20" s="5" t="s">
        <v>68</v>
      </c>
      <c r="B20" s="1" t="str">
        <f t="shared" si="0"/>
        <v>การประชาสัมพันธ์เพื่อเทิดทูนสถาบันพระมหากษัตริย์2562</v>
      </c>
      <c r="C20" s="1" t="s">
        <v>771</v>
      </c>
      <c r="D20" s="14" t="s">
        <v>38</v>
      </c>
    </row>
    <row r="21" spans="1:4" ht="18" x14ac:dyDescent="0.55000000000000004">
      <c r="A21" s="5" t="s">
        <v>69</v>
      </c>
      <c r="B21" s="1" t="str">
        <f t="shared" si="0"/>
        <v>โครงการบรรจุหัวข้อการเสริมสร้างความรู้เกี่ยวกับสถาบันชาติศาสนาพระมหากษัตริย์ในหลักสูตรต่างๆ(บช.ศ.)2562</v>
      </c>
      <c r="C21" s="1" t="s">
        <v>772</v>
      </c>
      <c r="D21" s="14" t="s">
        <v>38</v>
      </c>
    </row>
    <row r="22" spans="1:4" ht="18" x14ac:dyDescent="0.55000000000000004">
      <c r="A22" s="5" t="s">
        <v>70</v>
      </c>
      <c r="B22" s="1" t="str">
        <f t="shared" si="0"/>
        <v>โครงการฝึกอบรมเพิ่มประสิทธิภาพให้กับข้าราชการตำรวจด้านการสืบสวนสอบสวนและปราบปรามอาชญากรรมทางเทคโนโลยีทั่วประเทศ(บก.ปอท.)2562</v>
      </c>
      <c r="C22" s="1" t="s">
        <v>773</v>
      </c>
      <c r="D22" s="14" t="s">
        <v>38</v>
      </c>
    </row>
    <row r="23" spans="1:4" ht="18" x14ac:dyDescent="0.55000000000000004">
      <c r="A23" s="5" t="s">
        <v>71</v>
      </c>
      <c r="B23" s="1" t="str">
        <f t="shared" si="0"/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โครงการอนุรักษ์พันธุกรรมพืชอันเนื่องมาจากพระราชดำริสมเด็จพระเทพรัตนราชสุดาฯสยามบรมราชกุมารี2562</v>
      </c>
      <c r="C23" s="1" t="s">
        <v>774</v>
      </c>
      <c r="D23" s="14" t="s">
        <v>38</v>
      </c>
    </row>
    <row r="24" spans="1:4" ht="18" x14ac:dyDescent="0.55000000000000004">
      <c r="A24" s="5" t="s">
        <v>72</v>
      </c>
      <c r="B24" s="1" t="str">
        <f t="shared" si="0"/>
        <v>โครงการเศรษฐกิจพอเพียง2562</v>
      </c>
      <c r="C24" s="1" t="s">
        <v>775</v>
      </c>
      <c r="D24" s="14" t="s">
        <v>38</v>
      </c>
    </row>
    <row r="25" spans="1:4" ht="18" x14ac:dyDescent="0.55000000000000004">
      <c r="A25" s="5" t="s">
        <v>73</v>
      </c>
      <c r="B25" s="1" t="str">
        <f t="shared" si="0"/>
        <v>โครงการพัฒนาและรณรงค์การใช้หญ้าแฝกอันเนื่องมาจากพระราชดำริ2562</v>
      </c>
      <c r="C25" s="1" t="s">
        <v>776</v>
      </c>
      <c r="D25" s="14" t="s">
        <v>38</v>
      </c>
    </row>
    <row r="26" spans="1:4" ht="18" x14ac:dyDescent="0.55000000000000004">
      <c r="A26" s="5" t="s">
        <v>74</v>
      </c>
      <c r="B26" s="1" t="str">
        <f t="shared" si="0"/>
        <v>โครงการจัดการน้ำดื่มสะอาดในโรงเรียนตำรวจตระเวนชายแดน2562</v>
      </c>
      <c r="C26" s="1" t="s">
        <v>777</v>
      </c>
      <c r="D26" s="14" t="s">
        <v>38</v>
      </c>
    </row>
    <row r="27" spans="1:4" ht="18" x14ac:dyDescent="0.55000000000000004">
      <c r="A27" s="5" t="s">
        <v>75</v>
      </c>
      <c r="B27" s="1" t="str">
        <f t="shared" si="0"/>
        <v>โครงการค่ายเยาวชนรู้งานสืบสานพระราชดำริ(RDPBCamp)รุ่นที่102563</v>
      </c>
      <c r="C27" s="1" t="s">
        <v>778</v>
      </c>
      <c r="D27" s="14" t="s">
        <v>25</v>
      </c>
    </row>
    <row r="28" spans="1:4" ht="18" x14ac:dyDescent="0.55000000000000004">
      <c r="A28" s="5" t="s">
        <v>76</v>
      </c>
      <c r="B28" s="1" t="str">
        <f t="shared" si="0"/>
        <v>พัฒนาระบบวิธีการงบประมาณการเงินและการบัญชีให้เหมาะสมกับภารกิจที่่รับผิดชอบเป็นไปตามเป้าหมายและรยะเวลาที่กำหนด(สงป.)2564</v>
      </c>
      <c r="C28" s="1" t="s">
        <v>779</v>
      </c>
      <c r="D28" s="14" t="s">
        <v>44</v>
      </c>
    </row>
    <row r="29" spans="1:4" ht="18" x14ac:dyDescent="0.55000000000000004">
      <c r="A29" s="5" t="s">
        <v>79</v>
      </c>
      <c r="B29" s="1" t="str">
        <f t="shared" si="0"/>
        <v>โครงการฝึกอบรมทบทวนหลักสูตรผู้ปฏิบัติหน้าที่ถวายความปลอดภัยในพื้นที่(LocalCAT)(ผก.)2565</v>
      </c>
      <c r="C29" s="1" t="s">
        <v>780</v>
      </c>
      <c r="D29" s="14" t="s">
        <v>80</v>
      </c>
    </row>
    <row r="30" spans="1:4" ht="18" x14ac:dyDescent="0.55000000000000004">
      <c r="A30" s="5" t="s">
        <v>83</v>
      </c>
      <c r="B30" s="1" t="str">
        <f t="shared" si="0"/>
        <v>โครงการเผยแพร่ขยายผลความรู้ตามโครงการจิตอาสาพระราชทานตามแนวพระราชดำริ(ผก.)2565</v>
      </c>
      <c r="C30" s="1" t="s">
        <v>781</v>
      </c>
      <c r="D30" s="14" t="s">
        <v>84</v>
      </c>
    </row>
    <row r="31" spans="1:4" ht="18" x14ac:dyDescent="0.55000000000000004">
      <c r="A31" s="5" t="s">
        <v>85</v>
      </c>
      <c r="B31" s="1" t="str">
        <f t="shared" si="0"/>
        <v>โครงการจัดหาเฮลิคอปเตอร์พระราชพาหนะ(บ.ตร.)2564</v>
      </c>
      <c r="C31" s="1" t="s">
        <v>782</v>
      </c>
      <c r="D31" s="14" t="s">
        <v>44</v>
      </c>
    </row>
    <row r="32" spans="1:4" ht="18" x14ac:dyDescent="0.55000000000000004">
      <c r="A32" s="5" t="s">
        <v>86</v>
      </c>
      <c r="B32" s="1" t="str">
        <f t="shared" si="0"/>
        <v>โครงการประชุมสัมมนาจัดทำแผนถวายความปลอดภัย(ผก.)2565</v>
      </c>
      <c r="C32" s="1" t="s">
        <v>783</v>
      </c>
      <c r="D32" s="14" t="s">
        <v>80</v>
      </c>
    </row>
    <row r="33" spans="1:4" ht="18" x14ac:dyDescent="0.55000000000000004">
      <c r="A33" s="5" t="s">
        <v>88</v>
      </c>
      <c r="B33" s="1" t="str">
        <f t="shared" si="0"/>
        <v>โครงการประชุมสัมมนาทบทวนบทเรียนจากการปฏิบัติงานถวายความปลอดภัย(ผก.)2565</v>
      </c>
      <c r="C33" s="1" t="s">
        <v>784</v>
      </c>
      <c r="D33" s="14" t="s">
        <v>89</v>
      </c>
    </row>
    <row r="34" spans="1:4" ht="18" x14ac:dyDescent="0.55000000000000004">
      <c r="A34" s="5" t="s">
        <v>90</v>
      </c>
      <c r="B34" s="1" t="str">
        <f t="shared" si="0"/>
        <v>โครงการอบรมเจ้าหน้าที่ผู้ปฏิบัติงานและซักซ้อมการปฏิบัติตามแผนเผชิญเหตุในการถวายความปลอดภัยและการจัดการจราจร(ผก.)2565</v>
      </c>
      <c r="C34" s="1" t="s">
        <v>785</v>
      </c>
      <c r="D34" s="14" t="s">
        <v>91</v>
      </c>
    </row>
    <row r="35" spans="1:4" ht="18" x14ac:dyDescent="0.55000000000000004">
      <c r="A35" s="5" t="s">
        <v>92</v>
      </c>
      <c r="B35" s="1" t="str">
        <f t="shared" si="0"/>
        <v>โครงการดำเนินการและสนับสนุนโครงการจิตอาสาพระราชทานตามแนวพระราชดำริ(ผก.)2565</v>
      </c>
      <c r="C35" s="1" t="s">
        <v>786</v>
      </c>
      <c r="D35" s="14" t="s">
        <v>91</v>
      </c>
    </row>
    <row r="36" spans="1:4" ht="18" x14ac:dyDescent="0.55000000000000004">
      <c r="A36" s="5" t="s">
        <v>94</v>
      </c>
      <c r="B36" s="1" t="str">
        <f t="shared" si="0"/>
        <v>พัฒนาบุคคลากรที่ทำหน้าที่ถวายความปลอดภัยโดยการฝึกอบรม(บก.ปฏิบัติพิเศษ)2564</v>
      </c>
      <c r="C36" s="1" t="s">
        <v>787</v>
      </c>
      <c r="D36" s="14" t="s">
        <v>44</v>
      </c>
    </row>
    <row r="37" spans="1:4" ht="18" x14ac:dyDescent="0.55000000000000004">
      <c r="A37" s="5" t="s">
        <v>95</v>
      </c>
      <c r="B37" s="1" t="str">
        <f t="shared" si="0"/>
        <v>โครงการสร้างความปรองดองสมานฉันท์โดยใช้หลักธรรมทางพระพุทธศาสนา"หมู่บ้านรักษาศีล๕"2563</v>
      </c>
      <c r="C37" s="1" t="s">
        <v>788</v>
      </c>
      <c r="D37" s="14" t="s">
        <v>96</v>
      </c>
    </row>
    <row r="38" spans="1:4" ht="18" x14ac:dyDescent="0.55000000000000004">
      <c r="A38" s="5" t="s">
        <v>100</v>
      </c>
      <c r="B38" s="1" t="str">
        <f t="shared" si="0"/>
        <v>โครงการจัดทำแอปพลิเคชันจิตอาสาตำรวจ(ผก.)2564</v>
      </c>
      <c r="C38" s="1" t="s">
        <v>789</v>
      </c>
      <c r="D38" s="14" t="s">
        <v>44</v>
      </c>
    </row>
    <row r="39" spans="1:4" ht="18" x14ac:dyDescent="0.55000000000000004">
      <c r="A39" s="5" t="s">
        <v>43</v>
      </c>
      <c r="B39" s="1" t="str">
        <f t="shared" si="0"/>
        <v>โครงการค่ายเยาวชนรู้งานสืบสานพระราชดำริ(RDPBCamp)2564</v>
      </c>
      <c r="C39" s="1" t="s">
        <v>790</v>
      </c>
      <c r="D39" s="14" t="s">
        <v>44</v>
      </c>
    </row>
    <row r="40" spans="1:4" ht="18" x14ac:dyDescent="0.55000000000000004">
      <c r="A40" s="5" t="s">
        <v>101</v>
      </c>
      <c r="B40" s="1" t="str">
        <f t="shared" si="0"/>
        <v>โครงการฝึกอบรมการอารักขาบุคคลสำคัญประจำปีงบประมาณพ.ศ.2564(ผก.)2563</v>
      </c>
      <c r="C40" s="1" t="s">
        <v>791</v>
      </c>
      <c r="D40" s="14" t="s">
        <v>102</v>
      </c>
    </row>
    <row r="41" spans="1:4" ht="18" x14ac:dyDescent="0.55000000000000004">
      <c r="A41" s="5" t="s">
        <v>104</v>
      </c>
      <c r="B41" s="1" t="str">
        <f t="shared" si="0"/>
        <v>โครงการอำนวยความสะดวกเเละปลอดภัยในการบำเพ็ญสาธารณประโยชน์(ผก.)2563</v>
      </c>
      <c r="C41" s="1" t="s">
        <v>792</v>
      </c>
      <c r="D41" s="14" t="s">
        <v>102</v>
      </c>
    </row>
    <row r="42" spans="1:4" ht="18" x14ac:dyDescent="0.55000000000000004">
      <c r="A42" s="5" t="s">
        <v>105</v>
      </c>
      <c r="B42" s="1" t="str">
        <f t="shared" si="0"/>
        <v>โครงการฝึกอบรมการขับขี่รถยนต์ทางยุทธวิธีสำหรับบุคคลสำคัญประจำปีงบประมาณพ.ศ.2564(ผก.)2563</v>
      </c>
      <c r="C42" s="1" t="s">
        <v>793</v>
      </c>
      <c r="D42" s="14" t="s">
        <v>102</v>
      </c>
    </row>
    <row r="43" spans="1:4" ht="18" x14ac:dyDescent="0.55000000000000004">
      <c r="A43" s="5" t="s">
        <v>106</v>
      </c>
      <c r="B43" s="1" t="str">
        <f t="shared" si="0"/>
        <v>โครงการเผยแพร่ขยายผลความรู้ตามโครงการจิตอาสาพระราชทานตามเเนวพระราชดำริ(ผก.)2563</v>
      </c>
      <c r="C43" s="1" t="s">
        <v>794</v>
      </c>
      <c r="D43" s="14" t="s">
        <v>102</v>
      </c>
    </row>
    <row r="44" spans="1:4" ht="18" x14ac:dyDescent="0.55000000000000004">
      <c r="A44" s="5" t="s">
        <v>107</v>
      </c>
      <c r="B44" s="1" t="str">
        <f t="shared" si="0"/>
        <v>โครงการฝึกทบทวนข้าราชการตำรวจผู้ปฏิบัติหน้าที่ถวายความปลอดภัยในพื้นที่(LocalCAT)(ผก.)2564</v>
      </c>
      <c r="C44" s="1" t="s">
        <v>795</v>
      </c>
      <c r="D44" s="14" t="s">
        <v>108</v>
      </c>
    </row>
    <row r="45" spans="1:4" ht="18" x14ac:dyDescent="0.55000000000000004">
      <c r="A45" s="5" t="s">
        <v>43</v>
      </c>
      <c r="B45" s="1" t="str">
        <f t="shared" si="0"/>
        <v>โครงการค่ายเยาวชนรู้งานสืบสานพระราชดำริ(RDPBCamp)2564</v>
      </c>
      <c r="C45" s="1" t="s">
        <v>796</v>
      </c>
      <c r="D45" s="14" t="s">
        <v>44</v>
      </c>
    </row>
    <row r="46" spans="1:4" ht="18" x14ac:dyDescent="0.55000000000000004">
      <c r="A46" s="5" t="s">
        <v>109</v>
      </c>
      <c r="B46" s="1" t="str">
        <f t="shared" si="0"/>
        <v>โครงการสร้างจิตสำนึกต่อสถาบันพระมหากษัตริย์ปีงบประมาณพ.ศ.2564(บช.ส.)2563</v>
      </c>
      <c r="C46" s="1" t="s">
        <v>797</v>
      </c>
      <c r="D46" s="14" t="s">
        <v>102</v>
      </c>
    </row>
    <row r="47" spans="1:4" ht="18" x14ac:dyDescent="0.55000000000000004">
      <c r="A47" s="5" t="s">
        <v>110</v>
      </c>
      <c r="B47" s="1" t="str">
        <f t="shared" si="0"/>
        <v>โครงการสัมมนาเชิงปฏิบัติการเพื่อพัฒนาหลักสูตรชั้นสัญญาบัตรเพื่อบรรจุหัวข้อการเสริมสร้างความรู้เกี่ยวกับสถาบันชาติ/ศาสนา/พระมหากษัตริย์2563</v>
      </c>
      <c r="C47" s="1" t="s">
        <v>798</v>
      </c>
      <c r="D47" s="14" t="s">
        <v>102</v>
      </c>
    </row>
    <row r="48" spans="1:4" ht="18" x14ac:dyDescent="0.55000000000000004">
      <c r="A48" s="5" t="s">
        <v>72</v>
      </c>
      <c r="B48" s="1" t="str">
        <f t="shared" si="0"/>
        <v>โครงการเศรษฐกิจพอเพียง2563</v>
      </c>
      <c r="C48" s="1" t="s">
        <v>799</v>
      </c>
      <c r="D48" s="14" t="s">
        <v>102</v>
      </c>
    </row>
    <row r="49" spans="1:4" ht="18" x14ac:dyDescent="0.55000000000000004">
      <c r="A49" s="5" t="s">
        <v>111</v>
      </c>
      <c r="B49" s="1" t="str">
        <f t="shared" si="0"/>
        <v>โครงการค่ายเยาวชนรู้งานสืบสานพระราชดำริ(RDPBCamp)รุ่นที่่112563</v>
      </c>
      <c r="C49" s="1" t="s">
        <v>800</v>
      </c>
      <c r="D49" s="14" t="s">
        <v>102</v>
      </c>
    </row>
    <row r="50" spans="1:4" ht="18" x14ac:dyDescent="0.55000000000000004">
      <c r="A50" s="5" t="s">
        <v>112</v>
      </c>
      <c r="B50" s="1" t="str">
        <f t="shared" si="0"/>
        <v>การขับเคลื่่อนงานความมั่นคงของสถาบันหลัก2561</v>
      </c>
      <c r="C50" s="1" t="s">
        <v>801</v>
      </c>
      <c r="D50" s="14" t="s">
        <v>32</v>
      </c>
    </row>
    <row r="51" spans="1:4" ht="18" x14ac:dyDescent="0.55000000000000004">
      <c r="A51" s="5" t="s">
        <v>116</v>
      </c>
      <c r="B51" s="1" t="str">
        <f t="shared" si="0"/>
        <v>โครงการประชาสัมพันธ์แนวทางการพัฒนาตามศาสตร์พระราชา2561</v>
      </c>
      <c r="C51" s="1" t="s">
        <v>802</v>
      </c>
      <c r="D51" s="14" t="s">
        <v>32</v>
      </c>
    </row>
    <row r="52" spans="1:4" ht="18" x14ac:dyDescent="0.55000000000000004">
      <c r="A52" s="5" t="s">
        <v>119</v>
      </c>
      <c r="B52" s="1" t="str">
        <f t="shared" si="0"/>
        <v>สนับสนุนการดำเนินงานตามนโยบายด้านความมั่นคง2561</v>
      </c>
      <c r="C52" s="1" t="s">
        <v>803</v>
      </c>
      <c r="D52" s="14" t="s">
        <v>32</v>
      </c>
    </row>
    <row r="53" spans="1:4" ht="18" x14ac:dyDescent="0.55000000000000004">
      <c r="A53" s="5" t="s">
        <v>122</v>
      </c>
      <c r="B53" s="1" t="str">
        <f t="shared" si="0"/>
        <v>การขยายผลโครงการอันเนื่องมาจากพระราชดำริในพื้นที่กอ.รมน.ภาค1-4ประจำปีงบประมาณ25622561</v>
      </c>
      <c r="C53" s="1" t="s">
        <v>804</v>
      </c>
      <c r="D53" s="14" t="s">
        <v>32</v>
      </c>
    </row>
    <row r="54" spans="1:4" ht="18" x14ac:dyDescent="0.55000000000000004">
      <c r="A54" s="5" t="s">
        <v>125</v>
      </c>
      <c r="B54" s="1" t="str">
        <f t="shared" si="0"/>
        <v>โครงการปฏิบัติงานตามแผนการขับเคลื่อนงานด้านมวลชนกอ.รมน.2561</v>
      </c>
      <c r="C54" s="1" t="s">
        <v>805</v>
      </c>
      <c r="D54" s="14" t="s">
        <v>32</v>
      </c>
    </row>
    <row r="55" spans="1:4" ht="18" x14ac:dyDescent="0.55000000000000004">
      <c r="A55" s="5" t="s">
        <v>127</v>
      </c>
      <c r="B55" s="1" t="str">
        <f t="shared" si="0"/>
        <v>โครงการจัดงานเฉลิมพระเกียรติและเทิดทูนสถาบันพระมหากษัตริย์2562</v>
      </c>
      <c r="C55" s="1" t="s">
        <v>806</v>
      </c>
      <c r="D55" s="14" t="s">
        <v>38</v>
      </c>
    </row>
    <row r="56" spans="1:4" ht="18" x14ac:dyDescent="0.55000000000000004">
      <c r="A56" s="5" t="s">
        <v>130</v>
      </c>
      <c r="B56" s="1" t="str">
        <f t="shared" si="0"/>
        <v>โครงการปลูกจิตสำนึกและสร้างความภาคภูมิใจในความเป็นไทย"ธงไตรรงค์ธำรงไทย"2562</v>
      </c>
      <c r="C56" s="1" t="s">
        <v>807</v>
      </c>
      <c r="D56" s="14" t="s">
        <v>38</v>
      </c>
    </row>
    <row r="57" spans="1:4" ht="18" x14ac:dyDescent="0.55000000000000004">
      <c r="A57" s="5" t="s">
        <v>131</v>
      </c>
      <c r="B57" s="1" t="str">
        <f t="shared" si="0"/>
        <v>โครงการสร้างต้นแบบเยาวชนรักสามัคคีและสำนึกความเป็นไทย"เด็กไทยต้นแบบ"2562</v>
      </c>
      <c r="C57" s="1" t="s">
        <v>808</v>
      </c>
      <c r="D57" s="14" t="s">
        <v>38</v>
      </c>
    </row>
    <row r="58" spans="1:4" ht="18" x14ac:dyDescent="0.55000000000000004">
      <c r="A58" s="5" t="s">
        <v>132</v>
      </c>
      <c r="B58" s="1" t="str">
        <f t="shared" si="0"/>
        <v>โครงการจัดสร้างพิพิธภัณฑ์องค์ความรู้เรื่องไม้มีค่าเพื่อประโยชน์ของแผ่นดินและหอประชุมอเนกประสงค์นานาชาติเฉลิมพระเกียรติเนื่องในโอกาสมหามงคลพระราชพิธีบรมราชาภิเษก2562</v>
      </c>
      <c r="C58" s="1" t="s">
        <v>809</v>
      </c>
      <c r="D58" s="14" t="s">
        <v>38</v>
      </c>
    </row>
    <row r="59" spans="1:4" ht="18" x14ac:dyDescent="0.55000000000000004">
      <c r="A59" s="5" t="s">
        <v>134</v>
      </c>
      <c r="B59" s="1" t="str">
        <f t="shared" si="0"/>
        <v>โครงการอบรมบรรยายขยายผลโดยวิทยากรจิตอาสา904โดยศูนย์บริการประชาชนสำนักงานปลัดสำนักนายกรัฐมนตรี2562</v>
      </c>
      <c r="C59" s="1" t="s">
        <v>810</v>
      </c>
      <c r="D59" s="14" t="s">
        <v>38</v>
      </c>
    </row>
    <row r="60" spans="1:4" ht="18" x14ac:dyDescent="0.55000000000000004">
      <c r="A60" s="5" t="s">
        <v>136</v>
      </c>
      <c r="B60" s="1" t="str">
        <f t="shared" si="0"/>
        <v>โครงการประชาสัมพันธ์เทิดทูนสถาบันมหากษัตริย์2562</v>
      </c>
      <c r="C60" s="1" t="s">
        <v>811</v>
      </c>
      <c r="D60" s="14" t="s">
        <v>38</v>
      </c>
    </row>
    <row r="61" spans="1:4" ht="18" x14ac:dyDescent="0.55000000000000004">
      <c r="A61" s="5" t="s">
        <v>112</v>
      </c>
      <c r="B61" s="1" t="str">
        <f t="shared" si="0"/>
        <v>การขับเคลื่่อนงานความมั่นคงของสถาบันหลัก2562</v>
      </c>
      <c r="C61" s="1" t="s">
        <v>812</v>
      </c>
      <c r="D61" s="14" t="s">
        <v>38</v>
      </c>
    </row>
    <row r="62" spans="1:4" ht="18" x14ac:dyDescent="0.55000000000000004">
      <c r="A62" s="5" t="s">
        <v>138</v>
      </c>
      <c r="B62" s="1" t="str">
        <f t="shared" si="0"/>
        <v>การประชุมส่วนราชการที่เกี่ยวข้องเพื่อพิจารณากำหนดหน่วยงานเจ้าภาพรับผิดชอบแผนปฏิบัติการด้านการเสริมสร้างความมั่นคงสถาบันหลักของชาติ(ด้านศาสนา)ระยะที่๑(พ.ศ.....-....)ภายใต้ยุทธศาสตร์ชาติพ.ศ.๒๕๖๑–๒๕๘๐และแนวทางดำเนินงานในระยะต่อไป2562</v>
      </c>
      <c r="C62" s="1" t="s">
        <v>813</v>
      </c>
      <c r="D62" s="14" t="s">
        <v>38</v>
      </c>
    </row>
    <row r="63" spans="1:4" ht="18" x14ac:dyDescent="0.55000000000000004">
      <c r="A63" s="5" t="s">
        <v>139</v>
      </c>
      <c r="B63" s="1" t="str">
        <f t="shared" si="0"/>
        <v>การปฏิบัติงานตามแผนการขับเคลื่อนงานด้านมวลชนกอ.รมน.2562</v>
      </c>
      <c r="C63" s="1" t="s">
        <v>814</v>
      </c>
      <c r="D63" s="14" t="s">
        <v>38</v>
      </c>
    </row>
    <row r="64" spans="1:4" ht="18" x14ac:dyDescent="0.55000000000000004">
      <c r="A64" s="5" t="s">
        <v>140</v>
      </c>
      <c r="B64" s="1" t="str">
        <f t="shared" si="0"/>
        <v>การเทิดทูนสถาบันหลักของชาติ2562</v>
      </c>
      <c r="C64" s="1" t="s">
        <v>815</v>
      </c>
      <c r="D64" s="14" t="s">
        <v>38</v>
      </c>
    </row>
    <row r="65" spans="1:4" ht="18" x14ac:dyDescent="0.55000000000000004">
      <c r="A65" s="5" t="s">
        <v>141</v>
      </c>
      <c r="B65" s="1" t="str">
        <f t="shared" si="0"/>
        <v>ส่งเสริมและพัฒนาองค์ความรู้เกี่ยวกับสถาบันหลักของชาติ2564</v>
      </c>
      <c r="C65" s="1" t="s">
        <v>816</v>
      </c>
      <c r="D65" s="14" t="s">
        <v>44</v>
      </c>
    </row>
    <row r="66" spans="1:4" ht="18" x14ac:dyDescent="0.55000000000000004">
      <c r="A66" s="5" t="s">
        <v>145</v>
      </c>
      <c r="B66" s="1" t="str">
        <f t="shared" ref="B66:B129" si="1">A66&amp;RIGHT(D66,4)</f>
        <v>โครงการขยายผลโครงการอันเนื่องมาจากพระราชดำริ2563</v>
      </c>
      <c r="C66" s="1" t="s">
        <v>817</v>
      </c>
      <c r="D66" s="14" t="s">
        <v>102</v>
      </c>
    </row>
    <row r="67" spans="1:4" ht="18" x14ac:dyDescent="0.55000000000000004">
      <c r="A67" s="5" t="s">
        <v>146</v>
      </c>
      <c r="B67" s="1" t="str">
        <f t="shared" si="1"/>
        <v>การดำเนินโครงการปราชญ์ร่วมใจสรรค์สร้างไทยเป็นหนึ่ง2563</v>
      </c>
      <c r="C67" s="1" t="s">
        <v>818</v>
      </c>
      <c r="D67" s="14" t="s">
        <v>102</v>
      </c>
    </row>
    <row r="68" spans="1:4" ht="18" x14ac:dyDescent="0.55000000000000004">
      <c r="A68" s="5" t="s">
        <v>147</v>
      </c>
      <c r="B68" s="1" t="str">
        <f t="shared" si="1"/>
        <v>การชุมชนสัมพันธ์2563</v>
      </c>
      <c r="C68" s="1" t="s">
        <v>819</v>
      </c>
      <c r="D68" s="14" t="s">
        <v>102</v>
      </c>
    </row>
    <row r="69" spans="1:4" ht="18" x14ac:dyDescent="0.55000000000000004">
      <c r="A69" s="5" t="s">
        <v>148</v>
      </c>
      <c r="B69" s="1" t="str">
        <f t="shared" si="1"/>
        <v>โครงการ“บวร”ร่วมใจสร้างชุมชนคุณธรรม2563</v>
      </c>
      <c r="C69" s="1" t="s">
        <v>820</v>
      </c>
      <c r="D69" s="14" t="s">
        <v>102</v>
      </c>
    </row>
    <row r="70" spans="1:4" ht="18" x14ac:dyDescent="0.55000000000000004">
      <c r="A70" s="5" t="s">
        <v>140</v>
      </c>
      <c r="B70" s="1" t="str">
        <f t="shared" si="1"/>
        <v>การเทิดทูนสถาบันหลักของชาติ2563</v>
      </c>
      <c r="C70" s="1" t="s">
        <v>821</v>
      </c>
      <c r="D70" s="14" t="s">
        <v>102</v>
      </c>
    </row>
    <row r="71" spans="1:4" ht="18" x14ac:dyDescent="0.55000000000000004">
      <c r="A71" s="5" t="s">
        <v>149</v>
      </c>
      <c r="B71" s="1" t="str">
        <f t="shared" si="1"/>
        <v>โครงการค่าของแผ่นดิน2563</v>
      </c>
      <c r="C71" s="1" t="s">
        <v>822</v>
      </c>
      <c r="D71" s="14" t="s">
        <v>102</v>
      </c>
    </row>
    <row r="72" spans="1:4" ht="18" x14ac:dyDescent="0.55000000000000004">
      <c r="A72" s="5" t="s">
        <v>127</v>
      </c>
      <c r="B72" s="1" t="str">
        <f t="shared" si="1"/>
        <v>โครงการจัดงานเฉลิมพระเกียรติและเทิดทูนสถาบันพระมหากษัตริย์2563</v>
      </c>
      <c r="C72" s="1" t="s">
        <v>823</v>
      </c>
      <c r="D72" s="14" t="s">
        <v>102</v>
      </c>
    </row>
    <row r="73" spans="1:4" ht="18" x14ac:dyDescent="0.55000000000000004">
      <c r="A73" s="5" t="s">
        <v>150</v>
      </c>
      <c r="B73" s="1" t="str">
        <f t="shared" si="1"/>
        <v>โครงการปลูกจิตสำนึกและสร้างความภาคภูมิใจในความเป็นไทย“ธงไตรรงค์ธำรงไทย”2563</v>
      </c>
      <c r="C73" s="1" t="s">
        <v>824</v>
      </c>
      <c r="D73" s="14" t="s">
        <v>102</v>
      </c>
    </row>
    <row r="74" spans="1:4" ht="18" x14ac:dyDescent="0.55000000000000004">
      <c r="A74" s="5" t="s">
        <v>151</v>
      </c>
      <c r="B74" s="1" t="str">
        <f t="shared" si="1"/>
        <v>โครงการสร้างต้นแบบเยาวชนรักสามัคคีและสำนึกความเป็นไทย“เด็กไทยต้นแบบ”2563</v>
      </c>
      <c r="C74" s="1" t="s">
        <v>825</v>
      </c>
      <c r="D74" s="14" t="s">
        <v>102</v>
      </c>
    </row>
    <row r="75" spans="1:4" ht="18" x14ac:dyDescent="0.55000000000000004">
      <c r="A75" s="5" t="s">
        <v>152</v>
      </c>
      <c r="B75" s="1" t="str">
        <f t="shared" si="1"/>
        <v>สนับสนุนการดำเนินงานจิตอาสาพระราชทาน2563</v>
      </c>
      <c r="C75" s="1" t="s">
        <v>826</v>
      </c>
      <c r="D75" s="14" t="s">
        <v>102</v>
      </c>
    </row>
    <row r="76" spans="1:4" ht="18" x14ac:dyDescent="0.55000000000000004">
      <c r="A76" s="5" t="s">
        <v>153</v>
      </c>
      <c r="B76" s="1" t="str">
        <f t="shared" si="1"/>
        <v>เยาวชนนานาชาติเรียนรู้หลักปรัชญาของเศรษฐกิจพอเพียงสืบสานตามรอยพระยุคลบาท2563</v>
      </c>
      <c r="C76" s="1" t="s">
        <v>827</v>
      </c>
      <c r="D76" s="14" t="s">
        <v>102</v>
      </c>
    </row>
    <row r="77" spans="1:4" ht="18" x14ac:dyDescent="0.55000000000000004">
      <c r="A77" s="5" t="s">
        <v>154</v>
      </c>
      <c r="B77" s="1" t="str">
        <f t="shared" si="1"/>
        <v>จัดสร้างพิพิธภัณฑ์องค์ความรู้เรื่องไม้มีค่าเพื่อประโยชน์ของแผ่นดินและหอประชุมอเนกประสงค์นานาชาติเฉลิมพระเกียรติเนื่องในโอกาสมหามงคลพระราชพิธีบรมราชาภิเษก2563</v>
      </c>
      <c r="C77" s="1" t="s">
        <v>828</v>
      </c>
      <c r="D77" s="14" t="s">
        <v>102</v>
      </c>
    </row>
    <row r="78" spans="1:4" ht="18" x14ac:dyDescent="0.55000000000000004">
      <c r="A78" s="5" t="s">
        <v>155</v>
      </c>
      <c r="B78" s="1" t="str">
        <f t="shared" si="1"/>
        <v>กิจกรรมสร้างฝายเพื่อถวายเป็นพระราชกุศลเนื่องในวันเฉลิมพระชนมพรรษา2561</v>
      </c>
      <c r="C78" s="1" t="s">
        <v>829</v>
      </c>
      <c r="D78" s="14" t="s">
        <v>32</v>
      </c>
    </row>
    <row r="79" spans="1:4" ht="18" x14ac:dyDescent="0.55000000000000004">
      <c r="A79" s="5" t="s">
        <v>156</v>
      </c>
      <c r="B79" s="1" t="str">
        <f t="shared" si="1"/>
        <v>โครงการเสริมสร้างประสิทธิภาพให้กับโครงการเพชรในตม2561</v>
      </c>
      <c r="C79" s="1" t="s">
        <v>830</v>
      </c>
      <c r="D79" s="14" t="s">
        <v>32</v>
      </c>
    </row>
    <row r="80" spans="1:4" ht="18" x14ac:dyDescent="0.55000000000000004">
      <c r="A80" s="5" t="s">
        <v>157</v>
      </c>
      <c r="B80" s="1" t="str">
        <f t="shared" si="1"/>
        <v>โครงการเทิดทูนสถาบันหลักของชาติ2561</v>
      </c>
      <c r="C80" s="1" t="s">
        <v>831</v>
      </c>
      <c r="D80" s="14" t="s">
        <v>32</v>
      </c>
    </row>
    <row r="81" spans="1:4" ht="18" x14ac:dyDescent="0.55000000000000004">
      <c r="A81" s="5" t="s">
        <v>158</v>
      </c>
      <c r="B81" s="1" t="str">
        <f t="shared" si="1"/>
        <v>การเสริมสร้างกลุ่มมวลชนเป็นจิตอาสาสร้างสามัคคีปรองดอง2561</v>
      </c>
      <c r="C81" s="1" t="s">
        <v>832</v>
      </c>
      <c r="D81" s="14" t="s">
        <v>32</v>
      </c>
    </row>
    <row r="82" spans="1:4" ht="18" x14ac:dyDescent="0.55000000000000004">
      <c r="A82" s="5" t="s">
        <v>159</v>
      </c>
      <c r="B82" s="1" t="str">
        <f t="shared" si="1"/>
        <v>การเสริมสร้างความรักความสามัคคีระดับตำบลและฟื้นฟูผู้ได้รับผลกระทบ2561</v>
      </c>
      <c r="C82" s="1" t="s">
        <v>833</v>
      </c>
      <c r="D82" s="14" t="s">
        <v>32</v>
      </c>
    </row>
    <row r="83" spans="1:4" ht="18" x14ac:dyDescent="0.55000000000000004">
      <c r="A83" s="5" t="s">
        <v>160</v>
      </c>
      <c r="B83" s="1" t="str">
        <f t="shared" si="1"/>
        <v>ชุมชนสัมพันธ์(ขุนด่าน)2563</v>
      </c>
      <c r="C83" s="1" t="s">
        <v>834</v>
      </c>
      <c r="D83" s="14" t="s">
        <v>96</v>
      </c>
    </row>
    <row r="84" spans="1:4" ht="18" x14ac:dyDescent="0.55000000000000004">
      <c r="A84" s="5" t="s">
        <v>161</v>
      </c>
      <c r="B84" s="1" t="str">
        <f t="shared" si="1"/>
        <v>โครงการเสริมสร้างมวลชนเป็นจิตอาสาสามัคคีปรองดอง(บำเพ็ญสาธารณประโยชน์)2563</v>
      </c>
      <c r="C84" s="1" t="s">
        <v>835</v>
      </c>
      <c r="D84" s="14" t="s">
        <v>96</v>
      </c>
    </row>
    <row r="85" spans="1:4" ht="18" x14ac:dyDescent="0.55000000000000004">
      <c r="A85" s="5" t="s">
        <v>162</v>
      </c>
      <c r="B85" s="1" t="str">
        <f t="shared" si="1"/>
        <v>รักภูเก็ต2562</v>
      </c>
      <c r="C85" s="1" t="s">
        <v>836</v>
      </c>
      <c r="D85" s="14" t="s">
        <v>38</v>
      </c>
    </row>
    <row r="86" spans="1:4" ht="18" x14ac:dyDescent="0.55000000000000004">
      <c r="A86" s="5" t="s">
        <v>162</v>
      </c>
      <c r="B86" s="1" t="str">
        <f t="shared" si="1"/>
        <v>รักภูเก็ต2563</v>
      </c>
      <c r="C86" s="1" t="s">
        <v>837</v>
      </c>
      <c r="D86" s="14" t="s">
        <v>102</v>
      </c>
    </row>
    <row r="87" spans="1:4" ht="18" x14ac:dyDescent="0.55000000000000004">
      <c r="A87" s="5" t="s">
        <v>165</v>
      </c>
      <c r="B87" s="1" t="str">
        <f t="shared" si="1"/>
        <v>เสริมสร้างพลังประชารัฐและจิตสำนึกรักชาติ2563</v>
      </c>
      <c r="C87" s="1" t="s">
        <v>838</v>
      </c>
      <c r="D87" s="14" t="s">
        <v>102</v>
      </c>
    </row>
    <row r="88" spans="1:4" ht="18" x14ac:dyDescent="0.55000000000000004">
      <c r="A88" s="5" t="s">
        <v>167</v>
      </c>
      <c r="B88" s="1" t="str">
        <f t="shared" si="1"/>
        <v>โครงการยุวกาชาดจิตอาสาเฉลิมพระเกียรติสมเด็จพระเจ้าอยู่หัวมหาวชิราลงกรณบดินทรเทพยวรางกูร2562(กิจกรรมที่1)2562</v>
      </c>
      <c r="C88" s="1" t="s">
        <v>839</v>
      </c>
      <c r="D88" s="14" t="s">
        <v>168</v>
      </c>
    </row>
    <row r="89" spans="1:4" ht="18" x14ac:dyDescent="0.55000000000000004">
      <c r="A89" s="5" t="s">
        <v>172</v>
      </c>
      <c r="B89" s="1" t="str">
        <f t="shared" si="1"/>
        <v>โครงการประกวดระเบียบแถวลูกเสือเนตรนารีระดับจังหวัดระดับภาคและระดับประเทศ25622562</v>
      </c>
      <c r="C89" s="1" t="s">
        <v>840</v>
      </c>
      <c r="D89" s="14" t="s">
        <v>168</v>
      </c>
    </row>
    <row r="90" spans="1:4" ht="18" x14ac:dyDescent="0.55000000000000004">
      <c r="A90" s="5" t="s">
        <v>173</v>
      </c>
      <c r="B90" s="1" t="str">
        <f t="shared" si="1"/>
        <v>โครงการฝึกอบรมเชิงปฏิบัติการเทคนิคการฝึกระเบียบแถวและเดินสวนสนามในสถานศึกษา2563</v>
      </c>
      <c r="C90" s="1" t="s">
        <v>841</v>
      </c>
      <c r="D90" s="14" t="s">
        <v>102</v>
      </c>
    </row>
    <row r="91" spans="1:4" ht="18" x14ac:dyDescent="0.55000000000000004">
      <c r="A91" s="5" t="s">
        <v>175</v>
      </c>
      <c r="B91" s="1" t="str">
        <f t="shared" si="1"/>
        <v>โครงการส่งเสริมประชาธิปไตยในโรงเรียน2563</v>
      </c>
      <c r="C91" s="1" t="s">
        <v>842</v>
      </c>
      <c r="D91" s="14" t="s">
        <v>102</v>
      </c>
    </row>
    <row r="92" spans="1:4" ht="18" x14ac:dyDescent="0.55000000000000004">
      <c r="A92" s="5" t="s">
        <v>176</v>
      </c>
      <c r="B92" s="1" t="str">
        <f t="shared" si="1"/>
        <v>โครงการพัฒนาขับเคลื่อนหลักปรัชญาของเศรษฐกิจพอเพียงสู่สถานศึกษา2563</v>
      </c>
      <c r="C92" s="1" t="s">
        <v>843</v>
      </c>
      <c r="D92" s="14" t="s">
        <v>102</v>
      </c>
    </row>
    <row r="93" spans="1:4" ht="18" x14ac:dyDescent="0.55000000000000004">
      <c r="A93" s="5" t="s">
        <v>177</v>
      </c>
      <c r="B93" s="1" t="str">
        <f t="shared" si="1"/>
        <v>โครงการศาสตร์พระราชาสู่การพัฒนาที่ยั่งยืนSDGsสู่ศูนย์การเรียนรู้ตามหลักปรัชญาของเศรษฐกิจพอเพียงด้านการศึกษา2564</v>
      </c>
      <c r="C93" s="1" t="s">
        <v>844</v>
      </c>
      <c r="D93" s="14" t="s">
        <v>178</v>
      </c>
    </row>
    <row r="94" spans="1:4" ht="18" x14ac:dyDescent="0.55000000000000004">
      <c r="A94" s="5" t="s">
        <v>179</v>
      </c>
      <c r="B94" s="1" t="str">
        <f t="shared" si="1"/>
        <v>โครงการสร้างและส่งเสริมความเป็นพลเมืองดีตามรอยพระยุคลบาทด้านการศึกษาสู่การปฏิบัติ"ประจำปีงบประมาณ2564"2563</v>
      </c>
      <c r="C94" s="1" t="s">
        <v>845</v>
      </c>
      <c r="D94" s="14" t="s">
        <v>102</v>
      </c>
    </row>
    <row r="95" spans="1:4" ht="18" x14ac:dyDescent="0.55000000000000004">
      <c r="A95" s="5" t="s">
        <v>180</v>
      </c>
      <c r="B95" s="1" t="str">
        <f t="shared" si="1"/>
        <v>โครงการสนับสนุนการดำเนินงานสวนพฤกษศาสตร์โรงเรียนในโครงการอนุรักษ์พันธุกรรมพืชอันเนื่องมาจากพระราชดำริสมเด็จพระเทพรัตนราชสุดาฯสยามบรมราชกุมารี"ประจำปีงบประมาณ2564"2563</v>
      </c>
      <c r="C95" s="1" t="s">
        <v>846</v>
      </c>
      <c r="D95" s="14" t="s">
        <v>102</v>
      </c>
    </row>
    <row r="96" spans="1:4" ht="18" x14ac:dyDescent="0.55000000000000004">
      <c r="A96" s="5" t="s">
        <v>183</v>
      </c>
      <c r="B96" s="1" t="str">
        <f t="shared" si="1"/>
        <v>โครงการขับเคลื่อนการน้อมนำหลักปรัชญาของเศรษฐกิจพอเพียงสู่สถานศึกษาอย่างยั่งยืน2564</v>
      </c>
      <c r="C96" s="1" t="s">
        <v>847</v>
      </c>
      <c r="D96" s="14" t="s">
        <v>184</v>
      </c>
    </row>
    <row r="97" spans="1:4" ht="18" x14ac:dyDescent="0.55000000000000004">
      <c r="A97" s="5" t="s">
        <v>185</v>
      </c>
      <c r="B97" s="1" t="str">
        <f t="shared" si="1"/>
        <v>โครงการนิเทศการจัดกิจกรรมยุวกาชาดในสถานศึกษา2564</v>
      </c>
      <c r="C97" s="1" t="s">
        <v>848</v>
      </c>
      <c r="D97" s="14" t="s">
        <v>184</v>
      </c>
    </row>
    <row r="98" spans="1:4" ht="18" x14ac:dyDescent="0.55000000000000004">
      <c r="A98" s="5" t="s">
        <v>187</v>
      </c>
      <c r="B98" s="1" t="str">
        <f t="shared" si="1"/>
        <v>สร้างและส่งเสริมความเป็นพลเมืองดีตามรอยพระยุคลบาทด้านการศึกษาสู่การปฏิบัติ2563</v>
      </c>
      <c r="C98" s="1" t="s">
        <v>849</v>
      </c>
      <c r="D98" s="14" t="s">
        <v>102</v>
      </c>
    </row>
    <row r="99" spans="1:4" ht="18" x14ac:dyDescent="0.55000000000000004">
      <c r="A99" s="5" t="s">
        <v>189</v>
      </c>
      <c r="B99" s="1" t="str">
        <f t="shared" si="1"/>
        <v>โครงการสร้างและส่งเสริมความเป็นพลเมืองดีตามรอยพระยุคลบาทด้านการศึกษาสู่การปฏิบัติ2564</v>
      </c>
      <c r="C99" s="1" t="s">
        <v>850</v>
      </c>
      <c r="D99" s="14" t="s">
        <v>190</v>
      </c>
    </row>
    <row r="100" spans="1:4" ht="18" x14ac:dyDescent="0.55000000000000004">
      <c r="A100" s="5" t="s">
        <v>187</v>
      </c>
      <c r="B100" s="1" t="str">
        <f t="shared" si="1"/>
        <v>สร้างและส่งเสริมความเป็นพลเมืองดีตามรอยพระยุคลบาทด้านการศึกษาสู่การปฏิบัติ2563</v>
      </c>
      <c r="C100" s="1" t="s">
        <v>851</v>
      </c>
      <c r="D100" s="14" t="s">
        <v>102</v>
      </c>
    </row>
    <row r="101" spans="1:4" ht="18" x14ac:dyDescent="0.55000000000000004">
      <c r="A101" s="5" t="s">
        <v>194</v>
      </c>
      <c r="B101" s="1" t="str">
        <f t="shared" si="1"/>
        <v>สภานักเรียนไทยเพื่อนที่ปรึกษาYCหัวใจสมานฉันท์ยึดมั่นธรรมาภิบาลบูรณาการเครือข่ายพนักงานเจ้าหน้าที่ส่งเสริมความประพฤตินักเรียนและนักศึกษา2563</v>
      </c>
      <c r="C101" s="1" t="s">
        <v>852</v>
      </c>
      <c r="D101" s="14" t="s">
        <v>102</v>
      </c>
    </row>
    <row r="102" spans="1:4" ht="18" x14ac:dyDescent="0.55000000000000004">
      <c r="A102" s="5" t="s">
        <v>195</v>
      </c>
      <c r="B102" s="1" t="str">
        <f t="shared" si="1"/>
        <v>โครงการส่งเสริมกระบวนการเรียนรู้และปลูกฝังแนวทางการจัดการความขัดแย้งโดยแนวทางสันติวิธี2564</v>
      </c>
      <c r="C102" s="1" t="s">
        <v>853</v>
      </c>
      <c r="D102" s="14" t="s">
        <v>44</v>
      </c>
    </row>
    <row r="103" spans="1:4" ht="18" x14ac:dyDescent="0.55000000000000004">
      <c r="A103" s="5" t="s">
        <v>197</v>
      </c>
      <c r="B103" s="1" t="str">
        <f t="shared" si="1"/>
        <v>เฉลิมพระเกียรติสมเด็จพระเจ้าอยู่หัวมหาวชิราลงกรณบดนิทรเทพยวรางกูรประมุขของคณะลูกเสือแห่งชาติ2561</v>
      </c>
      <c r="C103" s="1" t="s">
        <v>854</v>
      </c>
      <c r="D103" s="14" t="s">
        <v>32</v>
      </c>
    </row>
    <row r="104" spans="1:4" ht="18" x14ac:dyDescent="0.55000000000000004">
      <c r="A104" s="5" t="s">
        <v>201</v>
      </c>
      <c r="B104" s="1" t="str">
        <f t="shared" si="1"/>
        <v>จัดงานวันคล้ายวันสถาปนาคณะลูกเสือแห่งชาติประจำปี25632563</v>
      </c>
      <c r="C104" s="1" t="s">
        <v>855</v>
      </c>
      <c r="D104" s="14" t="s">
        <v>12</v>
      </c>
    </row>
    <row r="105" spans="1:4" ht="18" x14ac:dyDescent="0.55000000000000004">
      <c r="A105" s="5" t="s">
        <v>203</v>
      </c>
      <c r="B105" s="1" t="str">
        <f t="shared" si="1"/>
        <v>จัดงานวันสมเด็จพระมหาธีรราชเจ้าประจำปี25622563</v>
      </c>
      <c r="C105" s="1" t="s">
        <v>856</v>
      </c>
      <c r="D105" s="14" t="s">
        <v>25</v>
      </c>
    </row>
    <row r="106" spans="1:4" ht="18" x14ac:dyDescent="0.55000000000000004">
      <c r="A106" s="5" t="s">
        <v>204</v>
      </c>
      <c r="B106" s="1" t="str">
        <f t="shared" si="1"/>
        <v>โครงการการดำเนินงานส่งเสริมกิจกรรมลูกเสือเนตรนารีและยุวกาชาด2563</v>
      </c>
      <c r="C106" s="1" t="s">
        <v>857</v>
      </c>
      <c r="D106" s="14" t="s">
        <v>102</v>
      </c>
    </row>
    <row r="107" spans="1:4" ht="18" x14ac:dyDescent="0.55000000000000004">
      <c r="A107" s="5" t="s">
        <v>205</v>
      </c>
      <c r="B107" s="1" t="str">
        <f t="shared" si="1"/>
        <v>โครงการสร้างและส่งเสริมความเป็นพลเมืองดีตามรอยพระยุคลบาทด้านการศึกษาสู่การปฏิบัติประจำปีงบประมาณพ.ศ.25642563</v>
      </c>
      <c r="C107" s="1" t="s">
        <v>858</v>
      </c>
      <c r="D107" s="14" t="s">
        <v>102</v>
      </c>
    </row>
    <row r="108" spans="1:4" ht="18" x14ac:dyDescent="0.55000000000000004">
      <c r="A108" s="5" t="s">
        <v>206</v>
      </c>
      <c r="B108" s="1" t="str">
        <f t="shared" si="1"/>
        <v>จัดงานวันเด็กแห่งชาติประจำปีพ.ศ.25642563</v>
      </c>
      <c r="C108" s="1" t="s">
        <v>859</v>
      </c>
      <c r="D108" s="14" t="s">
        <v>102</v>
      </c>
    </row>
    <row r="109" spans="1:4" ht="18" x14ac:dyDescent="0.55000000000000004">
      <c r="A109" s="5" t="s">
        <v>208</v>
      </c>
      <c r="B109" s="1" t="str">
        <f t="shared" si="1"/>
        <v>โรงเรียนคุณธรรมสพฐ.2563</v>
      </c>
      <c r="C109" s="1" t="s">
        <v>860</v>
      </c>
      <c r="D109" s="14" t="s">
        <v>102</v>
      </c>
    </row>
    <row r="110" spans="1:4" ht="18" x14ac:dyDescent="0.55000000000000004">
      <c r="A110" s="5" t="s">
        <v>209</v>
      </c>
      <c r="B110" s="1" t="str">
        <f t="shared" si="1"/>
        <v>เสริมสร้างพลังแผ่นดิน:ภูมิพิษณุโลก2563</v>
      </c>
      <c r="C110" s="1" t="s">
        <v>861</v>
      </c>
      <c r="D110" s="14" t="s">
        <v>102</v>
      </c>
    </row>
    <row r="111" spans="1:4" ht="18" x14ac:dyDescent="0.55000000000000004">
      <c r="A111" s="5" t="s">
        <v>210</v>
      </c>
      <c r="B111" s="1" t="str">
        <f t="shared" si="1"/>
        <v>โครงการจิตอาสาทำความดีเทิดทูนสถาบัน2563</v>
      </c>
      <c r="C111" s="1" t="s">
        <v>862</v>
      </c>
      <c r="D111" s="14" t="s">
        <v>102</v>
      </c>
    </row>
    <row r="112" spans="1:4" ht="18" x14ac:dyDescent="0.55000000000000004">
      <c r="A112" s="5" t="s">
        <v>211</v>
      </c>
      <c r="B112" s="1" t="str">
        <f t="shared" si="1"/>
        <v>สร้างสรรค์ความร่วมมือโรงเรียนกับชุมชนในสังกัดสำนักงานเขตพื้นที่การศึกษาประถมศึกษายะลาเขต2ปีงบประมาณ25642564</v>
      </c>
      <c r="C112" s="1" t="s">
        <v>863</v>
      </c>
      <c r="D112" s="14" t="s">
        <v>212</v>
      </c>
    </row>
    <row r="113" spans="1:4" ht="18" x14ac:dyDescent="0.55000000000000004">
      <c r="A113" s="5" t="s">
        <v>213</v>
      </c>
      <c r="B113" s="1" t="str">
        <f t="shared" si="1"/>
        <v>โครงการส่งเสริมและสนับสนุนความเป็นพลเมืองของเยาวชนในระบอบประชาธิปไตยเพื่อพัฒนาประชาธิปไตยให้ยั่งยืนกิจกรรมยุวชนประชาธิปไตยจังหวัดเชียงใหม่ประจำปี25642563</v>
      </c>
      <c r="C113" s="1" t="s">
        <v>864</v>
      </c>
      <c r="D113" s="14" t="s">
        <v>102</v>
      </c>
    </row>
    <row r="114" spans="1:4" ht="18" x14ac:dyDescent="0.55000000000000004">
      <c r="A114" s="5" t="s">
        <v>215</v>
      </c>
      <c r="B114" s="1" t="str">
        <f t="shared" si="1"/>
        <v>โครงการศธ.จิตอาสาบำเพ็ญประโยชน์ประจำปีงบประมาณ25642563</v>
      </c>
      <c r="C114" s="1" t="s">
        <v>865</v>
      </c>
      <c r="D114" s="14" t="s">
        <v>102</v>
      </c>
    </row>
    <row r="115" spans="1:4" ht="18" x14ac:dyDescent="0.55000000000000004">
      <c r="A115" s="5" t="s">
        <v>216</v>
      </c>
      <c r="B115" s="1" t="str">
        <f t="shared" si="1"/>
        <v>โครงการยกย่องผู้มีผลงานดีเด่นต่อการพัฒนากิจกรรมลูกเสือกระทรวงศึกษาธิการประจำปีงบประมาณพ.ศ.25642563</v>
      </c>
      <c r="C115" s="1" t="s">
        <v>866</v>
      </c>
      <c r="D115" s="14" t="s">
        <v>102</v>
      </c>
    </row>
    <row r="116" spans="1:4" ht="18" x14ac:dyDescent="0.55000000000000004">
      <c r="A116" s="5" t="s">
        <v>217</v>
      </c>
      <c r="B116" s="1" t="str">
        <f t="shared" si="1"/>
        <v>โครงการการคัดเลือกยุวกาชาดดีเด่นโล่พระราชทานฯปี25642563</v>
      </c>
      <c r="C116" s="1" t="s">
        <v>867</v>
      </c>
      <c r="D116" s="14" t="s">
        <v>102</v>
      </c>
    </row>
    <row r="117" spans="1:4" ht="18" x14ac:dyDescent="0.55000000000000004">
      <c r="A117" s="5" t="s">
        <v>218</v>
      </c>
      <c r="B117" s="1" t="str">
        <f t="shared" si="1"/>
        <v>โครงการส่งเสริมการจัดงานวันคล้ายวันสถาปนายุวกาชาดไทย(99ปียุวกาชาดไทย)จังหวัดเชียงใหม่ประจำปีงบประมาณพ.ศ.25642563</v>
      </c>
      <c r="C117" s="1" t="s">
        <v>868</v>
      </c>
      <c r="D117" s="14" t="s">
        <v>102</v>
      </c>
    </row>
    <row r="118" spans="1:4" ht="18" x14ac:dyDescent="0.55000000000000004">
      <c r="A118" s="5" t="s">
        <v>219</v>
      </c>
      <c r="B118" s="1" t="str">
        <f t="shared" si="1"/>
        <v>โครงการนิเทศการจัดกิจกรรมยุวกาชาดในสถานศึกษาจังหวัดเชียงใหม่ประจำปีงบประมาณพ.ศ.25642563</v>
      </c>
      <c r="C118" s="1" t="s">
        <v>869</v>
      </c>
      <c r="D118" s="14" t="s">
        <v>102</v>
      </c>
    </row>
    <row r="119" spans="1:4" ht="18" x14ac:dyDescent="0.55000000000000004">
      <c r="A119" s="5" t="s">
        <v>220</v>
      </c>
      <c r="B119" s="1" t="str">
        <f t="shared" si="1"/>
        <v>โครงการหมู่ยุวกาชาดต้นแบบจังหวัดเชียงใหม่ประจำปีงบประมาณพ.ศ.25642563</v>
      </c>
      <c r="C119" s="1" t="s">
        <v>870</v>
      </c>
      <c r="D119" s="14" t="s">
        <v>102</v>
      </c>
    </row>
    <row r="120" spans="1:4" ht="18" x14ac:dyDescent="0.55000000000000004">
      <c r="A120" s="5" t="s">
        <v>222</v>
      </c>
      <c r="B120" s="1" t="str">
        <f t="shared" si="1"/>
        <v>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ฯในระดับพื้นที่2564</v>
      </c>
      <c r="C120" s="1" t="s">
        <v>871</v>
      </c>
      <c r="D120" s="14" t="s">
        <v>178</v>
      </c>
    </row>
    <row r="121" spans="1:4" ht="18" x14ac:dyDescent="0.55000000000000004">
      <c r="A121" s="5" t="s">
        <v>223</v>
      </c>
      <c r="B121" s="1" t="str">
        <f t="shared" si="1"/>
        <v>ยกระดับคุณภาพกิจกรรมสภานักเรียนสถานศึกษาในสังกัดสำนักงานเขตพื้นที่การศึกษาประถมศึกษากาฬสินธุ์เขต12564</v>
      </c>
      <c r="C121" s="1" t="s">
        <v>872</v>
      </c>
      <c r="D121" s="14" t="s">
        <v>178</v>
      </c>
    </row>
    <row r="122" spans="1:4" ht="18" x14ac:dyDescent="0.55000000000000004">
      <c r="A122" s="5" t="s">
        <v>224</v>
      </c>
      <c r="B122" s="1" t="str">
        <f t="shared" si="1"/>
        <v>โครงการส่งเสริมและพัฒนาสู่โรงเรียนต้นแบบสภานักเรียน2564</v>
      </c>
      <c r="C122" s="1" t="s">
        <v>873</v>
      </c>
      <c r="D122" s="14" t="s">
        <v>184</v>
      </c>
    </row>
    <row r="123" spans="1:4" ht="18" x14ac:dyDescent="0.55000000000000004">
      <c r="A123" s="5" t="s">
        <v>227</v>
      </c>
      <c r="B123" s="1" t="str">
        <f t="shared" si="1"/>
        <v>โครงการส่งเสริมการฝึกอบรมวิชาผู้กำกับลูกเสือประจำปี2564หลักสูตรผู้กำกับลูกเสือสามัญรุ่นใหญ่ขั้นความรู้ทั่วไปและขั้นความรู้เบื้องต้น(B.T.C)2563</v>
      </c>
      <c r="C123" s="1" t="s">
        <v>874</v>
      </c>
      <c r="D123" s="14" t="s">
        <v>102</v>
      </c>
    </row>
    <row r="124" spans="1:4" ht="18" x14ac:dyDescent="0.55000000000000004">
      <c r="A124" s="5" t="s">
        <v>228</v>
      </c>
      <c r="B124" s="1" t="str">
        <f t="shared" si="1"/>
        <v>สร้างและส่งเสริมความเป็นพลเมืองดีตามรอยพระยุคลบาทด้านการศึกษาสู่การปฏิบัติ(ปีงบประมาณพ.ศ.2564)2564</v>
      </c>
      <c r="C124" s="1" t="s">
        <v>875</v>
      </c>
      <c r="D124" s="14" t="s">
        <v>190</v>
      </c>
    </row>
    <row r="125" spans="1:4" ht="18" x14ac:dyDescent="0.55000000000000004">
      <c r="A125" s="5" t="s">
        <v>229</v>
      </c>
      <c r="B125" s="1" t="str">
        <f t="shared" si="1"/>
        <v>น้อมนำพระราโชบายด้านการศึกษาของสมเด็จพระเจ้าอยู่หัวมหาวชิราลงกรณบดินทรเทพยวรางกูรสู่การปฏิบัติ2561</v>
      </c>
      <c r="C125" s="1" t="s">
        <v>876</v>
      </c>
      <c r="D125" s="14" t="s">
        <v>32</v>
      </c>
    </row>
    <row r="126" spans="1:4" ht="18" x14ac:dyDescent="0.55000000000000004">
      <c r="A126" s="5" t="s">
        <v>231</v>
      </c>
      <c r="B126" s="1" t="str">
        <f t="shared" si="1"/>
        <v>โครงการเฉลิมพระเกียรติสมเด็จพระเจ้าอยู่หัวมหาวชิราลงกรบดินทรเทพยวรางกูรรัชกาลที่10ประมุขคณะลูกเสือแห่งชาติวันที่28กรกฎาคม25622561</v>
      </c>
      <c r="C126" s="1" t="s">
        <v>877</v>
      </c>
      <c r="D126" s="14" t="s">
        <v>32</v>
      </c>
    </row>
    <row r="127" spans="1:4" ht="18" x14ac:dyDescent="0.55000000000000004">
      <c r="A127" s="5" t="s">
        <v>233</v>
      </c>
      <c r="B127" s="1" t="str">
        <f t="shared" si="1"/>
        <v>ส่งเสริมสนับสนุนการดำเนินงานตามพระราโชบายด้านการศึกษาของสมเด็จพระเจ้าอยู่หัวมหาวชิราลงการณบดินทรเทพวรางกูรสู่การปฏิบัติ2561</v>
      </c>
      <c r="C127" s="1" t="s">
        <v>878</v>
      </c>
      <c r="D127" s="14" t="s">
        <v>32</v>
      </c>
    </row>
    <row r="128" spans="1:4" ht="18" x14ac:dyDescent="0.55000000000000004">
      <c r="A128" s="5" t="s">
        <v>235</v>
      </c>
      <c r="B128" s="1" t="str">
        <f t="shared" si="1"/>
        <v>ยุวกาชาดจิตอาสาเฉลิมพระเกียรติสมเด็จพระเจ้าอยู่หัวมหาวชิราลงกรณบดินทรเทพยวรางกูรประจำปี๒๕๖๒2561</v>
      </c>
      <c r="C128" s="1" t="s">
        <v>879</v>
      </c>
      <c r="D128" s="14" t="s">
        <v>32</v>
      </c>
    </row>
    <row r="129" spans="1:4" ht="18" x14ac:dyDescent="0.55000000000000004">
      <c r="A129" s="5" t="s">
        <v>237</v>
      </c>
      <c r="B129" s="1" t="str">
        <f t="shared" si="1"/>
        <v>ส่งเสริมสนับสนุนการดำเนินงานตามพระราโชบายด้านการศึกษาของสมเด็จพระเจ้าอยู่หัวมหาวชิราลงกรณบดินทรเทพยวรางกูรสู่การปฏิบัติ2561</v>
      </c>
      <c r="C129" s="1" t="s">
        <v>880</v>
      </c>
      <c r="D129" s="14" t="s">
        <v>32</v>
      </c>
    </row>
    <row r="130" spans="1:4" ht="18" x14ac:dyDescent="0.55000000000000004">
      <c r="A130" s="5" t="s">
        <v>239</v>
      </c>
      <c r="B130" s="1" t="str">
        <f t="shared" ref="B130:B193" si="2">A130&amp;RIGHT(D130,4)</f>
        <v>โครงการน้อมนำพระราโชบายด้านการศึกษาของสมเด็จพระเจ้าอยู่หัวมหาวชิราลงกรณบดินทรเทพยวรางกูร2561</v>
      </c>
      <c r="C130" s="1" t="s">
        <v>881</v>
      </c>
      <c r="D130" s="14" t="s">
        <v>32</v>
      </c>
    </row>
    <row r="131" spans="1:4" ht="18" x14ac:dyDescent="0.55000000000000004">
      <c r="A131" s="5" t="s">
        <v>241</v>
      </c>
      <c r="B131" s="1" t="str">
        <f t="shared" si="2"/>
        <v>โครงการจิตอาสารวมใจปรับปรุงภูมิทัศน์สำนักงานสกสค.จังหวัด/กรุงเทพมหานครเพื่อเฉลิมพระเกียรติเนื่องในโอกาสวันเฉลิมพระชนมพรรษา28กรกฎาคม25622562</v>
      </c>
      <c r="C131" s="1" t="s">
        <v>882</v>
      </c>
      <c r="D131" s="14" t="s">
        <v>199</v>
      </c>
    </row>
    <row r="132" spans="1:4" ht="18" x14ac:dyDescent="0.55000000000000004">
      <c r="A132" s="5" t="s">
        <v>244</v>
      </c>
      <c r="B132" s="1" t="str">
        <f t="shared" si="2"/>
        <v>น้อมนำพระราโชบายในการศึกษาของพระบาทสมเด็จพระปรเมนทรรามาธิบดีศรีสินทรมหาวชิราลงกรณพระวชิรเกล้าเจ้าอยู่หัว2561</v>
      </c>
      <c r="C132" s="1" t="s">
        <v>883</v>
      </c>
      <c r="D132" s="14" t="s">
        <v>32</v>
      </c>
    </row>
    <row r="133" spans="1:4" ht="18" x14ac:dyDescent="0.55000000000000004">
      <c r="A133" s="5" t="s">
        <v>245</v>
      </c>
      <c r="B133" s="1" t="str">
        <f t="shared" si="2"/>
        <v>ศาสตร์พระราชาสู่สถานศึกษา2561</v>
      </c>
      <c r="C133" s="1" t="s">
        <v>884</v>
      </c>
      <c r="D133" s="14" t="s">
        <v>32</v>
      </c>
    </row>
    <row r="134" spans="1:4" ht="18" x14ac:dyDescent="0.55000000000000004">
      <c r="A134" s="5" t="s">
        <v>246</v>
      </c>
      <c r="B134" s="1" t="str">
        <f t="shared" si="2"/>
        <v>น้อมนำพระราโชบายด้านการศึกษาของสมเด็จพระเจ้าอยู่หัวมหาวชิราลงกรณบดินทรเทพยวรางกูรสู่การปฏิบัติประจำปีงบประมาณ25622562</v>
      </c>
      <c r="C134" s="1" t="s">
        <v>885</v>
      </c>
      <c r="D134" s="14" t="s">
        <v>168</v>
      </c>
    </row>
    <row r="135" spans="1:4" ht="18" x14ac:dyDescent="0.55000000000000004">
      <c r="A135" s="5" t="s">
        <v>248</v>
      </c>
      <c r="B135" s="1" t="str">
        <f t="shared" si="2"/>
        <v>ประกวดระเบียบแถวลูกเสือเนตรนารีระดับจังหวัดประจำปี25622562</v>
      </c>
      <c r="C135" s="1" t="s">
        <v>886</v>
      </c>
      <c r="D135" s="14" t="s">
        <v>67</v>
      </c>
    </row>
    <row r="136" spans="1:4" ht="18" x14ac:dyDescent="0.55000000000000004">
      <c r="A136" s="5" t="s">
        <v>250</v>
      </c>
      <c r="B136" s="1" t="str">
        <f t="shared" si="2"/>
        <v>โครงการเยาวชนเสริมสร้างเอกลักษณ์ของวัฒนธรรมไทย2562</v>
      </c>
      <c r="C136" s="1" t="s">
        <v>887</v>
      </c>
      <c r="D136" s="14" t="s">
        <v>251</v>
      </c>
    </row>
    <row r="137" spans="1:4" ht="18" x14ac:dyDescent="0.55000000000000004">
      <c r="A137" s="5" t="s">
        <v>252</v>
      </c>
      <c r="B137" s="1" t="str">
        <f t="shared" si="2"/>
        <v>ยุวกาชาดจิตอาสาเฉลิมพระเกียรติพระบาทสมเด็จพระเจ้าอยู่หัว2562</v>
      </c>
      <c r="C137" s="1" t="s">
        <v>888</v>
      </c>
      <c r="D137" s="14" t="s">
        <v>253</v>
      </c>
    </row>
    <row r="138" spans="1:4" ht="18" x14ac:dyDescent="0.55000000000000004">
      <c r="A138" s="5" t="s">
        <v>254</v>
      </c>
      <c r="B138" s="1" t="str">
        <f t="shared" si="2"/>
        <v>ชุมนุมยุวกาชาดทั่วประเทศเฉลิมพระเกียรติเนื่องในโอกาสมหามงคลพระราชพิธีบรมราชาภิเษก2562</v>
      </c>
      <c r="C138" s="1" t="s">
        <v>889</v>
      </c>
      <c r="D138" s="14" t="s">
        <v>199</v>
      </c>
    </row>
    <row r="139" spans="1:4" ht="18" x14ac:dyDescent="0.55000000000000004">
      <c r="A139" s="5" t="s">
        <v>255</v>
      </c>
      <c r="B139" s="1" t="str">
        <f t="shared" si="2"/>
        <v>โครงการเฉลิมพระเกียรติพระบาทสมเด็จพระวชิรเกล้าเจ้าอยู่หัวพระประมุขของคณะลูกเสือแห่งชาติเนื่องในโอกาสวันเฉลิมพระชนมพรรษา28กรกฎาคม25622562</v>
      </c>
      <c r="C139" s="1" t="s">
        <v>890</v>
      </c>
      <c r="D139" s="14" t="s">
        <v>199</v>
      </c>
    </row>
    <row r="140" spans="1:4" ht="18" x14ac:dyDescent="0.55000000000000004">
      <c r="A140" s="5" t="s">
        <v>256</v>
      </c>
      <c r="B140" s="1" t="str">
        <f t="shared" si="2"/>
        <v>สัมมนาทางวิชาการ“น้อมนำพระราโชบายด้านการศึกษาสู่การปฏิบัติ”ประจำปี๒๕๖๒2562</v>
      </c>
      <c r="C140" s="1" t="s">
        <v>891</v>
      </c>
      <c r="D140" s="14" t="s">
        <v>24</v>
      </c>
    </row>
    <row r="141" spans="1:4" ht="18" x14ac:dyDescent="0.55000000000000004">
      <c r="A141" s="5" t="s">
        <v>257</v>
      </c>
      <c r="B141" s="1" t="str">
        <f t="shared" si="2"/>
        <v>โครงการชุมนุมลูกเสือสำรองแห่งชาติครั้งที่12562</v>
      </c>
      <c r="C141" s="1" t="s">
        <v>892</v>
      </c>
      <c r="D141" s="14" t="s">
        <v>251</v>
      </c>
    </row>
    <row r="142" spans="1:4" ht="18" x14ac:dyDescent="0.55000000000000004">
      <c r="A142" s="5" t="s">
        <v>258</v>
      </c>
      <c r="B142" s="1" t="str">
        <f t="shared" si="2"/>
        <v>โครงการประชุมเชิงปฏิบัติการจัดทำคู่มือกิจกรรมการเรียนการสอนโดยน้อมนำพระราโชบายด้านการศึกษาของสมเด็จพระเจ้าอยู่หัวมหาวชิราลงกรณบดินทรเทพยวรางกูร2561</v>
      </c>
      <c r="C142" s="1" t="s">
        <v>893</v>
      </c>
      <c r="D142" s="14" t="s">
        <v>32</v>
      </c>
    </row>
    <row r="143" spans="1:4" ht="18" x14ac:dyDescent="0.55000000000000004">
      <c r="A143" s="5" t="s">
        <v>260</v>
      </c>
      <c r="B143" s="1" t="str">
        <f t="shared" si="2"/>
        <v>โครงการเทิดพระเกียรติพระบรมวงศานุวงศ์2562</v>
      </c>
      <c r="C143" s="1" t="s">
        <v>894</v>
      </c>
      <c r="D143" s="14" t="s">
        <v>261</v>
      </c>
    </row>
    <row r="144" spans="1:4" ht="18" x14ac:dyDescent="0.55000000000000004">
      <c r="A144" s="5" t="s">
        <v>262</v>
      </c>
      <c r="B144" s="1" t="str">
        <f t="shared" si="2"/>
        <v>น้อมนำพระราโชบายด้านการศึกษาของสมเด็จพราเจ้าอยู่หัวมหาวชิราลงกรณบดินทรเทพยวรางกูรสู่การปฏิบัติ”ประจำปี25622561</v>
      </c>
      <c r="C144" s="1" t="s">
        <v>895</v>
      </c>
      <c r="D144" s="14" t="s">
        <v>32</v>
      </c>
    </row>
    <row r="145" spans="1:4" ht="18" x14ac:dyDescent="0.55000000000000004">
      <c r="A145" s="5" t="s">
        <v>264</v>
      </c>
      <c r="B145" s="1" t="str">
        <f t="shared" si="2"/>
        <v>โครงการจิตอาสารวมใจปรับปรุงภูมิทัศน์สำนักงานสกสค.จังหวัดอำนาจเจริญ2562</v>
      </c>
      <c r="C145" s="1" t="s">
        <v>896</v>
      </c>
      <c r="D145" s="14" t="s">
        <v>199</v>
      </c>
    </row>
    <row r="146" spans="1:4" ht="18" x14ac:dyDescent="0.55000000000000004">
      <c r="A146" s="5" t="s">
        <v>266</v>
      </c>
      <c r="B146" s="1" t="str">
        <f t="shared" si="2"/>
        <v>โครงการจิตอาสารวมใจปรับปรุงภูมิทัศน์สำนักงานสกสค.จังหวัดหนองคาย2562</v>
      </c>
      <c r="C146" s="1" t="s">
        <v>897</v>
      </c>
      <c r="D146" s="14" t="s">
        <v>199</v>
      </c>
    </row>
    <row r="147" spans="1:4" ht="18" x14ac:dyDescent="0.55000000000000004">
      <c r="A147" s="5" t="s">
        <v>268</v>
      </c>
      <c r="B147" s="1" t="str">
        <f t="shared" si="2"/>
        <v>ส่งเสริมกระบวนการเรียนรู้และปลูกฝังแนวทางการจัดการความขัดแย้งโดยแนวทางสันติวิธี2562</v>
      </c>
      <c r="C147" s="1" t="s">
        <v>898</v>
      </c>
      <c r="D147" s="14" t="s">
        <v>33</v>
      </c>
    </row>
    <row r="148" spans="1:4" ht="18" x14ac:dyDescent="0.55000000000000004">
      <c r="A148" s="5" t="s">
        <v>269</v>
      </c>
      <c r="B148" s="1" t="str">
        <f t="shared" si="2"/>
        <v>ยุวทูตความดียุวอาสาสู่วิถี“ความดี”อย่างยั่งยืน2562</v>
      </c>
      <c r="C148" s="1" t="s">
        <v>899</v>
      </c>
      <c r="D148" s="14" t="s">
        <v>38</v>
      </c>
    </row>
    <row r="149" spans="1:4" ht="18" x14ac:dyDescent="0.55000000000000004">
      <c r="A149" s="5" t="s">
        <v>271</v>
      </c>
      <c r="B149" s="1" t="str">
        <f t="shared" si="2"/>
        <v>โครงการธำรงหลักเอกลักษณ์ของชาติ2561</v>
      </c>
      <c r="C149" s="1" t="s">
        <v>900</v>
      </c>
      <c r="D149" s="14" t="s">
        <v>32</v>
      </c>
    </row>
    <row r="150" spans="1:4" ht="18" x14ac:dyDescent="0.55000000000000004">
      <c r="A150" s="5" t="s">
        <v>273</v>
      </c>
      <c r="B150" s="1" t="str">
        <f t="shared" si="2"/>
        <v>โครงการจัดทำแผนปฏิบัติราชการพัฒนาการศึกษาพื้นที่ชายแดนระดับภาคประจำปีงบประมาณพ.ศ.25622562</v>
      </c>
      <c r="C150" s="1" t="s">
        <v>901</v>
      </c>
      <c r="D150" s="14" t="s">
        <v>38</v>
      </c>
    </row>
    <row r="151" spans="1:4" ht="18" x14ac:dyDescent="0.55000000000000004">
      <c r="A151" s="5" t="s">
        <v>275</v>
      </c>
      <c r="B151" s="1" t="str">
        <f t="shared" si="2"/>
        <v>โครงการน้อมนำพระราโชบายด้านการศึกษาของพระบาทสมเด็จพระวชิรเกล้าเจ้าอยู่หัวสู่การปฏิบัติและปลุกจิตสำนึกความรักชาติศาสนาและเทิดทูนพระมหากษัตริย์2562</v>
      </c>
      <c r="C151" s="1" t="s">
        <v>902</v>
      </c>
      <c r="D151" s="14" t="s">
        <v>27</v>
      </c>
    </row>
    <row r="152" spans="1:4" ht="18" x14ac:dyDescent="0.55000000000000004">
      <c r="A152" s="5" t="s">
        <v>277</v>
      </c>
      <c r="B152" s="1" t="str">
        <f t="shared" si="2"/>
        <v>โครงการสภานักเรียน2562</v>
      </c>
      <c r="C152" s="1" t="s">
        <v>903</v>
      </c>
      <c r="D152" s="14" t="s">
        <v>38</v>
      </c>
    </row>
    <row r="153" spans="1:4" ht="18" x14ac:dyDescent="0.55000000000000004">
      <c r="A153" s="5" t="s">
        <v>279</v>
      </c>
      <c r="B153" s="1" t="str">
        <f t="shared" si="2"/>
        <v>ส่งเสริมสนับสนุนการดำเนินงานตามพระราโชบายด้านการศึกษาของสมเด็จพระเจ้าอยู่หัวมหาวชิราลงกรณบดินทรเทพยวรางกูรสู่การปฏิบัติและปลุกจิตสำนึกความรักชาติศาสนาและเทิดทูนพระมหากษัตริย์2561</v>
      </c>
      <c r="C153" s="1" t="s">
        <v>904</v>
      </c>
      <c r="D153" s="14" t="s">
        <v>32</v>
      </c>
    </row>
    <row r="154" spans="1:4" ht="18" x14ac:dyDescent="0.55000000000000004">
      <c r="A154" s="5" t="s">
        <v>281</v>
      </c>
      <c r="B154" s="1" t="str">
        <f t="shared" si="2"/>
        <v>โครงการสภานักเรียน(2562)2561</v>
      </c>
      <c r="C154" s="1" t="s">
        <v>905</v>
      </c>
      <c r="D154" s="14" t="s">
        <v>32</v>
      </c>
    </row>
    <row r="155" spans="1:4" ht="18" x14ac:dyDescent="0.55000000000000004">
      <c r="A155" s="5" t="s">
        <v>282</v>
      </c>
      <c r="B155" s="1" t="str">
        <f t="shared" si="2"/>
        <v>เสริมสร้างวัฒนธรรมการเมืองในระบอบประชาธิปไตยอันมีพระมหากษัตริย์ทรงเป็นประมุข2562</v>
      </c>
      <c r="C155" s="1" t="s">
        <v>906</v>
      </c>
      <c r="D155" s="14" t="s">
        <v>38</v>
      </c>
    </row>
    <row r="156" spans="1:4" ht="18" x14ac:dyDescent="0.55000000000000004">
      <c r="A156" s="5" t="s">
        <v>284</v>
      </c>
      <c r="B156" s="1" t="str">
        <f t="shared" si="2"/>
        <v>ศธ.จิตอาสาบำเพ็ญประโยชน์2562</v>
      </c>
      <c r="C156" s="1" t="s">
        <v>907</v>
      </c>
      <c r="D156" s="14" t="s">
        <v>28</v>
      </c>
    </row>
    <row r="157" spans="1:4" ht="18" x14ac:dyDescent="0.55000000000000004">
      <c r="A157" s="5" t="s">
        <v>285</v>
      </c>
      <c r="B157" s="1" t="str">
        <f t="shared" si="2"/>
        <v>สร้างและส่งเสริมความเป็นพลเมืองดีตามรอยพระยุคลบาทด้านการศึกษาสู่การปฏิบัติ"สร้างและขับเคลื่อนจิตอาสาในสถานศึกษา"สำนักงานศึกษาธิการจังหวัดภูเก็ต2562</v>
      </c>
      <c r="C157" s="1" t="s">
        <v>908</v>
      </c>
      <c r="D157" s="14" t="s">
        <v>38</v>
      </c>
    </row>
    <row r="158" spans="1:4" ht="18" x14ac:dyDescent="0.55000000000000004">
      <c r="A158" s="5" t="s">
        <v>287</v>
      </c>
      <c r="B158" s="1" t="str">
        <f t="shared" si="2"/>
        <v>เสริมสร้างความเข้มแข็งและความจงรักภักดีต่อสถาบันชาติศาสนาพระมหากษัตริย์ของสถานศึกษาเอกชนในพื้นที่จังหวัดชายแดนภาคใต้2562</v>
      </c>
      <c r="C158" s="1" t="s">
        <v>909</v>
      </c>
      <c r="D158" s="14" t="s">
        <v>38</v>
      </c>
    </row>
    <row r="159" spans="1:4" ht="18" x14ac:dyDescent="0.55000000000000004">
      <c r="A159" s="5" t="s">
        <v>288</v>
      </c>
      <c r="B159" s="1" t="str">
        <f t="shared" si="2"/>
        <v>พิธีราชสดุดีและวางพวงมาลา“วันสมเด็จพระมหาธีรราชเจ้า”ประจำปี25622562</v>
      </c>
      <c r="C159" s="1" t="s">
        <v>910</v>
      </c>
      <c r="D159" s="14" t="s">
        <v>289</v>
      </c>
    </row>
    <row r="160" spans="1:4" ht="18" x14ac:dyDescent="0.55000000000000004">
      <c r="A160" s="5" t="s">
        <v>284</v>
      </c>
      <c r="B160" s="1" t="str">
        <f t="shared" si="2"/>
        <v>ศธ.จิตอาสาบำเพ็ญประโยชน์2562</v>
      </c>
      <c r="C160" s="1" t="s">
        <v>911</v>
      </c>
      <c r="D160" s="14" t="s">
        <v>28</v>
      </c>
    </row>
    <row r="161" spans="1:4" ht="18" x14ac:dyDescent="0.55000000000000004">
      <c r="A161" s="5" t="s">
        <v>292</v>
      </c>
      <c r="B161" s="1" t="str">
        <f t="shared" si="2"/>
        <v>โครงการการพัฒนาการจัดการเรียนรู้ประวัติศาสตร์ชาติไทยตามแนวพระราชดำริของสมเด็จพระนางเจ้าสิริกิติ์พระบรมราชินีนาถในพระบาทสมเด็จพระปรมินทรมหาภูมิพลอดุลยเดชรัชกาลที่9“การเสริมสร้างทักษะการคิดวิเคราะห์ผ่านกิจกรรม(ActiveLearning)การเรียนรู้ประวัติศาสตร์ชาติไทย”2562</v>
      </c>
      <c r="C161" s="1" t="s">
        <v>912</v>
      </c>
      <c r="D161" s="14" t="s">
        <v>38</v>
      </c>
    </row>
    <row r="162" spans="1:4" ht="18" x14ac:dyDescent="0.55000000000000004">
      <c r="A162" s="5" t="s">
        <v>294</v>
      </c>
      <c r="B162" s="1" t="str">
        <f t="shared" si="2"/>
        <v>น้อมนำพระบรมราโชบายด้านการศึกษาสู่การปฏิบัติสำนักงานศึกษาธิการจังหวัดหนองบัวลำภู2562</v>
      </c>
      <c r="C162" s="1" t="s">
        <v>913</v>
      </c>
      <c r="D162" s="14" t="s">
        <v>38</v>
      </c>
    </row>
    <row r="163" spans="1:4" ht="18" x14ac:dyDescent="0.55000000000000004">
      <c r="A163" s="5" t="s">
        <v>284</v>
      </c>
      <c r="B163" s="1" t="str">
        <f t="shared" si="2"/>
        <v>ศธ.จิตอาสาบำเพ็ญประโยชน์2562</v>
      </c>
      <c r="C163" s="1" t="s">
        <v>914</v>
      </c>
      <c r="D163" s="14" t="s">
        <v>38</v>
      </c>
    </row>
    <row r="164" spans="1:4" ht="18" x14ac:dyDescent="0.55000000000000004">
      <c r="A164" s="5" t="s">
        <v>296</v>
      </c>
      <c r="B164" s="1" t="str">
        <f t="shared" si="2"/>
        <v>โครงการศธ.จิตอาสาบำเพ็ญประโยชน์2562</v>
      </c>
      <c r="C164" s="1" t="s">
        <v>915</v>
      </c>
      <c r="D164" s="14" t="s">
        <v>28</v>
      </c>
    </row>
    <row r="165" spans="1:4" ht="18" x14ac:dyDescent="0.55000000000000004">
      <c r="A165" s="5" t="s">
        <v>298</v>
      </c>
      <c r="B165" s="1" t="str">
        <f t="shared" si="2"/>
        <v>โครงการส่งเสริมสนับสนุนการดำเนินงานของคณะกรรมการส่งเสริมความประพฤตินักเรียนและนักศึกษาและศูนย์เสมารักษ์สำนักงานศึกษาธิการจังหวัดชลบุรีประจำปีงบประมาณ25632563</v>
      </c>
      <c r="C165" s="1" t="s">
        <v>916</v>
      </c>
      <c r="D165" s="14" t="s">
        <v>96</v>
      </c>
    </row>
    <row r="166" spans="1:4" ht="18" x14ac:dyDescent="0.55000000000000004">
      <c r="A166" s="5" t="s">
        <v>299</v>
      </c>
      <c r="B166" s="1" t="str">
        <f t="shared" si="2"/>
        <v>โครงการจัดงานวันคล้ายวันสถาปนายุวกาชาดไทยประจำปี25632563</v>
      </c>
      <c r="C166" s="1" t="s">
        <v>917</v>
      </c>
      <c r="D166" s="14" t="s">
        <v>25</v>
      </c>
    </row>
    <row r="167" spans="1:4" ht="18" x14ac:dyDescent="0.55000000000000004">
      <c r="A167" s="5" t="s">
        <v>300</v>
      </c>
      <c r="B167" s="1" t="str">
        <f t="shared" si="2"/>
        <v>โครงการศธ.จิตอาสาเเละบำเพ็ญประโยชน์ประจำปี25632562</v>
      </c>
      <c r="C167" s="1" t="s">
        <v>918</v>
      </c>
      <c r="D167" s="14" t="s">
        <v>289</v>
      </c>
    </row>
    <row r="168" spans="1:4" ht="18" x14ac:dyDescent="0.55000000000000004">
      <c r="A168" s="5" t="s">
        <v>302</v>
      </c>
      <c r="B168" s="1" t="str">
        <f t="shared" si="2"/>
        <v>การจัดกิจกรรมวันสำคัญของพระมหากษัตริย์และวันสำคัญทางศาสนาประจำปีงบประมาณ25632562</v>
      </c>
      <c r="C168" s="1" t="s">
        <v>919</v>
      </c>
      <c r="D168" s="14" t="s">
        <v>38</v>
      </c>
    </row>
    <row r="169" spans="1:4" ht="18" x14ac:dyDescent="0.55000000000000004">
      <c r="A169" s="5" t="s">
        <v>303</v>
      </c>
      <c r="B169" s="1" t="str">
        <f t="shared" si="2"/>
        <v>ส่งเสริมการจัดงานวันคล้ายวันสถาปนายุวกาชาดไทยประจำปี25632563</v>
      </c>
      <c r="C169" s="1" t="s">
        <v>920</v>
      </c>
      <c r="D169" s="14" t="s">
        <v>25</v>
      </c>
    </row>
    <row r="170" spans="1:4" ht="18" x14ac:dyDescent="0.55000000000000004">
      <c r="A170" s="5" t="s">
        <v>304</v>
      </c>
      <c r="B170" s="1" t="str">
        <f t="shared" si="2"/>
        <v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อุตรดิตถ์2562</v>
      </c>
      <c r="C170" s="1" t="s">
        <v>921</v>
      </c>
      <c r="D170" s="14" t="s">
        <v>38</v>
      </c>
    </row>
    <row r="171" spans="1:4" ht="18" x14ac:dyDescent="0.55000000000000004">
      <c r="A171" s="5" t="s">
        <v>306</v>
      </c>
      <c r="B171" s="1" t="str">
        <f t="shared" si="2"/>
        <v>สร้างและส่งเสริมความเป็นพลเมืองดีตามรอยพระยุคลบาทด้านการศึกษาสู่การปฏิบัติสำนักงานศึกษาธิการภาค10ประจำปีงบประมาณพ.ศ.25632563</v>
      </c>
      <c r="C171" s="1" t="s">
        <v>922</v>
      </c>
      <c r="D171" s="14" t="s">
        <v>42</v>
      </c>
    </row>
    <row r="172" spans="1:4" ht="18" x14ac:dyDescent="0.55000000000000004">
      <c r="A172" s="5" t="s">
        <v>308</v>
      </c>
      <c r="B172" s="1" t="str">
        <f t="shared" si="2"/>
        <v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ชลบุรีประจำปี25632562</v>
      </c>
      <c r="C172" s="1" t="s">
        <v>923</v>
      </c>
      <c r="D172" s="14" t="s">
        <v>253</v>
      </c>
    </row>
    <row r="173" spans="1:4" ht="18" x14ac:dyDescent="0.55000000000000004">
      <c r="A173" s="5" t="s">
        <v>309</v>
      </c>
      <c r="B173" s="1" t="str">
        <f t="shared" si="2"/>
        <v>โครงการพัฒนาศักยภาพการปฏิบัติงานลูกเสือสำนักงานศึกษาธิการจังหวัดชลบุรีประจำปีงบประมาณ25632562</v>
      </c>
      <c r="C173" s="1" t="s">
        <v>924</v>
      </c>
      <c r="D173" s="14" t="s">
        <v>38</v>
      </c>
    </row>
    <row r="174" spans="1:4" ht="18" x14ac:dyDescent="0.55000000000000004">
      <c r="A174" s="5" t="s">
        <v>310</v>
      </c>
      <c r="B174" s="1" t="str">
        <f t="shared" si="2"/>
        <v>โครงการเฉลิมพระเกียรติพระบาทสมเด็จพระปรเมนทรรามาธิบดีศรีสินทรมหาวชิราลงกรณพระวชิรเกล้าเจ้าอยู่หัวประมุขของคณะลูกเสือแห่งชาติเนื่องในโอกาสวันเฉลิมพระชนมพรรษา28กรกฎาคม25632563</v>
      </c>
      <c r="C174" s="1" t="s">
        <v>925</v>
      </c>
      <c r="D174" s="14" t="s">
        <v>12</v>
      </c>
    </row>
    <row r="175" spans="1:4" ht="18" x14ac:dyDescent="0.55000000000000004">
      <c r="A175" s="5" t="s">
        <v>311</v>
      </c>
      <c r="B175" s="1" t="str">
        <f t="shared" si="2"/>
        <v>โครงการส่งเสริมระเบียบวินัยลูกเสือเนตรนารีประจำปี25632563</v>
      </c>
      <c r="C175" s="1" t="s">
        <v>926</v>
      </c>
      <c r="D175" s="14" t="s">
        <v>12</v>
      </c>
    </row>
    <row r="176" spans="1:4" ht="18" x14ac:dyDescent="0.55000000000000004">
      <c r="A176" s="5" t="s">
        <v>312</v>
      </c>
      <c r="B176" s="1" t="str">
        <f t="shared" si="2"/>
        <v>โครงการนิเทศการจัดกิจกรรมยุวกาชาดในสถานศึกษาประจำปี25632563</v>
      </c>
      <c r="C176" s="1" t="s">
        <v>927</v>
      </c>
      <c r="D176" s="14" t="s">
        <v>313</v>
      </c>
    </row>
    <row r="177" spans="1:4" ht="18" x14ac:dyDescent="0.55000000000000004">
      <c r="A177" s="5" t="s">
        <v>314</v>
      </c>
      <c r="B177" s="1" t="str">
        <f t="shared" si="2"/>
        <v>โครงการประชุมเชิงปฏิบัติการและนิเทศการจัดกิจกรรมลูกเสือในสถานศึกษาประจำปี25632563</v>
      </c>
      <c r="C177" s="1" t="s">
        <v>928</v>
      </c>
      <c r="D177" s="14" t="s">
        <v>313</v>
      </c>
    </row>
    <row r="178" spans="1:4" ht="18" x14ac:dyDescent="0.55000000000000004">
      <c r="A178" s="5" t="s">
        <v>315</v>
      </c>
      <c r="B178" s="1" t="str">
        <f t="shared" si="2"/>
        <v>โครงการแข่งขันทักษะทางยุวกาชาดตามแนวพระราชดำรัสเพื่อปรับปรุงและพัฒนาหลักสูตรยุวกาชาด5ของสมเด็จพระกนิษฐาธิราชเจ้ากรมสมเด็จพระเทพรัตนราชสุดาฯสยามบรมราชกุมารี2563</v>
      </c>
      <c r="C178" s="1" t="s">
        <v>929</v>
      </c>
      <c r="D178" s="14" t="s">
        <v>25</v>
      </c>
    </row>
    <row r="179" spans="1:4" ht="18" x14ac:dyDescent="0.55000000000000004">
      <c r="A179" s="5" t="s">
        <v>316</v>
      </c>
      <c r="B179" s="1" t="str">
        <f t="shared" si="2"/>
        <v>โครงการประชุมเชิงปฏิบัติการการจัดทำฐานข้อมูลสารสนเทศด้านลูกเสือยุวกาชาดและกิจการนักเรียนประจำปี25632563</v>
      </c>
      <c r="C179" s="1" t="s">
        <v>930</v>
      </c>
      <c r="D179" s="14" t="s">
        <v>25</v>
      </c>
    </row>
    <row r="180" spans="1:4" ht="18" x14ac:dyDescent="0.55000000000000004">
      <c r="A180" s="5" t="s">
        <v>317</v>
      </c>
      <c r="B180" s="1" t="str">
        <f t="shared" si="2"/>
        <v>โครงการหมู่ยุวกาชาดต้นแบบประจำปี25632563</v>
      </c>
      <c r="C180" s="1" t="s">
        <v>931</v>
      </c>
      <c r="D180" s="14" t="s">
        <v>12</v>
      </c>
    </row>
    <row r="181" spans="1:4" ht="18" x14ac:dyDescent="0.55000000000000004">
      <c r="A181" s="5" t="s">
        <v>318</v>
      </c>
      <c r="B181" s="1" t="str">
        <f t="shared" si="2"/>
        <v>โครงการคัดเลือกผู้มีผลงานดีเด่นต่อการพัฒนากิจกรรมลูกเสือของกระทรวงศึกษาธิการประจำปีงบประมาณ25632563</v>
      </c>
      <c r="C181" s="1" t="s">
        <v>932</v>
      </c>
      <c r="D181" s="14" t="s">
        <v>202</v>
      </c>
    </row>
    <row r="182" spans="1:4" ht="18" x14ac:dyDescent="0.55000000000000004">
      <c r="A182" s="5" t="s">
        <v>319</v>
      </c>
      <c r="B182" s="1" t="str">
        <f t="shared" si="2"/>
        <v>โครงการคัดเลือกยุวกาชาดดีเด่นจังหวัดชลบุรีประจำปีงบประมาณ25632563</v>
      </c>
      <c r="C182" s="1" t="s">
        <v>933</v>
      </c>
      <c r="D182" s="14" t="s">
        <v>202</v>
      </c>
    </row>
    <row r="183" spans="1:4" ht="18" x14ac:dyDescent="0.55000000000000004">
      <c r="A183" s="5" t="s">
        <v>320</v>
      </c>
      <c r="B183" s="1" t="str">
        <f t="shared" si="2"/>
        <v>โครงการสร้างและส่งเสริมความเป็นพลเมืองดีตามรอยพระยุคลบาทด้านการศึกษาสู่การปฏิบัติจังหวัดเพชรบูรณ์2563</v>
      </c>
      <c r="C183" s="1" t="s">
        <v>934</v>
      </c>
      <c r="D183" s="14" t="s">
        <v>202</v>
      </c>
    </row>
    <row r="184" spans="1:4" ht="18" x14ac:dyDescent="0.55000000000000004">
      <c r="A184" s="5" t="s">
        <v>189</v>
      </c>
      <c r="B184" s="1" t="str">
        <f t="shared" si="2"/>
        <v>โครงการสร้างและส่งเสริมความเป็นพลเมืองดีตามรอยพระยุคลบาทด้านการศึกษาสู่การปฏิบัติ2562</v>
      </c>
      <c r="C184" s="1" t="s">
        <v>935</v>
      </c>
      <c r="D184" s="14" t="s">
        <v>27</v>
      </c>
    </row>
    <row r="185" spans="1:4" ht="18" x14ac:dyDescent="0.55000000000000004">
      <c r="A185" s="5" t="s">
        <v>322</v>
      </c>
      <c r="B185" s="1" t="str">
        <f t="shared" si="2"/>
        <v>สร้างและส่งเสริมความเป็นพลเมืองดีตามรอยพระยุคลบาทด้านการศึกษาสู่การปฏิบัติ25632563</v>
      </c>
      <c r="C185" s="1" t="s">
        <v>936</v>
      </c>
      <c r="D185" s="14" t="s">
        <v>323</v>
      </c>
    </row>
    <row r="186" spans="1:4" ht="18" x14ac:dyDescent="0.55000000000000004">
      <c r="A186" s="5" t="s">
        <v>324</v>
      </c>
      <c r="B186" s="1" t="str">
        <f t="shared" si="2"/>
        <v>งานวันคล้ายวันสถาปนายุวกาชาดไทยประจำปี25632563</v>
      </c>
      <c r="C186" s="1" t="s">
        <v>937</v>
      </c>
      <c r="D186" s="14" t="s">
        <v>25</v>
      </c>
    </row>
    <row r="187" spans="1:4" ht="18" x14ac:dyDescent="0.55000000000000004">
      <c r="A187" s="5" t="s">
        <v>325</v>
      </c>
      <c r="B187" s="1" t="str">
        <f t="shared" si="2"/>
        <v>โครงการสร้างและส่งเสริมความเป็นพลเมืองดีตามรอยพระยุคลบาทด้านการศึกษาสู่การปฏิบติสำนักงานศึกษาธิการจังหวัดประจำปีงบประมาณ25632562</v>
      </c>
      <c r="C187" s="1" t="s">
        <v>938</v>
      </c>
      <c r="D187" s="14" t="s">
        <v>38</v>
      </c>
    </row>
    <row r="188" spans="1:4" ht="18" x14ac:dyDescent="0.55000000000000004">
      <c r="A188" s="5" t="s">
        <v>327</v>
      </c>
      <c r="B188" s="1" t="str">
        <f t="shared" si="2"/>
        <v>โครงการน้อมนำพระบรมราโชบายด้านการศึกษาของในหลวงรัชกาลที่10สู่การปฏิบัติสำนักงานศึกษาธิการจังหวัดบุรีรัมย์2562</v>
      </c>
      <c r="C188" s="1" t="s">
        <v>939</v>
      </c>
      <c r="D188" s="14" t="s">
        <v>38</v>
      </c>
    </row>
    <row r="189" spans="1:4" ht="18" x14ac:dyDescent="0.55000000000000004">
      <c r="A189" s="5" t="s">
        <v>189</v>
      </c>
      <c r="B189" s="1" t="str">
        <f t="shared" si="2"/>
        <v>โครงการสร้างและส่งเสริมความเป็นพลเมืองดีตามรอยพระยุคลบาทด้านการศึกษาสู่การปฏิบัติ2563</v>
      </c>
      <c r="C189" s="1" t="s">
        <v>940</v>
      </c>
      <c r="D189" s="14" t="s">
        <v>25</v>
      </c>
    </row>
    <row r="190" spans="1:4" ht="18" x14ac:dyDescent="0.55000000000000004">
      <c r="A190" s="5" t="s">
        <v>330</v>
      </c>
      <c r="B190" s="1" t="str">
        <f t="shared" si="2"/>
        <v>โครงการเทิดพระเกียรติพระบรมวงศานุวงศ์ประจำปีงบประมาณพ.ศ.25632563</v>
      </c>
      <c r="C190" s="1" t="s">
        <v>941</v>
      </c>
      <c r="D190" s="14" t="s">
        <v>12</v>
      </c>
    </row>
    <row r="191" spans="1:4" ht="18" x14ac:dyDescent="0.55000000000000004">
      <c r="A191" s="5" t="s">
        <v>331</v>
      </c>
      <c r="B191" s="1" t="str">
        <f t="shared" si="2"/>
        <v>โครงการจิตอาสาแก้ปัญหาภัยพิบัติและการพัฒนา2562</v>
      </c>
      <c r="C191" s="1" t="s">
        <v>942</v>
      </c>
      <c r="D191" s="14" t="s">
        <v>38</v>
      </c>
    </row>
    <row r="192" spans="1:4" ht="18" x14ac:dyDescent="0.55000000000000004">
      <c r="A192" s="5" t="s">
        <v>303</v>
      </c>
      <c r="B192" s="1" t="str">
        <f t="shared" si="2"/>
        <v>ส่งเสริมการจัดงานวันคล้ายวันสถาปนายุวกาชาดไทยประจำปี25632563</v>
      </c>
      <c r="C192" s="1" t="s">
        <v>943</v>
      </c>
      <c r="D192" s="14" t="s">
        <v>25</v>
      </c>
    </row>
    <row r="193" spans="1:4" ht="18" x14ac:dyDescent="0.55000000000000004">
      <c r="A193" s="5" t="s">
        <v>332</v>
      </c>
      <c r="B193" s="1" t="str">
        <f t="shared" si="2"/>
        <v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ภาค2ประจำปีงบประมาณพ.ศ.25632563</v>
      </c>
      <c r="C193" s="1" t="s">
        <v>944</v>
      </c>
      <c r="D193" s="14" t="s">
        <v>25</v>
      </c>
    </row>
    <row r="194" spans="1:4" ht="18" x14ac:dyDescent="0.55000000000000004">
      <c r="A194" s="5" t="s">
        <v>334</v>
      </c>
      <c r="B194" s="1" t="str">
        <f t="shared" ref="B194:B257" si="3">A194&amp;RIGHT(D194,4)</f>
        <v>โครงการนิเทศการจัดกิจกรรมยุวกาชาดในสถานศึกษาประจำปีงบประมาณพ.ศ.25632563</v>
      </c>
      <c r="C194" s="1" t="s">
        <v>945</v>
      </c>
      <c r="D194" s="14" t="s">
        <v>96</v>
      </c>
    </row>
    <row r="195" spans="1:4" ht="18" x14ac:dyDescent="0.55000000000000004">
      <c r="A195" s="5" t="s">
        <v>335</v>
      </c>
      <c r="B195" s="1" t="str">
        <f t="shared" si="3"/>
        <v>โครงการส่งเสริมการจัดงานวันคล้ายวันสถาปนายุวกาชาดไทยประจำปี25632563</v>
      </c>
      <c r="C195" s="1" t="s">
        <v>946</v>
      </c>
      <c r="D195" s="14" t="s">
        <v>25</v>
      </c>
    </row>
    <row r="196" spans="1:4" ht="18" x14ac:dyDescent="0.55000000000000004">
      <c r="A196" s="5" t="s">
        <v>185</v>
      </c>
      <c r="B196" s="1" t="str">
        <f t="shared" si="3"/>
        <v>โครงการนิเทศการจัดกิจกรรมยุวกาชาดในสถานศึกษา2563</v>
      </c>
      <c r="C196" s="1" t="s">
        <v>947</v>
      </c>
      <c r="D196" s="14" t="s">
        <v>336</v>
      </c>
    </row>
    <row r="197" spans="1:4" ht="18" x14ac:dyDescent="0.55000000000000004">
      <c r="A197" s="5" t="s">
        <v>337</v>
      </c>
      <c r="B197" s="1" t="str">
        <f t="shared" si="3"/>
        <v>โครงการส่งเสริมกระบวนการจัดการเรียนรู้ให้มีความรักในสถาบันหลักของชาติ2563</v>
      </c>
      <c r="C197" s="1" t="s">
        <v>948</v>
      </c>
      <c r="D197" s="14" t="s">
        <v>96</v>
      </c>
    </row>
    <row r="198" spans="1:4" ht="18" x14ac:dyDescent="0.55000000000000004">
      <c r="A198" s="5" t="s">
        <v>339</v>
      </c>
      <c r="B198" s="1" t="str">
        <f t="shared" si="3"/>
        <v>โครงการกิจกรรมวันสำคัญของชาติศาสนาพระมหากษัตริย์2563</v>
      </c>
      <c r="C198" s="1" t="s">
        <v>949</v>
      </c>
      <c r="D198" s="14" t="s">
        <v>25</v>
      </c>
    </row>
    <row r="199" spans="1:4" ht="18" x14ac:dyDescent="0.55000000000000004">
      <c r="A199" s="5" t="s">
        <v>341</v>
      </c>
      <c r="B199" s="1" t="str">
        <f t="shared" si="3"/>
        <v>พัฒนาโรงเรียนคุณธรรมสพฐ.2563</v>
      </c>
      <c r="C199" s="1" t="s">
        <v>950</v>
      </c>
      <c r="D199" s="14" t="s">
        <v>313</v>
      </c>
    </row>
    <row r="200" spans="1:4" ht="18" x14ac:dyDescent="0.55000000000000004">
      <c r="A200" s="5" t="s">
        <v>343</v>
      </c>
      <c r="B200" s="1" t="str">
        <f t="shared" si="3"/>
        <v>งานรัฐพิธีเนื่องในงานรัฐพิธีวันสำคัญตามประเพณีและวันสำคัญอื่่นๆตามที่ทางราชการกำหนด2563</v>
      </c>
      <c r="C200" s="1" t="s">
        <v>951</v>
      </c>
      <c r="D200" s="14" t="s">
        <v>25</v>
      </c>
    </row>
    <row r="201" spans="1:4" ht="18" x14ac:dyDescent="0.55000000000000004">
      <c r="A201" s="5" t="s">
        <v>345</v>
      </c>
      <c r="B201" s="1" t="str">
        <f t="shared" si="3"/>
        <v>พัฒนาเครือข่ายสภานักเรียน2563</v>
      </c>
      <c r="C201" s="1" t="s">
        <v>952</v>
      </c>
      <c r="D201" s="14" t="s">
        <v>25</v>
      </c>
    </row>
    <row r="202" spans="1:4" ht="18" x14ac:dyDescent="0.55000000000000004">
      <c r="A202" s="5" t="s">
        <v>346</v>
      </c>
      <c r="B202" s="1" t="str">
        <f t="shared" si="3"/>
        <v>การจัดงานวันสมเด็จพระมหาธีรราชเจ้า2563</v>
      </c>
      <c r="C202" s="1" t="s">
        <v>953</v>
      </c>
      <c r="D202" s="14" t="s">
        <v>96</v>
      </c>
    </row>
    <row r="203" spans="1:4" ht="18" x14ac:dyDescent="0.55000000000000004">
      <c r="A203" s="5" t="s">
        <v>348</v>
      </c>
      <c r="B203" s="1" t="str">
        <f t="shared" si="3"/>
        <v>ลูกเสือเนตรนารียุวกาชาดสิงห์บุรีทำความดีเพื่อพ่อ2563</v>
      </c>
      <c r="C203" s="1" t="s">
        <v>954</v>
      </c>
      <c r="D203" s="14" t="s">
        <v>96</v>
      </c>
    </row>
    <row r="204" spans="1:4" ht="18" x14ac:dyDescent="0.55000000000000004">
      <c r="A204" s="5" t="s">
        <v>349</v>
      </c>
      <c r="B204" s="1" t="str">
        <f t="shared" si="3"/>
        <v>การนิเทศติดตามการจัดกิจกรรมการเรียนการสอนตามพระบรมราโชบายด้านการศึกษาของ“พระบาทสมเด็จพระเจ้าอยู่หัวพระวชิรเกล้าเจ้าอยู่หัว”รัชกาลที่๑๐2563</v>
      </c>
      <c r="C204" s="1" t="s">
        <v>955</v>
      </c>
      <c r="D204" s="14" t="s">
        <v>96</v>
      </c>
    </row>
    <row r="205" spans="1:4" ht="18" x14ac:dyDescent="0.55000000000000004">
      <c r="A205" s="5" t="s">
        <v>346</v>
      </c>
      <c r="B205" s="1" t="str">
        <f t="shared" si="3"/>
        <v>การจัดงานวันสมเด็จพระมหาธีรราชเจ้า2562</v>
      </c>
      <c r="C205" s="1" t="s">
        <v>956</v>
      </c>
      <c r="D205" s="14" t="s">
        <v>38</v>
      </c>
    </row>
    <row r="206" spans="1:4" ht="18" x14ac:dyDescent="0.55000000000000004">
      <c r="A206" s="5" t="s">
        <v>351</v>
      </c>
      <c r="B206" s="1" t="str">
        <f t="shared" si="3"/>
        <v>เสริมสร้างคุณธรรมจริยธรรมในโรงเรียนสังกัดสำนักงานเขตพื้นที่การศึกษามัธยมศึกษาเขต192563</v>
      </c>
      <c r="C206" s="1" t="s">
        <v>957</v>
      </c>
      <c r="D206" s="14" t="s">
        <v>202</v>
      </c>
    </row>
    <row r="207" spans="1:4" ht="18" x14ac:dyDescent="0.55000000000000004">
      <c r="A207" s="5" t="s">
        <v>353</v>
      </c>
      <c r="B207" s="1" t="str">
        <f t="shared" si="3"/>
        <v>การน้อมนำศาสตร์พระราชาสู่การปฏิบัติที่ยั่งยืน2563</v>
      </c>
      <c r="C207" s="1" t="s">
        <v>958</v>
      </c>
      <c r="D207" s="14" t="s">
        <v>25</v>
      </c>
    </row>
    <row r="208" spans="1:4" ht="18" x14ac:dyDescent="0.55000000000000004">
      <c r="A208" s="5" t="s">
        <v>354</v>
      </c>
      <c r="B208" s="1" t="str">
        <f t="shared" si="3"/>
        <v>โครงการส่งเสริมและพัฒนาสู่ต้นแบบสภานักเรียน2563</v>
      </c>
      <c r="C208" s="1" t="s">
        <v>959</v>
      </c>
      <c r="D208" s="14" t="s">
        <v>12</v>
      </c>
    </row>
    <row r="209" spans="1:4" ht="18" x14ac:dyDescent="0.55000000000000004">
      <c r="A209" s="5" t="s">
        <v>355</v>
      </c>
      <c r="B209" s="1" t="str">
        <f t="shared" si="3"/>
        <v>โครงการสร้างพลเมืองดีสพป.เชียงรายเขต4(กิจกรรมพิธีมอบเครื่่องราชอิสริยาภรณ์)2563</v>
      </c>
      <c r="C209" s="1" t="s">
        <v>960</v>
      </c>
      <c r="D209" s="14" t="s">
        <v>25</v>
      </c>
    </row>
    <row r="210" spans="1:4" ht="18" x14ac:dyDescent="0.55000000000000004">
      <c r="A210" s="5" t="s">
        <v>357</v>
      </c>
      <c r="B210" s="1" t="str">
        <f t="shared" si="3"/>
        <v>โครงการบริหารตามหลักธรรมาภิบาล(กิจกรรมส่งเสริมการอนุรักษ์ศิลปะวัฒนธรรมและประเพณี)2563</v>
      </c>
      <c r="C210" s="1" t="s">
        <v>961</v>
      </c>
      <c r="D210" s="14" t="s">
        <v>96</v>
      </c>
    </row>
    <row r="211" spans="1:4" ht="18" x14ac:dyDescent="0.55000000000000004">
      <c r="A211" s="5" t="s">
        <v>358</v>
      </c>
      <c r="B211" s="1" t="str">
        <f t="shared" si="3"/>
        <v>"วันสมเด็จพระมหาธีรราชเจ้า"ประจำปี25622562</v>
      </c>
      <c r="C211" s="1" t="s">
        <v>962</v>
      </c>
      <c r="D211" s="14" t="s">
        <v>38</v>
      </c>
    </row>
    <row r="212" spans="1:4" ht="18" x14ac:dyDescent="0.55000000000000004">
      <c r="A212" s="5" t="s">
        <v>360</v>
      </c>
      <c r="B212" s="1" t="str">
        <f t="shared" si="3"/>
        <v>โครงการขับเคลื่อนสภานักเรียนเพื่อประชาธิปไตยในโรงเรียน2563</v>
      </c>
      <c r="C212" s="1" t="s">
        <v>963</v>
      </c>
      <c r="D212" s="14" t="s">
        <v>96</v>
      </c>
    </row>
    <row r="213" spans="1:4" ht="18" x14ac:dyDescent="0.55000000000000004">
      <c r="A213" s="5" t="s">
        <v>362</v>
      </c>
      <c r="B213" s="1" t="str">
        <f t="shared" si="3"/>
        <v>โครงการจัดงานประกอบพิธีการวันสำคัญทางลูกเสือ2562</v>
      </c>
      <c r="C213" s="1" t="s">
        <v>964</v>
      </c>
      <c r="D213" s="14" t="s">
        <v>289</v>
      </c>
    </row>
    <row r="214" spans="1:4" ht="18" x14ac:dyDescent="0.55000000000000004">
      <c r="A214" s="5" t="s">
        <v>363</v>
      </c>
      <c r="B214" s="1" t="str">
        <f t="shared" si="3"/>
        <v>โครงการสร้างพลเมืองดีสพป.เชียงรายเขต4(กิจกรรมลูกเสืออาสาพัฒนาคุณธรรมกิจกรรมย่อยที่่1พิธีถวายราชสดุดี"วันสมเด็จพระมหาธีรราชเจ้า")2563</v>
      </c>
      <c r="C214" s="1" t="s">
        <v>965</v>
      </c>
      <c r="D214" s="14" t="s">
        <v>96</v>
      </c>
    </row>
    <row r="215" spans="1:4" ht="18" x14ac:dyDescent="0.55000000000000004">
      <c r="A215" s="5" t="s">
        <v>364</v>
      </c>
      <c r="B215" s="1" t="str">
        <f t="shared" si="3"/>
        <v>โครงการสร้างพลเมืองดีสพป.เชียงรายเขต4(กิจกรรมที่1ลูกเสืออาสาพัฒนาคุณธรรมกิจกรรมย่อยที่3วันสถาปนาคณะลูกเสือแห่งชาติ)2563</v>
      </c>
      <c r="C215" s="1" t="s">
        <v>966</v>
      </c>
      <c r="D215" s="14" t="s">
        <v>96</v>
      </c>
    </row>
    <row r="216" spans="1:4" ht="18" x14ac:dyDescent="0.55000000000000004">
      <c r="A216" s="5" t="s">
        <v>365</v>
      </c>
      <c r="B216" s="1" t="str">
        <f t="shared" si="3"/>
        <v>โครงการสร้างพลเมืองดีสพป.เชียงรายเขต4(กิจกรรมลูกเสืออาสาพัฒนาคุณธรรมกิจกรรมย่อยที่2การชุมนุมลูกเสือสำนักงานเขตพื้นที่การศึกษาประถมศึกษาเชียงรายเขต4)2563</v>
      </c>
      <c r="C216" s="1" t="s">
        <v>967</v>
      </c>
      <c r="D216" s="14" t="s">
        <v>96</v>
      </c>
    </row>
    <row r="217" spans="1:4" ht="18" x14ac:dyDescent="0.55000000000000004">
      <c r="A217" s="5" t="s">
        <v>366</v>
      </c>
      <c r="B217" s="1" t="str">
        <f t="shared" si="3"/>
        <v>เสริมสร้างหลักธรรมาภิบาลและกฎหมายที่เกี่ยวข้องสำหรับผู้บริหารสถานศึกษา2562</v>
      </c>
      <c r="C217" s="1" t="s">
        <v>968</v>
      </c>
      <c r="D217" s="14" t="s">
        <v>38</v>
      </c>
    </row>
    <row r="218" spans="1:4" ht="18" x14ac:dyDescent="0.55000000000000004">
      <c r="A218" s="5" t="s">
        <v>368</v>
      </c>
      <c r="B218" s="1" t="str">
        <f t="shared" si="3"/>
        <v>งานพิธีถวายราชสักการะและกิจกรรมวันสำคัญ2562</v>
      </c>
      <c r="C218" s="1" t="s">
        <v>969</v>
      </c>
      <c r="D218" s="14" t="s">
        <v>38</v>
      </c>
    </row>
    <row r="219" spans="1:4" ht="18" x14ac:dyDescent="0.55000000000000004">
      <c r="A219" s="5" t="s">
        <v>370</v>
      </c>
      <c r="B219" s="1" t="str">
        <f t="shared" si="3"/>
        <v>โครงการเทิดพระเกียรติพระบรมวงศานุวงศ์ประจำปีงบประมาณพ.ศ.2563สำนักงานศึกษาธิการภาค7(ปี63)2563</v>
      </c>
      <c r="C219" s="1" t="s">
        <v>970</v>
      </c>
      <c r="D219" s="14" t="s">
        <v>96</v>
      </c>
    </row>
    <row r="220" spans="1:4" ht="18" x14ac:dyDescent="0.55000000000000004">
      <c r="A220" s="5" t="s">
        <v>330</v>
      </c>
      <c r="B220" s="1" t="str">
        <f t="shared" si="3"/>
        <v>โครงการเทิดพระเกียรติพระบรมวงศานุวงศ์ประจำปีงบประมาณพ.ศ.25632563</v>
      </c>
      <c r="C220" s="1" t="s">
        <v>971</v>
      </c>
      <c r="D220" s="14" t="s">
        <v>12</v>
      </c>
    </row>
    <row r="221" spans="1:4" ht="18" x14ac:dyDescent="0.55000000000000004">
      <c r="A221" s="5" t="s">
        <v>373</v>
      </c>
      <c r="B221" s="1" t="str">
        <f t="shared" si="3"/>
        <v>ยุวกาชาดบำเพ็ญประโยชน์ป้องกันภัยCOVID-19เฉลิมพระเกียรติ2563</v>
      </c>
      <c r="C221" s="1" t="s">
        <v>972</v>
      </c>
      <c r="D221" s="14" t="s">
        <v>202</v>
      </c>
    </row>
    <row r="222" spans="1:4" ht="18" x14ac:dyDescent="0.55000000000000004">
      <c r="A222" s="5" t="s">
        <v>374</v>
      </c>
      <c r="B222" s="1" t="str">
        <f t="shared" si="3"/>
        <v>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นครปฐม2563</v>
      </c>
      <c r="C222" s="1" t="s">
        <v>973</v>
      </c>
      <c r="D222" s="14" t="s">
        <v>202</v>
      </c>
    </row>
    <row r="223" spans="1:4" ht="18" x14ac:dyDescent="0.55000000000000004">
      <c r="A223" s="5" t="s">
        <v>375</v>
      </c>
      <c r="B223" s="1" t="str">
        <f t="shared" si="3"/>
        <v>โครงการส่งเสริมและพัฒนาระบบฐานข้อมูลด้านลูกเสือยุวกาชาดและกิจการนักเรียน2563</v>
      </c>
      <c r="C223" s="1" t="s">
        <v>974</v>
      </c>
      <c r="D223" s="14" t="s">
        <v>336</v>
      </c>
    </row>
    <row r="224" spans="1:4" ht="18" x14ac:dyDescent="0.55000000000000004">
      <c r="A224" s="5" t="s">
        <v>376</v>
      </c>
      <c r="B224" s="1" t="str">
        <f t="shared" si="3"/>
        <v>โครงการเสริมสร้างคุณธรรมจริยธรรมและธรรมาภิบาลในสถานศึกษาสพป.ชลบุรีเขต22563</v>
      </c>
      <c r="C224" s="1" t="s">
        <v>975</v>
      </c>
      <c r="D224" s="14" t="s">
        <v>96</v>
      </c>
    </row>
    <row r="225" spans="1:4" ht="18" x14ac:dyDescent="0.55000000000000004">
      <c r="A225" s="5" t="s">
        <v>378</v>
      </c>
      <c r="B225" s="1" t="str">
        <f t="shared" si="3"/>
        <v>เฉลิมพระเกียรติพระบาทสมเด็จพระปรเมนทรรามาธิบดีศรีสินทรมหาวชิราลงกรณฯพระวชิรเกล้าเจ้าอยู่หัวเนื่องในโอกาสวันเฉลิมพระชนมพรรษา68พรรษา28กรกฎาคม25632563</v>
      </c>
      <c r="C225" s="1" t="s">
        <v>976</v>
      </c>
      <c r="D225" s="14" t="s">
        <v>202</v>
      </c>
    </row>
    <row r="226" spans="1:4" ht="18" x14ac:dyDescent="0.55000000000000004">
      <c r="A226" s="5" t="s">
        <v>379</v>
      </c>
      <c r="B226" s="1" t="str">
        <f t="shared" si="3"/>
        <v>โครงการประชุมเชิงปฏิบัติการสร้างความเข้มแข็งองค์กรสภานักเรียนเขตพื้นที่2562</v>
      </c>
      <c r="C226" s="1" t="s">
        <v>977</v>
      </c>
      <c r="D226" s="14" t="s">
        <v>38</v>
      </c>
    </row>
    <row r="227" spans="1:4" ht="18" x14ac:dyDescent="0.55000000000000004">
      <c r="A227" s="5" t="s">
        <v>381</v>
      </c>
      <c r="B227" s="1" t="str">
        <f t="shared" si="3"/>
        <v>โครงการเทิดพระเกียรติพระบรมวงศานุวงศ์ประจำปีงบประมาณพ.ศ.2563สำนักงานศึกษาธิการภาค32563</v>
      </c>
      <c r="C227" s="1" t="s">
        <v>978</v>
      </c>
      <c r="D227" s="14" t="s">
        <v>96</v>
      </c>
    </row>
    <row r="228" spans="1:4" ht="18" x14ac:dyDescent="0.55000000000000004">
      <c r="A228" s="5" t="s">
        <v>383</v>
      </c>
      <c r="B228" s="1" t="str">
        <f t="shared" si="3"/>
        <v>โครงการเทิดพระเกียรติพระบรมวงศานุวงศ์สำนักงานศึกษาธิการภาค1ประจำปีงบประมาณพ.ศ.25632563</v>
      </c>
      <c r="C228" s="1" t="s">
        <v>979</v>
      </c>
      <c r="D228" s="14" t="s">
        <v>12</v>
      </c>
    </row>
    <row r="229" spans="1:4" ht="18" x14ac:dyDescent="0.55000000000000004">
      <c r="A229" s="5" t="s">
        <v>385</v>
      </c>
      <c r="B229" s="1" t="str">
        <f t="shared" si="3"/>
        <v>โครงการเทิดพระเกียรติพระบรมวงศานุวงศ์สำนักงานศึกษาธิการภาค9ประจำปีงบประมาณพ.ศ.25632563</v>
      </c>
      <c r="C229" s="1" t="s">
        <v>980</v>
      </c>
      <c r="D229" s="14" t="s">
        <v>96</v>
      </c>
    </row>
    <row r="230" spans="1:4" ht="18" x14ac:dyDescent="0.55000000000000004">
      <c r="A230" s="5" t="s">
        <v>387</v>
      </c>
      <c r="B230" s="1" t="str">
        <f t="shared" si="3"/>
        <v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ภาคประจำปีงบประมาณพ.ศ.25652564</v>
      </c>
      <c r="C230" s="1" t="s">
        <v>981</v>
      </c>
      <c r="D230" s="14" t="s">
        <v>44</v>
      </c>
    </row>
    <row r="231" spans="1:4" ht="18" x14ac:dyDescent="0.55000000000000004">
      <c r="A231" s="5" t="s">
        <v>388</v>
      </c>
      <c r="B231" s="1" t="str">
        <f t="shared" si="3"/>
        <v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2564</v>
      </c>
      <c r="C231" s="1" t="s">
        <v>982</v>
      </c>
      <c r="D231" s="14" t="s">
        <v>44</v>
      </c>
    </row>
    <row r="232" spans="1:4" ht="18" x14ac:dyDescent="0.55000000000000004">
      <c r="A232" s="5" t="s">
        <v>389</v>
      </c>
      <c r="B232" s="1" t="str">
        <f t="shared" si="3"/>
        <v>การจัดกิจกรรมลูกเสือเพื่อถวายเป็นราชกุศล“ลูกเสือรวมใจเทิดไท้องค์ราชัน”เนื่องในวันคล้ายวันสถาปนาคณะลูกเสือแห่งชาติและเนื่องในวันเฉลิมพระชนมพรรษาพระบาทสมเด็จพระเจ้าเจ้าอยู่หัวประจำปี25632563</v>
      </c>
      <c r="C232" s="1" t="s">
        <v>983</v>
      </c>
      <c r="D232" s="14" t="s">
        <v>202</v>
      </c>
    </row>
    <row r="233" spans="1:4" ht="18" x14ac:dyDescent="0.55000000000000004">
      <c r="A233" s="5" t="s">
        <v>391</v>
      </c>
      <c r="B233" s="1" t="str">
        <f t="shared" si="3"/>
        <v>โครงการขับเคลื่อนงานด้านสถานศึกษาพอเพียงและศูนย์การเรียนรู้ตามหลักปรัชญาของเศรษฐกิจพอเพียงด้านการศึกษาอย่างยั่งยืนประจำปีงบประมาณ25652564</v>
      </c>
      <c r="C233" s="1" t="s">
        <v>984</v>
      </c>
      <c r="D233" s="14" t="s">
        <v>44</v>
      </c>
    </row>
    <row r="234" spans="1:4" ht="18" x14ac:dyDescent="0.55000000000000004">
      <c r="A234" s="5" t="s">
        <v>392</v>
      </c>
      <c r="B234" s="1" t="str">
        <f t="shared" si="3"/>
        <v>จิตอาสา“เราทำความดีด้วยหัวใจ”2563</v>
      </c>
      <c r="C234" s="1" t="s">
        <v>985</v>
      </c>
      <c r="D234" s="14" t="s">
        <v>202</v>
      </c>
    </row>
    <row r="235" spans="1:4" ht="18" x14ac:dyDescent="0.55000000000000004">
      <c r="A235" s="5" t="s">
        <v>393</v>
      </c>
      <c r="B235" s="1" t="str">
        <f t="shared" si="3"/>
        <v>โครงการค่ายกิจกรรมเยาวชนส่งเสริมคุณธรรมจริยธรรมน้อมนำพระบรมราโชบายด้านการศึกษาสู่การปฏิบัติ2564</v>
      </c>
      <c r="C235" s="1" t="s">
        <v>986</v>
      </c>
      <c r="D235" s="14" t="s">
        <v>44</v>
      </c>
    </row>
    <row r="236" spans="1:4" ht="18" x14ac:dyDescent="0.55000000000000004">
      <c r="A236" s="5" t="s">
        <v>394</v>
      </c>
      <c r="B236" s="1" t="str">
        <f t="shared" si="3"/>
        <v>โครงการงานชุมนุมยุวกาชาดและกิจกรรมบำเพ็ญประโยชน์ยุวกาชาดเฉลิมพระเกียรติ2564</v>
      </c>
      <c r="C236" s="1" t="s">
        <v>987</v>
      </c>
      <c r="D236" s="14" t="s">
        <v>44</v>
      </c>
    </row>
    <row r="237" spans="1:4" ht="18" x14ac:dyDescent="0.55000000000000004">
      <c r="A237" s="5" t="s">
        <v>195</v>
      </c>
      <c r="B237" s="1" t="str">
        <f t="shared" si="3"/>
        <v>โครงการส่งเสริมกระบวนการเรียนรู้และปลูกฝังแนวทางการจัดการความขัดแย้งโดยแนวทางสันติวิธี2564</v>
      </c>
      <c r="C237" s="1" t="s">
        <v>988</v>
      </c>
      <c r="D237" s="14" t="s">
        <v>44</v>
      </c>
    </row>
    <row r="238" spans="1:4" ht="18" x14ac:dyDescent="0.55000000000000004">
      <c r="A238" s="5" t="s">
        <v>287</v>
      </c>
      <c r="B238" s="1" t="str">
        <f t="shared" si="3"/>
        <v>เสริมสร้างความเข้มแข็งและความจงรักภักดีต่อสถาบันชาติศาสนาพระมหากษัตริย์ของสถานศึกษาเอกชนในพื้นที่จังหวัดชายแดนภาคใต้2564</v>
      </c>
      <c r="C238" s="1" t="s">
        <v>989</v>
      </c>
      <c r="D238" s="14" t="s">
        <v>44</v>
      </c>
    </row>
    <row r="239" spans="1:4" ht="18" x14ac:dyDescent="0.55000000000000004">
      <c r="A239" s="5" t="s">
        <v>395</v>
      </c>
      <c r="B239" s="1" t="str">
        <f t="shared" si="3"/>
        <v>โครงการส่งเสริมการพัฒนาโรงเรียนเอกชนในโครงการตามพระราชดำริสมเด็จพระกนิษฐาธิราชเจ้ากรมสมเด็จพระเทพรัตนราชสุดาฯสยามบรมราชกุมารีให้มีคุณภาพ2564</v>
      </c>
      <c r="C239" s="1" t="s">
        <v>990</v>
      </c>
      <c r="D239" s="14" t="s">
        <v>44</v>
      </c>
    </row>
    <row r="240" spans="1:4" ht="18" x14ac:dyDescent="0.55000000000000004">
      <c r="A240" s="5" t="s">
        <v>396</v>
      </c>
      <c r="B240" s="1" t="str">
        <f t="shared" si="3"/>
        <v>โครงการส่งเสริมความสัมพันธ์โรงเรียนกับชุมชนในจังหวัดชายแดนภาคใต้2563</v>
      </c>
      <c r="C240" s="1" t="s">
        <v>991</v>
      </c>
      <c r="D240" s="14" t="s">
        <v>202</v>
      </c>
    </row>
    <row r="241" spans="1:4" ht="18" x14ac:dyDescent="0.55000000000000004">
      <c r="A241" s="5" t="s">
        <v>398</v>
      </c>
      <c r="B241" s="1" t="str">
        <f t="shared" si="3"/>
        <v>พัฒนาแกนนำสภานักเรียนต้นแบบเขตพื้นที่การศึกษาประจำปี25632563</v>
      </c>
      <c r="C241" s="1" t="s">
        <v>992</v>
      </c>
      <c r="D241" s="14" t="s">
        <v>202</v>
      </c>
    </row>
    <row r="242" spans="1:4" ht="18" x14ac:dyDescent="0.55000000000000004">
      <c r="A242" s="5" t="s">
        <v>400</v>
      </c>
      <c r="B242" s="1" t="str">
        <f t="shared" si="3"/>
        <v>ลูกเสือรวมใจเทิดไท้องค์ราชัน2563</v>
      </c>
      <c r="C242" s="1" t="s">
        <v>993</v>
      </c>
      <c r="D242" s="14" t="s">
        <v>202</v>
      </c>
    </row>
    <row r="243" spans="1:4" ht="18" x14ac:dyDescent="0.55000000000000004">
      <c r="A243" s="5" t="s">
        <v>401</v>
      </c>
      <c r="B243" s="1" t="str">
        <f t="shared" si="3"/>
        <v>โครงการประชุมเชิงปฏิบัติการจิตอาสาพระราชทาน904วปร.ประจำปีงบประมาณพ.ศ.25632563</v>
      </c>
      <c r="C243" s="1" t="s">
        <v>994</v>
      </c>
      <c r="D243" s="14" t="s">
        <v>25</v>
      </c>
    </row>
    <row r="244" spans="1:4" ht="18" x14ac:dyDescent="0.55000000000000004">
      <c r="A244" s="5" t="s">
        <v>404</v>
      </c>
      <c r="B244" s="1" t="str">
        <f t="shared" si="3"/>
        <v>โครงการเทิดพระเกียรติพระบรมวงศานุวงศ์ประจำปีงบประมาณพ.ศ.2563สำนักงานศึกษาธิการภาค42563</v>
      </c>
      <c r="C244" s="1" t="s">
        <v>995</v>
      </c>
      <c r="D244" s="14" t="s">
        <v>202</v>
      </c>
    </row>
    <row r="245" spans="1:4" ht="18" x14ac:dyDescent="0.55000000000000004">
      <c r="A245" s="5" t="s">
        <v>406</v>
      </c>
      <c r="B245" s="1" t="str">
        <f t="shared" si="3"/>
        <v>การจัดงานวันสมเด็จพระมหาธีรราชเจ้าประจำปี25622563</v>
      </c>
      <c r="C245" s="1" t="s">
        <v>996</v>
      </c>
      <c r="D245" s="14" t="s">
        <v>96</v>
      </c>
    </row>
    <row r="246" spans="1:4" ht="18" x14ac:dyDescent="0.55000000000000004">
      <c r="A246" s="5" t="s">
        <v>408</v>
      </c>
      <c r="B246" s="1" t="str">
        <f t="shared" si="3"/>
        <v>จิตอาสาเราทำความดีด้วยหัวใจ2562</v>
      </c>
      <c r="C246" s="1" t="s">
        <v>997</v>
      </c>
      <c r="D246" s="14" t="s">
        <v>38</v>
      </c>
    </row>
    <row r="247" spans="1:4" ht="18" x14ac:dyDescent="0.55000000000000004">
      <c r="A247" s="5" t="s">
        <v>410</v>
      </c>
      <c r="B247" s="1" t="str">
        <f t="shared" si="3"/>
        <v>โครงการโรงเรียนคุณธรรมสพฐ.2563</v>
      </c>
      <c r="C247" s="1" t="s">
        <v>998</v>
      </c>
      <c r="D247" s="14" t="s">
        <v>96</v>
      </c>
    </row>
    <row r="248" spans="1:4" ht="18" x14ac:dyDescent="0.55000000000000004">
      <c r="A248" s="5" t="s">
        <v>412</v>
      </c>
      <c r="B248" s="1" t="str">
        <f t="shared" si="3"/>
        <v>โครงการคัดเลือกโรงเรียนต้นแบบสภานักเรียนระดับประเทศประจำปี2563ภาคใต้2563</v>
      </c>
      <c r="C248" s="1" t="s">
        <v>999</v>
      </c>
      <c r="D248" s="14" t="s">
        <v>202</v>
      </c>
    </row>
    <row r="249" spans="1:4" ht="18" x14ac:dyDescent="0.55000000000000004">
      <c r="A249" s="5" t="s">
        <v>414</v>
      </c>
      <c r="B249" s="1" t="str">
        <f t="shared" si="3"/>
        <v>โครงการการจัดงานวันคล้ายวันสถาปนายุวกาชาดไทยประจำปีงบประมาณพ.ศ.25632562</v>
      </c>
      <c r="C249" s="1" t="s">
        <v>1000</v>
      </c>
      <c r="D249" s="14" t="s">
        <v>33</v>
      </c>
    </row>
    <row r="250" spans="1:4" ht="18" x14ac:dyDescent="0.55000000000000004">
      <c r="A250" s="5" t="s">
        <v>415</v>
      </c>
      <c r="B250" s="1" t="str">
        <f t="shared" si="3"/>
        <v>การจัดกิจกรรมเนื่องในวันคล้ายวันสถาปนาคณะลูกเสือแห่งชาติประจำปี2563ภายใต้โครงการ“ลูกเสืออาสาพัฒนาท้องถิ่น”2563</v>
      </c>
      <c r="C250" s="1" t="s">
        <v>1001</v>
      </c>
      <c r="D250" s="14" t="s">
        <v>202</v>
      </c>
    </row>
    <row r="251" spans="1:4" ht="18" x14ac:dyDescent="0.55000000000000004">
      <c r="A251" s="5" t="s">
        <v>416</v>
      </c>
      <c r="B251" s="1" t="str">
        <f t="shared" si="3"/>
        <v>โครงการจิตอาสาพระราชทาน904หลักสูตรพื้นฐาน2563</v>
      </c>
      <c r="C251" s="1" t="s">
        <v>1002</v>
      </c>
      <c r="D251" s="14" t="s">
        <v>12</v>
      </c>
    </row>
    <row r="252" spans="1:4" ht="18" x14ac:dyDescent="0.55000000000000004">
      <c r="A252" s="5" t="s">
        <v>418</v>
      </c>
      <c r="B252" s="1" t="str">
        <f t="shared" si="3"/>
        <v>น้อมนำพระบรมราโชบายด้านการศึกษาของในหลวงรัชกาลที่๑๐สู่การปฏิบัติ2563</v>
      </c>
      <c r="C252" s="1" t="s">
        <v>1003</v>
      </c>
      <c r="D252" s="14" t="s">
        <v>12</v>
      </c>
    </row>
    <row r="253" spans="1:4" ht="18" x14ac:dyDescent="0.55000000000000004">
      <c r="A253" s="5" t="s">
        <v>419</v>
      </c>
      <c r="B253" s="1" t="str">
        <f t="shared" si="3"/>
        <v>“เราทำความดีด้วยหัวใจ”ประจำปีงบประมาณพ.ศ.2563กิจกรรมจิตอาสา(พัฒนาสภาพแวดล้อมปรับภูมิทัศน์และความเป็นอยู่ของสำนักงาน)2562</v>
      </c>
      <c r="C253" s="1" t="s">
        <v>1004</v>
      </c>
      <c r="D253" s="14" t="s">
        <v>289</v>
      </c>
    </row>
    <row r="254" spans="1:4" ht="18" x14ac:dyDescent="0.55000000000000004">
      <c r="A254" s="5" t="s">
        <v>388</v>
      </c>
      <c r="B254" s="1" t="str">
        <f t="shared" si="3"/>
        <v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2563</v>
      </c>
      <c r="C254" s="1" t="s">
        <v>1005</v>
      </c>
      <c r="D254" s="14" t="s">
        <v>13</v>
      </c>
    </row>
    <row r="255" spans="1:4" ht="18" x14ac:dyDescent="0.55000000000000004">
      <c r="A255" s="5" t="s">
        <v>421</v>
      </c>
      <c r="B255" s="1" t="str">
        <f t="shared" si="3"/>
        <v>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นราธิวาส2562</v>
      </c>
      <c r="C255" s="1" t="s">
        <v>1006</v>
      </c>
      <c r="D255" s="14" t="s">
        <v>38</v>
      </c>
    </row>
    <row r="256" spans="1:4" ht="18" x14ac:dyDescent="0.55000000000000004">
      <c r="A256" s="5" t="s">
        <v>422</v>
      </c>
      <c r="B256" s="1" t="str">
        <f t="shared" si="3"/>
        <v>การน้อมนำพระบรมราโชบายด้านการศึกษาและหลักปรัชญาของเศรษฐกิจพอเพียงสู่สถานศึกษา2563</v>
      </c>
      <c r="C256" s="1" t="s">
        <v>1007</v>
      </c>
      <c r="D256" s="14" t="s">
        <v>25</v>
      </c>
    </row>
    <row r="257" spans="1:4" ht="18" x14ac:dyDescent="0.55000000000000004">
      <c r="A257" s="5" t="s">
        <v>424</v>
      </c>
      <c r="B257" s="1" t="str">
        <f t="shared" si="3"/>
        <v>ส่งเสริมสนับสนุนน้อมนำพระบรมราโชบายด้านการศึกษาของในหลวงรัชกาลที่10สู่การปฏิบัติและหลักปรัชญาของเศรษฐกิจพอเพียงเพื่อพัฒนาผู้เรียนให้มีคุณลักษณะพันพึงประสงค์2562</v>
      </c>
      <c r="C257" s="1" t="s">
        <v>1008</v>
      </c>
      <c r="D257" s="14" t="s">
        <v>38</v>
      </c>
    </row>
    <row r="258" spans="1:4" ht="18" x14ac:dyDescent="0.55000000000000004">
      <c r="A258" s="5" t="s">
        <v>426</v>
      </c>
      <c r="B258" s="1" t="str">
        <f t="shared" ref="B258:B321" si="4">A258&amp;RIGHT(D258,4)</f>
        <v>ส่งเสริมและพัฒนากิจการลูกเสือ2562</v>
      </c>
      <c r="C258" s="1" t="s">
        <v>1009</v>
      </c>
      <c r="D258" s="14" t="s">
        <v>38</v>
      </c>
    </row>
    <row r="259" spans="1:4" ht="18" x14ac:dyDescent="0.55000000000000004">
      <c r="A259" s="5" t="s">
        <v>187</v>
      </c>
      <c r="B259" s="1" t="str">
        <f t="shared" si="4"/>
        <v>สร้างและส่งเสริมความเป็นพลเมืองดีตามรอยพระยุคลบาทด้านการศึกษาสู่การปฏิบัติ2563</v>
      </c>
      <c r="C259" s="1" t="s">
        <v>1010</v>
      </c>
      <c r="D259" s="14" t="s">
        <v>13</v>
      </c>
    </row>
    <row r="260" spans="1:4" ht="18" x14ac:dyDescent="0.55000000000000004">
      <c r="A260" s="5" t="s">
        <v>428</v>
      </c>
      <c r="B260" s="1" t="str">
        <f t="shared" si="4"/>
        <v>การจัดกิจกรรมเนื่องในวันเฉลิมพระชนมพรรษาพระบาทสมเด็จพระเจ้าอยู่หัวประจำปี25632562</v>
      </c>
      <c r="C260" s="1" t="s">
        <v>1011</v>
      </c>
      <c r="D260" s="14" t="s">
        <v>38</v>
      </c>
    </row>
    <row r="261" spans="1:4" ht="18" x14ac:dyDescent="0.55000000000000004">
      <c r="A261" s="5" t="s">
        <v>330</v>
      </c>
      <c r="B261" s="1" t="str">
        <f t="shared" si="4"/>
        <v>โครงการเทิดพระเกียรติพระบรมวงศานุวงศ์ประจำปีงบประมาณพ.ศ.25632563</v>
      </c>
      <c r="C261" s="1" t="s">
        <v>1012</v>
      </c>
      <c r="D261" s="14" t="s">
        <v>202</v>
      </c>
    </row>
    <row r="262" spans="1:4" ht="18" x14ac:dyDescent="0.55000000000000004">
      <c r="A262" s="5" t="s">
        <v>429</v>
      </c>
      <c r="B262" s="1" t="str">
        <f t="shared" si="4"/>
        <v>การจัดกิจกรรมเนื่องในวันคล้ายวันสถาปนาคณะลูกเสือแห่งชาติประจำปี25632562</v>
      </c>
      <c r="C262" s="1" t="s">
        <v>1013</v>
      </c>
      <c r="D262" s="14" t="s">
        <v>38</v>
      </c>
    </row>
    <row r="263" spans="1:4" ht="18" x14ac:dyDescent="0.55000000000000004">
      <c r="A263" s="5" t="s">
        <v>430</v>
      </c>
      <c r="B263" s="1" t="str">
        <f t="shared" si="4"/>
        <v>โครงการขับเคลื่อนศาสตร์พระราชาในสถานศึกษา(ปีงบประมาณพ.ศ.2563)2563</v>
      </c>
      <c r="C263" s="1" t="s">
        <v>1014</v>
      </c>
      <c r="D263" s="14" t="s">
        <v>202</v>
      </c>
    </row>
    <row r="264" spans="1:4" ht="18" x14ac:dyDescent="0.55000000000000004">
      <c r="A264" s="5" t="s">
        <v>432</v>
      </c>
      <c r="B264" s="1" t="str">
        <f t="shared" si="4"/>
        <v>ส่งเสริมสถานศึกษาพัฒนาผู้เรียนให้มีความรักในสถาบันหลักของชาติ2563</v>
      </c>
      <c r="C264" s="1" t="s">
        <v>1015</v>
      </c>
      <c r="D264" s="14" t="s">
        <v>313</v>
      </c>
    </row>
    <row r="265" spans="1:4" ht="18" x14ac:dyDescent="0.55000000000000004">
      <c r="A265" s="5" t="s">
        <v>410</v>
      </c>
      <c r="B265" s="1" t="str">
        <f t="shared" si="4"/>
        <v>โครงการโรงเรียนคุณธรรมสพฐ.2563</v>
      </c>
      <c r="C265" s="1" t="s">
        <v>1016</v>
      </c>
      <c r="D265" s="14" t="s">
        <v>202</v>
      </c>
    </row>
    <row r="266" spans="1:4" ht="18" x14ac:dyDescent="0.55000000000000004">
      <c r="A266" s="5" t="s">
        <v>435</v>
      </c>
      <c r="B266" s="1" t="str">
        <f t="shared" si="4"/>
        <v>การพัฒนากระบวนการเรียนรู้ประวัติศาสตร์ชาติไทยและท้องถิ่น2563</v>
      </c>
      <c r="C266" s="1" t="s">
        <v>1017</v>
      </c>
      <c r="D266" s="14" t="s">
        <v>102</v>
      </c>
    </row>
    <row r="267" spans="1:4" ht="18" x14ac:dyDescent="0.55000000000000004">
      <c r="A267" s="5" t="s">
        <v>302</v>
      </c>
      <c r="B267" s="1" t="str">
        <f t="shared" si="4"/>
        <v>การจัดกิจกรรมวันสำคัญของพระมหากษัตริย์และวันสำคัญทางศาสนาประจำปีงบประมาณ25632562</v>
      </c>
      <c r="C267" s="1" t="s">
        <v>1018</v>
      </c>
      <c r="D267" s="14" t="s">
        <v>38</v>
      </c>
    </row>
    <row r="268" spans="1:4" ht="18" x14ac:dyDescent="0.55000000000000004">
      <c r="A268" s="5" t="s">
        <v>429</v>
      </c>
      <c r="B268" s="1" t="str">
        <f t="shared" si="4"/>
        <v>การจัดกิจกรรมเนื่องในวันคล้ายวันสถาปนาคณะลูกเสือแห่งชาติประจำปี25632563</v>
      </c>
      <c r="C268" s="1" t="s">
        <v>1019</v>
      </c>
      <c r="D268" s="14" t="s">
        <v>202</v>
      </c>
    </row>
    <row r="269" spans="1:4" ht="18" x14ac:dyDescent="0.55000000000000004">
      <c r="A269" s="5" t="s">
        <v>439</v>
      </c>
      <c r="B269" s="1" t="str">
        <f t="shared" si="4"/>
        <v>โครงการประชุมเชิงปฏิบัติการสร้างความเข้าใจและการรับรู้คู่มือส่งเสริมและพัฒนากิจกรรมทักษะชีวิตลูกเสือเนตรนารียุวกาชาดในสถานศึกษา2562</v>
      </c>
      <c r="C269" s="1" t="s">
        <v>1020</v>
      </c>
      <c r="D269" s="14" t="s">
        <v>28</v>
      </c>
    </row>
    <row r="270" spans="1:4" ht="18" x14ac:dyDescent="0.55000000000000004">
      <c r="A270" s="5" t="s">
        <v>441</v>
      </c>
      <c r="B270" s="1" t="str">
        <f t="shared" si="4"/>
        <v>โครงการส่งเสริมกระบวนการเรียนรู้เเละปลูกฝั่งเเนวทางการจัดการความขัดเเย้งโดยเเนวทางสันติวิธี25632563</v>
      </c>
      <c r="C270" s="1" t="s">
        <v>1021</v>
      </c>
      <c r="D270" s="14" t="s">
        <v>202</v>
      </c>
    </row>
    <row r="271" spans="1:4" ht="18" x14ac:dyDescent="0.55000000000000004">
      <c r="A271" s="5" t="s">
        <v>443</v>
      </c>
      <c r="B271" s="1" t="str">
        <f t="shared" si="4"/>
        <v>โครงการอบรมบรรยายขยายผลจิตอาสาพระราชทาน904ในสถานศึกษาเรื่องสถาบันพระมหากษัตริย์กับประเทศไทย2563</v>
      </c>
      <c r="C271" s="1" t="s">
        <v>1022</v>
      </c>
      <c r="D271" s="14" t="s">
        <v>13</v>
      </c>
    </row>
    <row r="272" spans="1:4" ht="18" x14ac:dyDescent="0.55000000000000004">
      <c r="A272" s="5" t="s">
        <v>445</v>
      </c>
      <c r="B272" s="1" t="str">
        <f t="shared" si="4"/>
        <v>64.เสริมสร้างความเข้มแข็งและความจงรักภักดีต่อสถาบันชาติศาสนาพระมหากษัตริย์ของสถานศึกษาเอกชนในพื้นที่จังหวัดชายแดนภาคใต้2563</v>
      </c>
      <c r="C272" s="1" t="s">
        <v>1023</v>
      </c>
      <c r="D272" s="14" t="s">
        <v>291</v>
      </c>
    </row>
    <row r="273" spans="1:4" ht="18" x14ac:dyDescent="0.55000000000000004">
      <c r="A273" s="5" t="s">
        <v>446</v>
      </c>
      <c r="B273" s="1" t="str">
        <f t="shared" si="4"/>
        <v>64.พัฒนาต้นกล้าเยาวชนโรงเรียนเอกชนในพื้นที่จังหวัดชายแดนภาคใต้2564</v>
      </c>
      <c r="C273" s="1" t="s">
        <v>1024</v>
      </c>
      <c r="D273" s="14" t="s">
        <v>190</v>
      </c>
    </row>
    <row r="274" spans="1:4" ht="18" x14ac:dyDescent="0.55000000000000004">
      <c r="A274" s="5" t="s">
        <v>447</v>
      </c>
      <c r="B274" s="1" t="str">
        <f t="shared" si="4"/>
        <v>65.โครงการส่งเสริมการพัฒนาโรงเรียนเอกชนในโครงการตามพระราชดำริสมเด็จพระกนิษฐาธิราชเจ้ากรมสมเด็จพระเทพรัตนราชสุดาฯสยามบรมราชกุมารีให้มีคุณภาพ2564</v>
      </c>
      <c r="C274" s="1" t="s">
        <v>1025</v>
      </c>
      <c r="D274" s="14" t="s">
        <v>44</v>
      </c>
    </row>
    <row r="275" spans="1:4" ht="18" x14ac:dyDescent="0.55000000000000004">
      <c r="A275" s="5" t="s">
        <v>448</v>
      </c>
      <c r="B275" s="1" t="str">
        <f t="shared" si="4"/>
        <v>64.โครงการส่งเสริมการพัฒนาโรงเรียนเอกชนในโครงการตามพระราชดำริสมเด็จพระกนิษฐาธิราชเจ้ากรมสมเด็จพระเทพรัตนราชสุดาฯสยามบรมราชกุมารีให้มีคุณภาพ2563</v>
      </c>
      <c r="C275" s="1" t="s">
        <v>1026</v>
      </c>
      <c r="D275" s="14" t="s">
        <v>102</v>
      </c>
    </row>
    <row r="276" spans="1:4" ht="18" x14ac:dyDescent="0.55000000000000004">
      <c r="A276" s="5" t="s">
        <v>284</v>
      </c>
      <c r="B276" s="1" t="str">
        <f t="shared" si="4"/>
        <v>ศธ.จิตอาสาบำเพ็ญประโยชน์2562</v>
      </c>
      <c r="C276" s="1" t="s">
        <v>1027</v>
      </c>
      <c r="D276" s="14" t="s">
        <v>38</v>
      </c>
    </row>
    <row r="277" spans="1:4" ht="18" x14ac:dyDescent="0.55000000000000004">
      <c r="A277" s="5" t="s">
        <v>449</v>
      </c>
      <c r="B277" s="1" t="str">
        <f t="shared" si="4"/>
        <v>64.โครงการเสริมสร้างวัฒนธรรมการเมืองในระบอบประชาธิปไตยอันมีพระมหากษัตริย์ทรงเป็นประมุข2563</v>
      </c>
      <c r="C277" s="1" t="s">
        <v>1028</v>
      </c>
      <c r="D277" s="14" t="s">
        <v>102</v>
      </c>
    </row>
    <row r="278" spans="1:4" ht="18" x14ac:dyDescent="0.55000000000000004">
      <c r="A278" s="5" t="s">
        <v>450</v>
      </c>
      <c r="B278" s="1" t="str">
        <f t="shared" si="4"/>
        <v>พัฒนาผู้เรียนให้มีพื้นฐานชีวิตที่มั่นคงมีคุณธรรมและเป็นพลเมืองดี2563</v>
      </c>
      <c r="C278" s="1" t="s">
        <v>1029</v>
      </c>
      <c r="D278" s="14" t="s">
        <v>102</v>
      </c>
    </row>
    <row r="279" spans="1:4" ht="18" x14ac:dyDescent="0.55000000000000004">
      <c r="A279" s="5" t="s">
        <v>451</v>
      </c>
      <c r="B279" s="1" t="str">
        <f t="shared" si="4"/>
        <v>โครงการกิจกรรมวันสำคัญประจำปีงบประมาณ25642563</v>
      </c>
      <c r="C279" s="1" t="s">
        <v>1030</v>
      </c>
      <c r="D279" s="14" t="s">
        <v>102</v>
      </c>
    </row>
    <row r="280" spans="1:4" ht="18" x14ac:dyDescent="0.55000000000000004">
      <c r="A280" s="5" t="s">
        <v>189</v>
      </c>
      <c r="B280" s="1" t="str">
        <f t="shared" si="4"/>
        <v>โครงการสร้างและส่งเสริมความเป็นพลเมืองดีตามรอยพระยุคลบาทด้านการศึกษาสู่การปฏิบัติ2564</v>
      </c>
      <c r="C280" s="1" t="s">
        <v>1031</v>
      </c>
      <c r="D280" s="14" t="s">
        <v>190</v>
      </c>
    </row>
    <row r="281" spans="1:4" ht="18" x14ac:dyDescent="0.55000000000000004">
      <c r="A281" s="5" t="s">
        <v>296</v>
      </c>
      <c r="B281" s="1" t="str">
        <f t="shared" si="4"/>
        <v>โครงการศธ.จิตอาสาบำเพ็ญประโยชน์2563</v>
      </c>
      <c r="C281" s="1" t="s">
        <v>1032</v>
      </c>
      <c r="D281" s="14" t="s">
        <v>291</v>
      </c>
    </row>
    <row r="282" spans="1:4" ht="18" x14ac:dyDescent="0.55000000000000004">
      <c r="A282" s="5" t="s">
        <v>284</v>
      </c>
      <c r="B282" s="1" t="str">
        <f t="shared" si="4"/>
        <v>ศธ.จิตอาสาบำเพ็ญประโยชน์2563</v>
      </c>
      <c r="C282" s="1" t="s">
        <v>1033</v>
      </c>
      <c r="D282" s="14" t="s">
        <v>102</v>
      </c>
    </row>
    <row r="283" spans="1:4" ht="18" x14ac:dyDescent="0.55000000000000004">
      <c r="A283" s="5" t="s">
        <v>453</v>
      </c>
      <c r="B283" s="1" t="str">
        <f t="shared" si="4"/>
        <v>พัฒนาจิตสำนึกรักถิ่นฐานเชิดชูสถาบัน(904)2563</v>
      </c>
      <c r="C283" s="1" t="s">
        <v>1034</v>
      </c>
      <c r="D283" s="14" t="s">
        <v>102</v>
      </c>
    </row>
    <row r="284" spans="1:4" ht="18" x14ac:dyDescent="0.55000000000000004">
      <c r="A284" s="5" t="s">
        <v>454</v>
      </c>
      <c r="B284" s="1" t="str">
        <f t="shared" si="4"/>
        <v>โครงการส่งเสริมสนับสนุนการดำเนินงานกลุ่มบริหารงานบุคคลสำนักงานศึกษาธิการภาค82563</v>
      </c>
      <c r="C284" s="1" t="s">
        <v>1035</v>
      </c>
      <c r="D284" s="14" t="s">
        <v>102</v>
      </c>
    </row>
    <row r="285" spans="1:4" ht="18" x14ac:dyDescent="0.55000000000000004">
      <c r="A285" s="5" t="s">
        <v>456</v>
      </c>
      <c r="B285" s="1" t="str">
        <f t="shared" si="4"/>
        <v>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อุบลราชธานีประจำปีงบประมาณ25642563</v>
      </c>
      <c r="C285" s="1" t="s">
        <v>1036</v>
      </c>
      <c r="D285" s="14" t="s">
        <v>102</v>
      </c>
    </row>
    <row r="286" spans="1:4" ht="18" x14ac:dyDescent="0.55000000000000004">
      <c r="A286" s="5" t="s">
        <v>457</v>
      </c>
      <c r="B286" s="1" t="str">
        <f t="shared" si="4"/>
        <v>โครงการสร้างและส่งเสริมความเป็นพลเมืองดีตามรอยพระยุคลบาทด้านการศึกษาสู่การปฏิบัติปีงบประมาณ25642564</v>
      </c>
      <c r="C286" s="1" t="s">
        <v>1037</v>
      </c>
      <c r="D286" s="14" t="s">
        <v>184</v>
      </c>
    </row>
    <row r="287" spans="1:4" ht="18" x14ac:dyDescent="0.55000000000000004">
      <c r="A287" s="5" t="s">
        <v>459</v>
      </c>
      <c r="B287" s="1" t="str">
        <f t="shared" si="4"/>
        <v>การจัดงาน"วันสมเด็จพระมหาธีรราชเจ้า"ประจำปี25632563</v>
      </c>
      <c r="C287" s="1" t="s">
        <v>1038</v>
      </c>
      <c r="D287" s="14" t="s">
        <v>102</v>
      </c>
    </row>
    <row r="288" spans="1:4" ht="18" x14ac:dyDescent="0.55000000000000004">
      <c r="A288" s="5" t="s">
        <v>461</v>
      </c>
      <c r="B288" s="1" t="str">
        <f t="shared" si="4"/>
        <v>โครงการสร้างและส่งเสริมความเป็นพลเมืองดีตามรอยพระยุคลบาทด้านการศึกษาสู่การปฏิบัติในพื้นที่รับผิดชอบของสำนักงานศึกษาธิการภาค13ประจำปีงบประมาณพ.ศ.25642564</v>
      </c>
      <c r="C288" s="1" t="s">
        <v>1039</v>
      </c>
      <c r="D288" s="14" t="s">
        <v>190</v>
      </c>
    </row>
    <row r="289" spans="1:4" ht="18" x14ac:dyDescent="0.55000000000000004">
      <c r="A289" s="5" t="s">
        <v>284</v>
      </c>
      <c r="B289" s="1" t="str">
        <f t="shared" si="4"/>
        <v>ศธ.จิตอาสาบำเพ็ญประโยชน์2563</v>
      </c>
      <c r="C289" s="1" t="s">
        <v>1040</v>
      </c>
      <c r="D289" s="14" t="s">
        <v>291</v>
      </c>
    </row>
    <row r="290" spans="1:4" ht="18" x14ac:dyDescent="0.55000000000000004">
      <c r="A290" s="5" t="s">
        <v>464</v>
      </c>
      <c r="B290" s="1" t="str">
        <f t="shared" si="4"/>
        <v>โครงการสร้างและส่งเสริมความเป็นพลเมืองดีตามรอยพระยุคลบาทด้านการศึกษาสู่การปฏิบัติในพื้นที่สำนักงานศึกษาธิการภาค82563</v>
      </c>
      <c r="C290" s="1" t="s">
        <v>1041</v>
      </c>
      <c r="D290" s="14" t="s">
        <v>465</v>
      </c>
    </row>
    <row r="291" spans="1:4" ht="18" x14ac:dyDescent="0.55000000000000004">
      <c r="A291" s="5" t="s">
        <v>187</v>
      </c>
      <c r="B291" s="1" t="str">
        <f t="shared" si="4"/>
        <v>สร้างและส่งเสริมความเป็นพลเมืองดีตามรอยพระยุคลบาทด้านการศึกษาสู่การปฏิบัติ2563</v>
      </c>
      <c r="C291" s="1" t="s">
        <v>1042</v>
      </c>
      <c r="D291" s="14" t="s">
        <v>102</v>
      </c>
    </row>
    <row r="292" spans="1:4" ht="18" x14ac:dyDescent="0.55000000000000004">
      <c r="A292" s="5" t="s">
        <v>304</v>
      </c>
      <c r="B292" s="1" t="str">
        <f t="shared" si="4"/>
        <v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อุตรดิตถ์2563</v>
      </c>
      <c r="C292" s="1" t="s">
        <v>1043</v>
      </c>
      <c r="D292" s="14" t="s">
        <v>102</v>
      </c>
    </row>
    <row r="293" spans="1:4" ht="18" x14ac:dyDescent="0.55000000000000004">
      <c r="A293" s="5" t="s">
        <v>187</v>
      </c>
      <c r="B293" s="1" t="str">
        <f t="shared" si="4"/>
        <v>สร้างและส่งเสริมความเป็นพลเมืองดีตามรอยพระยุคลบาทด้านการศึกษาสู่การปฏิบัติ2563</v>
      </c>
      <c r="C293" s="1" t="s">
        <v>1044</v>
      </c>
      <c r="D293" s="14" t="s">
        <v>102</v>
      </c>
    </row>
    <row r="294" spans="1:4" ht="18" x14ac:dyDescent="0.55000000000000004">
      <c r="A294" s="5" t="s">
        <v>284</v>
      </c>
      <c r="B294" s="1" t="str">
        <f t="shared" si="4"/>
        <v>ศธ.จิตอาสาบำเพ็ญประโยชน์2563</v>
      </c>
      <c r="C294" s="1" t="s">
        <v>1045</v>
      </c>
      <c r="D294" s="14" t="s">
        <v>102</v>
      </c>
    </row>
    <row r="295" spans="1:4" ht="18" x14ac:dyDescent="0.55000000000000004">
      <c r="A295" s="5" t="s">
        <v>187</v>
      </c>
      <c r="B295" s="1" t="str">
        <f t="shared" si="4"/>
        <v>สร้างและส่งเสริมความเป็นพลเมืองดีตามรอยพระยุคลบาทด้านการศึกษาสู่การปฏิบัติ2563</v>
      </c>
      <c r="C295" s="1" t="s">
        <v>1046</v>
      </c>
      <c r="D295" s="14" t="s">
        <v>102</v>
      </c>
    </row>
    <row r="296" spans="1:4" ht="18" x14ac:dyDescent="0.55000000000000004">
      <c r="A296" s="5" t="s">
        <v>284</v>
      </c>
      <c r="B296" s="1" t="str">
        <f t="shared" si="4"/>
        <v>ศธ.จิตอาสาบำเพ็ญประโยชน์2563</v>
      </c>
      <c r="C296" s="1" t="s">
        <v>1047</v>
      </c>
      <c r="D296" s="14" t="s">
        <v>102</v>
      </c>
    </row>
    <row r="297" spans="1:4" ht="18" x14ac:dyDescent="0.55000000000000004">
      <c r="A297" s="5" t="s">
        <v>469</v>
      </c>
      <c r="B297" s="1" t="str">
        <f t="shared" si="4"/>
        <v>โครงการ“ศธ.จิตอาสาบำเพ็ญประโยชน์”2563</v>
      </c>
      <c r="C297" s="1" t="s">
        <v>1048</v>
      </c>
      <c r="D297" s="14" t="s">
        <v>291</v>
      </c>
    </row>
    <row r="298" spans="1:4" ht="18" x14ac:dyDescent="0.55000000000000004">
      <c r="A298" s="5" t="s">
        <v>187</v>
      </c>
      <c r="B298" s="1" t="str">
        <f t="shared" si="4"/>
        <v>สร้างและส่งเสริมความเป็นพลเมืองดีตามรอยพระยุคลบาทด้านการศึกษาสู่การปฏิบัติ2564</v>
      </c>
      <c r="C298" s="1" t="s">
        <v>1049</v>
      </c>
      <c r="D298" s="14" t="s">
        <v>190</v>
      </c>
    </row>
    <row r="299" spans="1:4" ht="18" x14ac:dyDescent="0.55000000000000004">
      <c r="A299" s="5" t="s">
        <v>470</v>
      </c>
      <c r="B299" s="1" t="str">
        <f t="shared" si="4"/>
        <v>เปิดโลกทัศน์สร้างเสริมและพัฒนาสมรรถนะยุวกาชาดดีเด่นโล่พระราชทานฯประจำปี25642564</v>
      </c>
      <c r="C299" s="1" t="s">
        <v>1050</v>
      </c>
      <c r="D299" s="14" t="s">
        <v>212</v>
      </c>
    </row>
    <row r="300" spans="1:4" ht="18" x14ac:dyDescent="0.55000000000000004">
      <c r="A300" s="5" t="s">
        <v>471</v>
      </c>
      <c r="B300" s="1" t="str">
        <f t="shared" si="4"/>
        <v>โครงการสร้างและส่งเสริมความเป็นพลเมืองดีตามรอยพระยุคลบาทด้านการศึกษาสู่การปฏิบัติปีงบประมาณพ.ศ.25642563</v>
      </c>
      <c r="C300" s="1" t="s">
        <v>1051</v>
      </c>
      <c r="D300" s="14" t="s">
        <v>102</v>
      </c>
    </row>
    <row r="301" spans="1:4" ht="18" x14ac:dyDescent="0.55000000000000004">
      <c r="A301" s="5" t="s">
        <v>473</v>
      </c>
      <c r="B301" s="1" t="str">
        <f t="shared" si="4"/>
        <v>โครงการ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ฯในระดับพื้นที่ปีงบประมาณพ.ศ.25642563</v>
      </c>
      <c r="C301" s="1" t="s">
        <v>1052</v>
      </c>
      <c r="D301" s="14" t="s">
        <v>102</v>
      </c>
    </row>
    <row r="302" spans="1:4" ht="18" x14ac:dyDescent="0.55000000000000004">
      <c r="A302" s="5" t="s">
        <v>474</v>
      </c>
      <c r="B302" s="1" t="str">
        <f t="shared" si="4"/>
        <v>จัดทำแผนพัฒนาการศึกษาพื้นที่ชายแดนจังหวัดบุรีรัมย์ประจำปีงบประมาณพ.ศ.25642563</v>
      </c>
      <c r="C302" s="1" t="s">
        <v>1053</v>
      </c>
      <c r="D302" s="14" t="s">
        <v>102</v>
      </c>
    </row>
    <row r="303" spans="1:4" ht="18" x14ac:dyDescent="0.55000000000000004">
      <c r="A303" s="5" t="s">
        <v>475</v>
      </c>
      <c r="B303" s="1" t="str">
        <f t="shared" si="4"/>
        <v>การจัดกิจกรรมวันสำคัญของพระมหากษัตริย์และวันสำคัญทางศาสนาประจำปีงบประมาณ25642563</v>
      </c>
      <c r="C303" s="1" t="s">
        <v>1054</v>
      </c>
      <c r="D303" s="14" t="s">
        <v>102</v>
      </c>
    </row>
    <row r="304" spans="1:4" ht="18" x14ac:dyDescent="0.55000000000000004">
      <c r="A304" s="5" t="s">
        <v>476</v>
      </c>
      <c r="B304" s="1" t="str">
        <f t="shared" si="4"/>
        <v>โครงการเทิดพระเกียรติพระบรมวงศานุวงศ์ประจำปีงบประมาณพ.ศ.25642563</v>
      </c>
      <c r="C304" s="1" t="s">
        <v>1055</v>
      </c>
      <c r="D304" s="14" t="s">
        <v>102</v>
      </c>
    </row>
    <row r="305" spans="1:4" ht="18" x14ac:dyDescent="0.55000000000000004">
      <c r="A305" s="5" t="s">
        <v>187</v>
      </c>
      <c r="B305" s="1" t="str">
        <f t="shared" si="4"/>
        <v>สร้างและส่งเสริมความเป็นพลเมืองดีตามรอยพระยุคลบาทด้านการศึกษาสู่การปฏิบัติ2563</v>
      </c>
      <c r="C305" s="1" t="s">
        <v>1056</v>
      </c>
      <c r="D305" s="14" t="s">
        <v>102</v>
      </c>
    </row>
    <row r="306" spans="1:4" ht="18" x14ac:dyDescent="0.55000000000000004">
      <c r="A306" s="5" t="s">
        <v>478</v>
      </c>
      <c r="B306" s="1" t="str">
        <f t="shared" si="4"/>
        <v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ภาค11ประจำปีงบประมาณพ.ศ.25642563</v>
      </c>
      <c r="C306" s="1" t="s">
        <v>1057</v>
      </c>
      <c r="D306" s="14" t="s">
        <v>465</v>
      </c>
    </row>
    <row r="307" spans="1:4" ht="18" x14ac:dyDescent="0.55000000000000004">
      <c r="A307" s="5" t="s">
        <v>189</v>
      </c>
      <c r="B307" s="1" t="str">
        <f t="shared" si="4"/>
        <v>โครงการสร้างและส่งเสริมความเป็นพลเมืองดีตามรอยพระยุคลบาทด้านการศึกษาสู่การปฏิบัติ2564</v>
      </c>
      <c r="C307" s="1" t="s">
        <v>1058</v>
      </c>
      <c r="D307" s="14" t="s">
        <v>178</v>
      </c>
    </row>
    <row r="308" spans="1:4" ht="18" x14ac:dyDescent="0.55000000000000004">
      <c r="A308" s="5" t="s">
        <v>187</v>
      </c>
      <c r="B308" s="1" t="str">
        <f t="shared" si="4"/>
        <v>สร้างและส่งเสริมความเป็นพลเมืองดีตามรอยพระยุคลบาทด้านการศึกษาสู่การปฏิบัติ2563</v>
      </c>
      <c r="C308" s="1" t="s">
        <v>1059</v>
      </c>
      <c r="D308" s="14" t="s">
        <v>102</v>
      </c>
    </row>
    <row r="309" spans="1:4" ht="18" x14ac:dyDescent="0.55000000000000004">
      <c r="A309" s="5" t="s">
        <v>205</v>
      </c>
      <c r="B309" s="1" t="str">
        <f t="shared" si="4"/>
        <v>โครงการสร้างและส่งเสริมความเป็นพลเมืองดีตามรอยพระยุคลบาทด้านการศึกษาสู่การปฏิบัติประจำปีงบประมาณพ.ศ.25642564</v>
      </c>
      <c r="C309" s="1" t="s">
        <v>1060</v>
      </c>
      <c r="D309" s="14" t="s">
        <v>190</v>
      </c>
    </row>
    <row r="310" spans="1:4" ht="18" x14ac:dyDescent="0.55000000000000004">
      <c r="A310" s="5" t="s">
        <v>481</v>
      </c>
      <c r="B310" s="1" t="str">
        <f t="shared" si="4"/>
        <v>โครงการค่ายเฉลิมพระเกียรติเนื่องในโอกาสวันเฉลิมพระชนมพรรษาพระบาทสมเด็จพระเจ้าอยู่หัวครบ69พรรษาลูกเสือเนตรนารีรู้รักษ์พลังงานแสงอาทิตย์(ปีงบประมาณ2564)และยุวกาชาด2564</v>
      </c>
      <c r="C310" s="1" t="s">
        <v>1061</v>
      </c>
      <c r="D310" s="14" t="s">
        <v>97</v>
      </c>
    </row>
    <row r="311" spans="1:4" ht="18" x14ac:dyDescent="0.55000000000000004">
      <c r="A311" s="5" t="s">
        <v>482</v>
      </c>
      <c r="B311" s="1" t="str">
        <f t="shared" si="4"/>
        <v>ศธ.จิตอาสาบำเพ็ญประโยชน์ประจำปี25642563</v>
      </c>
      <c r="C311" s="1" t="s">
        <v>1062</v>
      </c>
      <c r="D311" s="14" t="s">
        <v>102</v>
      </c>
    </row>
    <row r="312" spans="1:4" ht="18" x14ac:dyDescent="0.55000000000000004">
      <c r="A312" s="5" t="s">
        <v>185</v>
      </c>
      <c r="B312" s="1" t="str">
        <f t="shared" si="4"/>
        <v>โครงการนิเทศการจัดกิจกรรมยุวกาชาดในสถานศึกษา2563</v>
      </c>
      <c r="C312" s="1" t="s">
        <v>1063</v>
      </c>
      <c r="D312" s="14" t="s">
        <v>102</v>
      </c>
    </row>
    <row r="313" spans="1:4" ht="18" x14ac:dyDescent="0.55000000000000004">
      <c r="A313" s="5" t="s">
        <v>484</v>
      </c>
      <c r="B313" s="1" t="str">
        <f t="shared" si="4"/>
        <v>โครงการสร้างและเสริมความเป็นพลเมืองดีตามรอยพระยุคลบาทด้านการศึกษาสู่การปฏิบัติประจำปี25642563</v>
      </c>
      <c r="C313" s="1" t="s">
        <v>1064</v>
      </c>
      <c r="D313" s="14" t="s">
        <v>102</v>
      </c>
    </row>
    <row r="314" spans="1:4" ht="18" x14ac:dyDescent="0.55000000000000004">
      <c r="A314" s="5" t="s">
        <v>205</v>
      </c>
      <c r="B314" s="1" t="str">
        <f t="shared" si="4"/>
        <v>โครงการสร้างและส่งเสริมความเป็นพลเมืองดีตามรอยพระยุคลบาทด้านการศึกษาสู่การปฏิบัติประจำปีงบประมาณพ.ศ.25642563</v>
      </c>
      <c r="C314" s="1" t="s">
        <v>1065</v>
      </c>
      <c r="D314" s="14" t="s">
        <v>102</v>
      </c>
    </row>
    <row r="315" spans="1:4" ht="18" x14ac:dyDescent="0.55000000000000004">
      <c r="A315" s="5" t="s">
        <v>748</v>
      </c>
      <c r="B315" s="1" t="str">
        <f t="shared" si="4"/>
        <v>โครงการ ส่งเสริมการจัดงานวันคล้ายวันสถาปนายุวกาชาดไทย(99ปียุวกาชาดไทย)ประจำปีงบประมาณพ.ศ.25642563</v>
      </c>
      <c r="C315" s="1" t="s">
        <v>1066</v>
      </c>
      <c r="D315" s="14" t="s">
        <v>102</v>
      </c>
    </row>
    <row r="316" spans="1:4" ht="18" x14ac:dyDescent="0.55000000000000004">
      <c r="A316" s="5" t="s">
        <v>485</v>
      </c>
      <c r="B316" s="1" t="str">
        <f t="shared" si="4"/>
        <v>โครงการนิเทศการจัดกิจกรรมยุวกาชาดในสถานศึกษาประจำปีงบประมาณพ.ศ.25642563</v>
      </c>
      <c r="C316" s="1" t="s">
        <v>1067</v>
      </c>
      <c r="D316" s="14" t="s">
        <v>102</v>
      </c>
    </row>
    <row r="317" spans="1:4" ht="18" x14ac:dyDescent="0.55000000000000004">
      <c r="A317" s="5" t="s">
        <v>486</v>
      </c>
      <c r="B317" s="1" t="str">
        <f t="shared" si="4"/>
        <v>โครงการคัดเลือกยุวกาชาดดีเด่นโล่พระราชทานฯประจำปีงบประมาณพ.ศ.25642563</v>
      </c>
      <c r="C317" s="1" t="s">
        <v>1068</v>
      </c>
      <c r="D317" s="14" t="s">
        <v>102</v>
      </c>
    </row>
    <row r="318" spans="1:4" ht="18" x14ac:dyDescent="0.55000000000000004">
      <c r="A318" s="5" t="s">
        <v>487</v>
      </c>
      <c r="B318" s="1" t="str">
        <f t="shared" si="4"/>
        <v>โครงการยุวกาชาดจิตอาสาเฉลิมพระเกียรติพระบาทสมเด็จพระเจ้าอยู่หัวฯประจำปีงบประมาณพ.ศ.25642563</v>
      </c>
      <c r="C318" s="1" t="s">
        <v>1069</v>
      </c>
      <c r="D318" s="14" t="s">
        <v>102</v>
      </c>
    </row>
    <row r="319" spans="1:4" ht="18" x14ac:dyDescent="0.55000000000000004">
      <c r="A319" s="5" t="s">
        <v>187</v>
      </c>
      <c r="B319" s="1" t="str">
        <f t="shared" si="4"/>
        <v>สร้างและส่งเสริมความเป็นพลเมืองดีตามรอยพระยุคลบาทด้านการศึกษาสู่การปฏิบัติ2563</v>
      </c>
      <c r="C319" s="1" t="s">
        <v>1070</v>
      </c>
      <c r="D319" s="14" t="s">
        <v>102</v>
      </c>
    </row>
    <row r="320" spans="1:4" ht="18" x14ac:dyDescent="0.55000000000000004">
      <c r="A320" s="5" t="s">
        <v>490</v>
      </c>
      <c r="B320" s="1" t="str">
        <f t="shared" si="4"/>
        <v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พัทลุงประจำปีงบประมาณ25642564</v>
      </c>
      <c r="C320" s="1" t="s">
        <v>1071</v>
      </c>
      <c r="D320" s="14" t="s">
        <v>190</v>
      </c>
    </row>
    <row r="321" spans="1:4" ht="18" x14ac:dyDescent="0.55000000000000004">
      <c r="A321" s="5" t="s">
        <v>492</v>
      </c>
      <c r="B321" s="1" t="str">
        <f t="shared" si="4"/>
        <v>โครงการการขับเคลื่อนและสร้างเครือข่ายในการดำเนินงานสวนพฤกษศาสตร์โรงเรียนในโครงการอนุรักษ์พันธุกรรมพืชอันเนื่องมาจากพระราชดำริฯในระดับพื้นที่2564</v>
      </c>
      <c r="C321" s="1" t="s">
        <v>1072</v>
      </c>
      <c r="D321" s="14" t="s">
        <v>190</v>
      </c>
    </row>
    <row r="322" spans="1:4" ht="18" x14ac:dyDescent="0.55000000000000004">
      <c r="A322" s="5" t="s">
        <v>493</v>
      </c>
      <c r="B322" s="1" t="str">
        <f t="shared" ref="B322:B385" si="5">A322&amp;RIGHT(D322,4)</f>
        <v>สร้างและส่งเสริมความเป็นพลเมืองดีตามรอยพระยุคลบาทด้านการศึกษาสู่การปฏิบัติปีงบประมาณ25642564</v>
      </c>
      <c r="C322" s="1" t="s">
        <v>1073</v>
      </c>
      <c r="D322" s="14" t="s">
        <v>178</v>
      </c>
    </row>
    <row r="323" spans="1:4" ht="18" x14ac:dyDescent="0.55000000000000004">
      <c r="A323" s="5" t="s">
        <v>494</v>
      </c>
      <c r="B323" s="1" t="str">
        <f t="shared" si="5"/>
        <v>สร้างและส่งเสริมความเป็นพลเมืองดีตามรอยพระยุคลบาทด้านการศึกษาสู่การปฏิบัติประจำปีงบประมาณพ.ศ.25642564</v>
      </c>
      <c r="C323" s="1" t="s">
        <v>1074</v>
      </c>
      <c r="D323" s="14" t="s">
        <v>212</v>
      </c>
    </row>
    <row r="324" spans="1:4" ht="18" x14ac:dyDescent="0.55000000000000004">
      <c r="A324" s="5" t="s">
        <v>495</v>
      </c>
      <c r="B324" s="1" t="str">
        <f t="shared" si="5"/>
        <v>สร้างและส่งเสริมความเป็นพลเมืองดีตามรอยพระยุคลบาทด้านการศึกษาสู่การปฏิบัติปีงบประมาณพ.ศ.25642564</v>
      </c>
      <c r="C324" s="1" t="s">
        <v>1075</v>
      </c>
      <c r="D324" s="14" t="s">
        <v>190</v>
      </c>
    </row>
    <row r="325" spans="1:4" ht="18" x14ac:dyDescent="0.55000000000000004">
      <c r="A325" s="5" t="s">
        <v>496</v>
      </c>
      <c r="B325" s="1" t="str">
        <f t="shared" si="5"/>
        <v>โครงการลูกเสือกศน.ชายแดนใต้2561</v>
      </c>
      <c r="C325" s="1" t="s">
        <v>1076</v>
      </c>
      <c r="D325" s="14" t="s">
        <v>32</v>
      </c>
    </row>
    <row r="326" spans="1:4" ht="18" x14ac:dyDescent="0.55000000000000004">
      <c r="A326" s="5" t="s">
        <v>497</v>
      </c>
      <c r="B326" s="1" t="str">
        <f t="shared" si="5"/>
        <v>โครงการน้อมนำพระราโชบายด้านการศึกษาของสมเด็จพระเจ้าอยู่หัวมหาวชิราลงกรณบดินทรเทพยวรางกูร25622562</v>
      </c>
      <c r="C326" s="1" t="s">
        <v>1077</v>
      </c>
      <c r="D326" s="14" t="s">
        <v>199</v>
      </c>
    </row>
    <row r="327" spans="1:4" ht="18" x14ac:dyDescent="0.55000000000000004">
      <c r="A327" s="5" t="s">
        <v>498</v>
      </c>
      <c r="B327" s="1" t="str">
        <f t="shared" si="5"/>
        <v>โครงการประกวดระเบียบแถวลูกเสือเนตรนารีระดับจังหวัดกำแพงเพชรประจำปีงบประมาณ25622561</v>
      </c>
      <c r="C327" s="1" t="s">
        <v>1078</v>
      </c>
      <c r="D327" s="14" t="s">
        <v>32</v>
      </c>
    </row>
    <row r="328" spans="1:4" ht="18" x14ac:dyDescent="0.55000000000000004">
      <c r="A328" s="5" t="s">
        <v>499</v>
      </c>
      <c r="B328" s="1" t="str">
        <f t="shared" si="5"/>
        <v>การจัดงานเฉลิมพระเกียรติพระบาทสมเด็จพระวชิรเกล้าเจ้าอยู่หัวประมุขของคณะลูกเสือแห่งชาติเนื่องในโอกาสวันเฉลิมพระชนมพรรษา2561</v>
      </c>
      <c r="C328" s="1" t="s">
        <v>1079</v>
      </c>
      <c r="D328" s="14" t="s">
        <v>32</v>
      </c>
    </row>
    <row r="329" spans="1:4" ht="18" x14ac:dyDescent="0.55000000000000004">
      <c r="A329" s="5" t="s">
        <v>500</v>
      </c>
      <c r="B329" s="1" t="str">
        <f t="shared" si="5"/>
        <v>โครงการยุวกาชาดจิตอาสาเฉลิมพระเกียรติสมเด็จพระเจ้าอยู่หัวมหาวชิราลงกรณบดินทรเทพยวรางกูร2561</v>
      </c>
      <c r="C329" s="1" t="s">
        <v>1080</v>
      </c>
      <c r="D329" s="14" t="s">
        <v>32</v>
      </c>
    </row>
    <row r="330" spans="1:4" ht="18" x14ac:dyDescent="0.55000000000000004">
      <c r="A330" s="5" t="s">
        <v>501</v>
      </c>
      <c r="B330" s="1" t="str">
        <f t="shared" si="5"/>
        <v>โครงการศธ.จิตอาสาบำเพ็ญประโยชน์ประจำปีงบประมาณพ.ศ.25642563</v>
      </c>
      <c r="C330" s="1" t="s">
        <v>1081</v>
      </c>
      <c r="D330" s="14" t="s">
        <v>465</v>
      </c>
    </row>
    <row r="331" spans="1:4" ht="18" x14ac:dyDescent="0.55000000000000004">
      <c r="A331" s="5" t="s">
        <v>502</v>
      </c>
      <c r="B331" s="1" t="str">
        <f t="shared" si="5"/>
        <v>ขับเคลื่อนการดำเนินงานสวนพฤกษศาสตร์โรงเรียนและการอนุรักษ์พันธุกรรมพืชอันเนื่องมาจากพระราชดำริสมเด็จพระเทพรัตนราชสุดาฯสยามบรมราชกุมารีประจำปีงบประมาณพ.ศ.25642563</v>
      </c>
      <c r="C331" s="1" t="s">
        <v>1082</v>
      </c>
      <c r="D331" s="14" t="s">
        <v>102</v>
      </c>
    </row>
    <row r="332" spans="1:4" ht="18" x14ac:dyDescent="0.55000000000000004">
      <c r="A332" s="5" t="s">
        <v>503</v>
      </c>
      <c r="B332" s="1" t="str">
        <f t="shared" si="5"/>
        <v>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สระบุรีประจำปีงบประมาณพ.ศ.25642563</v>
      </c>
      <c r="C332" s="1" t="s">
        <v>1083</v>
      </c>
      <c r="D332" s="14" t="s">
        <v>291</v>
      </c>
    </row>
    <row r="333" spans="1:4" ht="18" x14ac:dyDescent="0.55000000000000004">
      <c r="A333" s="5" t="s">
        <v>187</v>
      </c>
      <c r="B333" s="1" t="str">
        <f t="shared" si="5"/>
        <v>สร้างและส่งเสริมความเป็นพลเมืองดีตามรอยพระยุคลบาทด้านการศึกษาสู่การปฏิบัติ2563</v>
      </c>
      <c r="C333" s="1" t="s">
        <v>1084</v>
      </c>
      <c r="D333" s="14" t="s">
        <v>102</v>
      </c>
    </row>
    <row r="334" spans="1:4" ht="18" x14ac:dyDescent="0.55000000000000004">
      <c r="A334" s="5" t="s">
        <v>504</v>
      </c>
      <c r="B334" s="1" t="str">
        <f t="shared" si="5"/>
        <v>วันคล้ายวันสถาปนาคณะลูกเสือแห่งชาติประจำปี25642564</v>
      </c>
      <c r="C334" s="1" t="s">
        <v>1085</v>
      </c>
      <c r="D334" s="14" t="s">
        <v>190</v>
      </c>
    </row>
    <row r="335" spans="1:4" ht="18" x14ac:dyDescent="0.55000000000000004">
      <c r="A335" s="5" t="s">
        <v>205</v>
      </c>
      <c r="B335" s="1" t="str">
        <f t="shared" si="5"/>
        <v>โครงการสร้างและส่งเสริมความเป็นพลเมืองดีตามรอยพระยุคลบาทด้านการศึกษาสู่การปฏิบัติประจำปีงบประมาณพ.ศ.25642564</v>
      </c>
      <c r="C335" s="1" t="s">
        <v>1086</v>
      </c>
      <c r="D335" s="14" t="s">
        <v>178</v>
      </c>
    </row>
    <row r="336" spans="1:4" ht="18" x14ac:dyDescent="0.55000000000000004">
      <c r="A336" s="5" t="s">
        <v>505</v>
      </c>
      <c r="B336" s="1" t="str">
        <f t="shared" si="5"/>
        <v>สร้างและส่งเสริมความเป็นพลเมืองดีตามรอยพระยุคลบาทด้านการศึกษา2564</v>
      </c>
      <c r="C336" s="1" t="s">
        <v>1087</v>
      </c>
      <c r="D336" s="14" t="s">
        <v>190</v>
      </c>
    </row>
    <row r="337" spans="1:4" ht="18" x14ac:dyDescent="0.55000000000000004">
      <c r="A337" s="5" t="s">
        <v>506</v>
      </c>
      <c r="B337" s="1" t="str">
        <f t="shared" si="5"/>
        <v>โครงการ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สมเด็จพระเทพรัตนราชสุดาฯสยามบรมราชกุมารีในพื้นที่รับผิดชอบของสำนักงานศึกษาธิการภาค22563</v>
      </c>
      <c r="C337" s="1" t="s">
        <v>1088</v>
      </c>
      <c r="D337" s="14" t="s">
        <v>102</v>
      </c>
    </row>
    <row r="338" spans="1:4" ht="18" x14ac:dyDescent="0.55000000000000004">
      <c r="A338" s="5" t="s">
        <v>507</v>
      </c>
      <c r="B338" s="1" t="str">
        <f t="shared" si="5"/>
        <v>ขับเคลื่อนการดำเนินงานสวนพฤกษศาสตร์โรงเรียนในโครงการอนุรักษ์พันธุกรรมพืช2563</v>
      </c>
      <c r="C338" s="1" t="s">
        <v>1089</v>
      </c>
      <c r="D338" s="14" t="s">
        <v>102</v>
      </c>
    </row>
    <row r="339" spans="1:4" ht="18" x14ac:dyDescent="0.55000000000000004">
      <c r="A339" s="5" t="s">
        <v>508</v>
      </c>
      <c r="B339" s="1" t="str">
        <f t="shared" si="5"/>
        <v>โครงการการประเมินสถานศึกษาพอเพียงเป็นศูนย์การเรียนรู้ตามหลักปรัชญาของเศรษฐกิจพอเพียงด้านการศึกษาในพื้นที่รับผิดชอบของสำนักงานศึกษาธิการภาค72564</v>
      </c>
      <c r="C339" s="1" t="s">
        <v>1090</v>
      </c>
      <c r="D339" s="14" t="s">
        <v>178</v>
      </c>
    </row>
    <row r="340" spans="1:4" ht="18" x14ac:dyDescent="0.55000000000000004">
      <c r="A340" s="5" t="s">
        <v>509</v>
      </c>
      <c r="B340" s="1" t="str">
        <f t="shared" si="5"/>
        <v>จัดกิจกรรมน้อมรำลึกในพระมหากรุณาธิคุณพระบาทสมเด็จพระบรมชนกาธิเบศรมหาภูมิพลอดุลยเดชมหาราชบรมนาถบพิตร2562</v>
      </c>
      <c r="C340" s="1" t="s">
        <v>1091</v>
      </c>
      <c r="D340" s="14" t="s">
        <v>38</v>
      </c>
    </row>
    <row r="341" spans="1:4" ht="18" x14ac:dyDescent="0.55000000000000004">
      <c r="A341" s="5" t="s">
        <v>512</v>
      </c>
      <c r="B341" s="1" t="str">
        <f t="shared" si="5"/>
        <v>ผลผลิตที่๒.๑จัดทำนโยบายแปลงแผนนโยบายสู่การปฏิบัติบริหารจัดการงานด้านศาสนาศิลปะและวัฒนธรรม(กลุ่มพิธีการศพที่ได้รับพระราชทาน)2562</v>
      </c>
      <c r="C341" s="1" t="s">
        <v>1092</v>
      </c>
      <c r="D341" s="14" t="s">
        <v>38</v>
      </c>
    </row>
    <row r="342" spans="1:4" ht="18" x14ac:dyDescent="0.55000000000000004">
      <c r="A342" s="5" t="s">
        <v>513</v>
      </c>
      <c r="B342" s="1" t="str">
        <f t="shared" si="5"/>
        <v>ค่าใช้จ่ายจัดกิจกรรมบำเพ็ญกุศลอุทิศถวายพระบาทสมเด็จพระบรมชนกาธิเบศรมหาภูมิพลอดุลยเดชมหาราชบรมนาถบพิตร2562</v>
      </c>
      <c r="C342" s="1" t="s">
        <v>1093</v>
      </c>
      <c r="D342" s="14" t="s">
        <v>38</v>
      </c>
    </row>
    <row r="343" spans="1:4" ht="18" x14ac:dyDescent="0.55000000000000004">
      <c r="A343" s="5" t="s">
        <v>514</v>
      </c>
      <c r="B343" s="1" t="str">
        <f t="shared" si="5"/>
        <v>ค่าใช้จ่ายจัดกิจกรรมเฉลิมฉลอง๑๕๐ปีชาตกาลพระอาจารย์มั่นภูริทัตโต2562</v>
      </c>
      <c r="C343" s="1" t="s">
        <v>1094</v>
      </c>
      <c r="D343" s="14" t="s">
        <v>28</v>
      </c>
    </row>
    <row r="344" spans="1:4" ht="18" x14ac:dyDescent="0.55000000000000004">
      <c r="A344" s="5" t="s">
        <v>515</v>
      </c>
      <c r="B344" s="1" t="str">
        <f t="shared" si="5"/>
        <v>โครงการกิจกรรมเฉลิมพระเกียรติสมเด็จพระกนิษฐาธิราชเจ้ากรมสมเด็จพระเทพรัตนราชสุดาเจ้าฟ้ามหาจักรีสิรินธรมหาวชิราลงกรณวรราชภักดีสิริกิจการิณีพีรยพัฒนรัฐสีมาคุณากรปิยชาติสยามบรมราชกุมารี๒เมษายน2561</v>
      </c>
      <c r="C344" s="1" t="s">
        <v>1095</v>
      </c>
      <c r="D344" s="14" t="s">
        <v>32</v>
      </c>
    </row>
    <row r="345" spans="1:4" ht="18" x14ac:dyDescent="0.55000000000000004">
      <c r="A345" s="5" t="s">
        <v>518</v>
      </c>
      <c r="B345" s="1" t="str">
        <f t="shared" si="5"/>
        <v>โครงการรวมใจไทยเทิดไท้สถาบันพระมหากษัตริย์(กิจกรรมเฉลิมพระเกียรติพระบาทสมเด็จพระวชิรเกล้าเจ้าอยู่หัว28กรกฎาคม)2561</v>
      </c>
      <c r="C345" s="1" t="s">
        <v>1096</v>
      </c>
      <c r="D345" s="14" t="s">
        <v>32</v>
      </c>
    </row>
    <row r="346" spans="1:4" ht="18" x14ac:dyDescent="0.55000000000000004">
      <c r="A346" s="5" t="s">
        <v>519</v>
      </c>
      <c r="B346" s="1" t="str">
        <f t="shared" si="5"/>
        <v>โครงการกิจกรรมถวายเป็นพระราชกุศลแด่พระบาทสมเด็จพระบรมชนกาธิเบศรมหาภูมิพลอดุลยเดชมหาราชบรมนาถบพิตรปีงบประมาณ๒๕๖๒2561</v>
      </c>
      <c r="C346" s="1" t="s">
        <v>1097</v>
      </c>
      <c r="D346" s="14" t="s">
        <v>32</v>
      </c>
    </row>
    <row r="347" spans="1:4" ht="18" x14ac:dyDescent="0.55000000000000004">
      <c r="A347" s="5" t="s">
        <v>521</v>
      </c>
      <c r="B347" s="1" t="str">
        <f t="shared" si="5"/>
        <v>โครงการกิจกรรมเฉลิมพระเกียรติสมเด็จพระนางเจ้าสิริกิติ์พระบรมราชินีนาถพระบรมราชชนนีพันปีหลวง(๑๒สิงหาคม)ประจำปีงบประมาณ๒๕๖๒2561</v>
      </c>
      <c r="C347" s="1" t="s">
        <v>1098</v>
      </c>
      <c r="D347" s="14" t="s">
        <v>32</v>
      </c>
    </row>
    <row r="348" spans="1:4" ht="18" x14ac:dyDescent="0.55000000000000004">
      <c r="A348" s="5" t="s">
        <v>522</v>
      </c>
      <c r="B348" s="1" t="str">
        <f t="shared" si="5"/>
        <v>โครงการกิจกรรมเฉลิมพระเกียรติถวายเป็นพระราชกุศลแด่สมเด็จพระเจ้าลูกเธอเจ้าฟ้าจุฬาภรณวลัยลักษณ์(๔กรกฎาคม๒๕๖๒)2561</v>
      </c>
      <c r="C348" s="1" t="s">
        <v>1099</v>
      </c>
      <c r="D348" s="14" t="s">
        <v>32</v>
      </c>
    </row>
    <row r="349" spans="1:4" ht="18" x14ac:dyDescent="0.55000000000000004">
      <c r="A349" s="5" t="s">
        <v>523</v>
      </c>
      <c r="B349" s="1" t="str">
        <f t="shared" si="5"/>
        <v>โครงการศาสนสัมพันธ์ต่างประเทศประจำปี25632562</v>
      </c>
      <c r="C349" s="1" t="s">
        <v>1100</v>
      </c>
      <c r="D349" s="14" t="s">
        <v>38</v>
      </c>
    </row>
    <row r="350" spans="1:4" ht="18" x14ac:dyDescent="0.55000000000000004">
      <c r="A350" s="5" t="s">
        <v>525</v>
      </c>
      <c r="B350" s="1" t="str">
        <f t="shared" si="5"/>
        <v>กิจกรรมถวายเป็นพระราชกุศลแด่พระบาทสมเด็จพระบรมชนกาธิเบศรมหาภูมิพลอดุลยเดชมหาราชบรมนาถบพิตร25632562</v>
      </c>
      <c r="C350" s="1" t="s">
        <v>1101</v>
      </c>
      <c r="D350" s="14" t="s">
        <v>38</v>
      </c>
    </row>
    <row r="351" spans="1:4" ht="18" x14ac:dyDescent="0.55000000000000004">
      <c r="A351" s="5" t="s">
        <v>526</v>
      </c>
      <c r="B351" s="1" t="str">
        <f t="shared" si="5"/>
        <v>กิจกรรมเฉลิมพระเกียรติสมเด็จพระนางเจ้าสิริกิติ์พระบรมราชินีนาถพระบรมราชชนนีพันปีหลวง25632562</v>
      </c>
      <c r="C351" s="1" t="s">
        <v>1102</v>
      </c>
      <c r="D351" s="14" t="s">
        <v>38</v>
      </c>
    </row>
    <row r="352" spans="1:4" ht="18" x14ac:dyDescent="0.55000000000000004">
      <c r="A352" s="5" t="s">
        <v>527</v>
      </c>
      <c r="B352" s="1" t="str">
        <f t="shared" si="5"/>
        <v>กิจกรรมเฉลิมพระเกียรติพระบาทสมเด็จพระวชิรเกล้าเจ้าอยู่หัว25632562</v>
      </c>
      <c r="C352" s="1" t="s">
        <v>1103</v>
      </c>
      <c r="D352" s="14" t="s">
        <v>38</v>
      </c>
    </row>
    <row r="353" spans="1:4" ht="18" x14ac:dyDescent="0.55000000000000004">
      <c r="A353" s="5" t="s">
        <v>528</v>
      </c>
      <c r="B353" s="1" t="str">
        <f t="shared" si="5"/>
        <v>กิจกรรมเฉลิมพระเกียรติสมเด็จพระกนิษฐาธิราชเจ้ากรมสมเด็จพระเทพรัตนราชสุดาเจ้าฟ้ามหาจักรีสิรินธร25632562</v>
      </c>
      <c r="C353" s="1" t="s">
        <v>1104</v>
      </c>
      <c r="D353" s="14" t="s">
        <v>38</v>
      </c>
    </row>
    <row r="354" spans="1:4" ht="18" x14ac:dyDescent="0.55000000000000004">
      <c r="A354" s="5" t="s">
        <v>529</v>
      </c>
      <c r="B354" s="1" t="str">
        <f t="shared" si="5"/>
        <v>โครงการจัดทำพระไตรปิฎกฉบับภาษาอังกฤษ2562</v>
      </c>
      <c r="C354" s="1" t="s">
        <v>1105</v>
      </c>
      <c r="D354" s="14" t="s">
        <v>38</v>
      </c>
    </row>
    <row r="355" spans="1:4" ht="18" x14ac:dyDescent="0.55000000000000004">
      <c r="A355" s="5" t="s">
        <v>530</v>
      </c>
      <c r="B355" s="1" t="str">
        <f t="shared" si="5"/>
        <v>โครงการการสนับสนุนการจัดกิจกรรมเฉลิมพระเกียรติสมเด็จพระศรีสวรินทิราบรมราชเทวีพระพันวัสสาอัยยิกาเจ้าและพระราชวงศ์2564</v>
      </c>
      <c r="C355" s="1" t="s">
        <v>1106</v>
      </c>
      <c r="D355" s="14" t="s">
        <v>44</v>
      </c>
    </row>
    <row r="356" spans="1:4" ht="18" x14ac:dyDescent="0.55000000000000004">
      <c r="A356" s="5" t="s">
        <v>531</v>
      </c>
      <c r="B356" s="1" t="str">
        <f t="shared" si="5"/>
        <v>เทิดทูนสถาบันพระมหากษัตริย์และพระบรมวงศานุวงศ์2564</v>
      </c>
      <c r="C356" s="1" t="s">
        <v>1107</v>
      </c>
      <c r="D356" s="14" t="s">
        <v>44</v>
      </c>
    </row>
    <row r="357" spans="1:4" ht="18" x14ac:dyDescent="0.55000000000000004">
      <c r="A357" s="5" t="s">
        <v>532</v>
      </c>
      <c r="B357" s="1" t="str">
        <f t="shared" si="5"/>
        <v>กิจกรรมเฉลิมพระเกียรติสมเด็จพระนางเจ้าสุทิดาพัชรสุธาพิมลลักษณพระบรมราชินี2562</v>
      </c>
      <c r="C357" s="1" t="s">
        <v>1108</v>
      </c>
      <c r="D357" s="14" t="s">
        <v>251</v>
      </c>
    </row>
    <row r="358" spans="1:4" ht="18" x14ac:dyDescent="0.55000000000000004">
      <c r="A358" s="5" t="s">
        <v>533</v>
      </c>
      <c r="B358" s="1" t="str">
        <f t="shared" si="5"/>
        <v>งานใต้ร่มพระบารมี๒๓๗ปีกรุงรัตนโกสินทร์2562</v>
      </c>
      <c r="C358" s="1" t="s">
        <v>1109</v>
      </c>
      <c r="D358" s="14" t="s">
        <v>253</v>
      </c>
    </row>
    <row r="359" spans="1:4" ht="18" x14ac:dyDescent="0.55000000000000004">
      <c r="A359" s="5" t="s">
        <v>534</v>
      </c>
      <c r="B359" s="1" t="str">
        <f t="shared" si="5"/>
        <v>โครงการเทิดทูนสถาบันพระมหากษัตริย์และพระบรมวงศานุวงศ์2561</v>
      </c>
      <c r="C359" s="1" t="s">
        <v>1110</v>
      </c>
      <c r="D359" s="14" t="s">
        <v>32</v>
      </c>
    </row>
    <row r="360" spans="1:4" ht="18" x14ac:dyDescent="0.55000000000000004">
      <c r="A360" s="5" t="s">
        <v>535</v>
      </c>
      <c r="B360" s="1" t="str">
        <f t="shared" si="5"/>
        <v>กิจกรรมวันอนุรักษ์มรดกไทยเนื่องในวันคล้ายวันพระราชสมภพของสมเด็จพระเทพรัตนราชสุดาฯ2562</v>
      </c>
      <c r="C360" s="1" t="s">
        <v>1111</v>
      </c>
      <c r="D360" s="14" t="s">
        <v>27</v>
      </c>
    </row>
    <row r="361" spans="1:4" ht="18" x14ac:dyDescent="0.55000000000000004">
      <c r="A361" s="5" t="s">
        <v>536</v>
      </c>
      <c r="B361" s="1" t="str">
        <f t="shared" si="5"/>
        <v>โครงการเทิดทูนสถาบันพระมหากษัตริย์และพระบรมวงศานุวงศ์กิจกรรมเฉลิมพระเกียรติของพระบาทสมเด็จพระเจ้าอยู่หัว2562</v>
      </c>
      <c r="C361" s="1" t="s">
        <v>1112</v>
      </c>
      <c r="D361" s="14" t="s">
        <v>199</v>
      </c>
    </row>
    <row r="362" spans="1:4" ht="18" x14ac:dyDescent="0.55000000000000004">
      <c r="A362" s="5" t="s">
        <v>537</v>
      </c>
      <c r="B362" s="1" t="str">
        <f t="shared" si="5"/>
        <v>โครงการเทิดทูนสถาบันพระมหากษัตริย์และพระบรมวงศานุวงศ์กิจกรรมเฉลิมพระเกียรติสมเด็จพระนางเจ้าสิริกิติ์พระบรมราชินีนาถพระบรมราชชนนีพันปีหลวง2562</v>
      </c>
      <c r="C362" s="1" t="s">
        <v>1113</v>
      </c>
      <c r="D362" s="14" t="s">
        <v>24</v>
      </c>
    </row>
    <row r="363" spans="1:4" ht="18" x14ac:dyDescent="0.55000000000000004">
      <c r="A363" s="5" t="s">
        <v>538</v>
      </c>
      <c r="B363" s="1" t="str">
        <f t="shared" si="5"/>
        <v>กิจกรรมน้อมรำลึกในพระมหากรุณาธิคุณเนื่องในวันคล้ายวันสวรรคตพระบาทสมเด็จพระบรมชนกาธิเบศรมหาภูมิพลอดุลยเดชมหาราชบรมนาถบพิตร2563</v>
      </c>
      <c r="C363" s="1" t="s">
        <v>1114</v>
      </c>
      <c r="D363" s="14" t="s">
        <v>102</v>
      </c>
    </row>
    <row r="364" spans="1:4" ht="18" x14ac:dyDescent="0.55000000000000004">
      <c r="A364" s="5" t="s">
        <v>539</v>
      </c>
      <c r="B364" s="1" t="str">
        <f t="shared" si="5"/>
        <v>กิจกรรมเฉลิมพระเกียรติสมเด็จพระเจ้าน้องนางเธอเจ้าฟ้าจุฬาภรณวลัยลักษณ์อัครราชกุมารีกรมพระศรีสวางควัฒนวรขัตติยราชนารี2562</v>
      </c>
      <c r="C364" s="1" t="s">
        <v>1115</v>
      </c>
      <c r="D364" s="14" t="s">
        <v>199</v>
      </c>
    </row>
    <row r="365" spans="1:4" ht="18" x14ac:dyDescent="0.55000000000000004">
      <c r="A365" s="5" t="s">
        <v>540</v>
      </c>
      <c r="B365" s="1" t="str">
        <f t="shared" si="5"/>
        <v>โครงการจัดนิทรรศการองค์ความรู้เกี่ยวกับการเสด็จพระราชดำเนินเลียบพระนครโดยขบวนพยุหยาตราทางชลมารคเนื่องในพระราชพิธีบรมราชาภิเษกพุทธศักราช25622562</v>
      </c>
      <c r="C365" s="1" t="s">
        <v>1116</v>
      </c>
      <c r="D365" s="14" t="s">
        <v>33</v>
      </c>
    </row>
    <row r="366" spans="1:4" ht="18" x14ac:dyDescent="0.55000000000000004">
      <c r="A366" s="5" t="s">
        <v>541</v>
      </c>
      <c r="B366" s="1" t="str">
        <f t="shared" si="5"/>
        <v>โครงการเทิดทูนสถาบันพระมหากษัตริย์และพระบรมวงศานุวงศ์กิจกรรมเฉลิมพระเกียรติของพระบาทสมเด็จพระเจ้าอยู่หัวประจำปีงบประมาณ25632562</v>
      </c>
      <c r="C366" s="1" t="s">
        <v>1117</v>
      </c>
      <c r="D366" s="14" t="s">
        <v>38</v>
      </c>
    </row>
    <row r="367" spans="1:4" ht="18" x14ac:dyDescent="0.55000000000000004">
      <c r="A367" s="5" t="s">
        <v>542</v>
      </c>
      <c r="B367" s="1" t="str">
        <f t="shared" si="5"/>
        <v>จัดงานมหกรรมวัฒนธรรมรัตนโกสินทร์2563</v>
      </c>
      <c r="C367" s="1" t="s">
        <v>1118</v>
      </c>
      <c r="D367" s="14" t="s">
        <v>96</v>
      </c>
    </row>
    <row r="368" spans="1:4" ht="18" x14ac:dyDescent="0.55000000000000004">
      <c r="A368" s="5" t="s">
        <v>543</v>
      </c>
      <c r="B368" s="1" t="str">
        <f t="shared" si="5"/>
        <v>โครงการสวดมนต์ภาวนาและการฝึกสมาธิในชีวิตประจำวันสำหรับผู้ต้องขังเข้าใหม่2562</v>
      </c>
      <c r="C368" s="1" t="s">
        <v>1119</v>
      </c>
      <c r="D368" s="14" t="s">
        <v>253</v>
      </c>
    </row>
    <row r="369" spans="1:4" ht="18" x14ac:dyDescent="0.55000000000000004">
      <c r="A369" s="5" t="s">
        <v>544</v>
      </c>
      <c r="B369" s="1" t="str">
        <f t="shared" si="5"/>
        <v>โครงการพัฒนาบุคลากรให้เป็นมืออาชีพและยึดมั่นในสถาบันพระมหากษัตริย์2562</v>
      </c>
      <c r="C369" s="1" t="s">
        <v>1120</v>
      </c>
      <c r="D369" s="14" t="s">
        <v>38</v>
      </c>
    </row>
    <row r="370" spans="1:4" ht="18" x14ac:dyDescent="0.55000000000000004">
      <c r="A370" s="5" t="s">
        <v>545</v>
      </c>
      <c r="B370" s="1" t="str">
        <f t="shared" si="5"/>
        <v>โครงการมอบเข็มที่ระลึกตราสัญลักษณ์พระราชพิธีบรมราชาภิเษก2562</v>
      </c>
      <c r="C370" s="1" t="s">
        <v>1121</v>
      </c>
      <c r="D370" s="14" t="s">
        <v>27</v>
      </c>
    </row>
    <row r="371" spans="1:4" ht="18" x14ac:dyDescent="0.55000000000000004">
      <c r="A371" s="5" t="s">
        <v>546</v>
      </c>
      <c r="B371" s="1" t="str">
        <f t="shared" si="5"/>
        <v>โครงการเทิดทูนสถาบันพระมหากษัตริย์2563</v>
      </c>
      <c r="C371" s="1" t="s">
        <v>1122</v>
      </c>
      <c r="D371" s="14" t="s">
        <v>102</v>
      </c>
    </row>
    <row r="372" spans="1:4" ht="18" x14ac:dyDescent="0.55000000000000004">
      <c r="A372" s="5" t="s">
        <v>547</v>
      </c>
      <c r="B372" s="1" t="str">
        <f t="shared" si="5"/>
        <v>โครงการอบรมเรื่องสถาบันพระมหากษัตริย์กับประเทศไทย2562</v>
      </c>
      <c r="C372" s="1" t="s">
        <v>1123</v>
      </c>
      <c r="D372" s="14" t="s">
        <v>27</v>
      </c>
    </row>
    <row r="373" spans="1:4" ht="18" x14ac:dyDescent="0.55000000000000004">
      <c r="A373" s="5" t="s">
        <v>548</v>
      </c>
      <c r="B373" s="1" t="str">
        <f t="shared" si="5"/>
        <v>การจัดซื้อกล้องดิจิตอลเพื่อทดแทนของเดิมที่ชำรุด2562</v>
      </c>
      <c r="C373" s="1" t="s">
        <v>1124</v>
      </c>
      <c r="D373" s="14" t="s">
        <v>27</v>
      </c>
    </row>
    <row r="374" spans="1:4" ht="18" x14ac:dyDescent="0.55000000000000004">
      <c r="A374" s="5" t="s">
        <v>549</v>
      </c>
      <c r="B374" s="1" t="str">
        <f t="shared" si="5"/>
        <v>การจัดซื้อและติดตั้งกล้องวงจรปิดบริเวณสถานกักขัง2562</v>
      </c>
      <c r="C374" s="1" t="s">
        <v>1125</v>
      </c>
      <c r="D374" s="14" t="s">
        <v>261</v>
      </c>
    </row>
    <row r="375" spans="1:4" ht="18" x14ac:dyDescent="0.55000000000000004">
      <c r="A375" s="5" t="s">
        <v>550</v>
      </c>
      <c r="B375" s="1" t="str">
        <f t="shared" si="5"/>
        <v>โครงการจิตอาสาเราทำความดีด้วยหัวใจเพื่อเฉลิมพระเกียรติเนื่องในพระราชพิธีบรมราชาภิเษก2562</v>
      </c>
      <c r="C375" s="1" t="s">
        <v>1126</v>
      </c>
      <c r="D375" s="14" t="s">
        <v>261</v>
      </c>
    </row>
    <row r="376" spans="1:4" ht="18" x14ac:dyDescent="0.55000000000000004">
      <c r="A376" s="5" t="s">
        <v>551</v>
      </c>
      <c r="B376" s="1" t="str">
        <f t="shared" si="5"/>
        <v>โครงการสนับสนุนกิจกรรมพิเศษหลวง2562</v>
      </c>
      <c r="C376" s="1" t="s">
        <v>1127</v>
      </c>
      <c r="D376" s="14" t="s">
        <v>38</v>
      </c>
    </row>
    <row r="377" spans="1:4" ht="18" x14ac:dyDescent="0.55000000000000004">
      <c r="A377" s="5" t="s">
        <v>551</v>
      </c>
      <c r="B377" s="1" t="str">
        <f t="shared" si="5"/>
        <v>โครงการสนับสนุนกิจกรรมพิเศษหลวง2561</v>
      </c>
      <c r="C377" s="1" t="s">
        <v>1128</v>
      </c>
      <c r="D377" s="14" t="s">
        <v>32</v>
      </c>
    </row>
    <row r="378" spans="1:4" ht="18" x14ac:dyDescent="0.55000000000000004">
      <c r="A378" s="5" t="s">
        <v>555</v>
      </c>
      <c r="B378" s="1" t="str">
        <f t="shared" si="5"/>
        <v>กิจกรรมเสริมสร้างศักยภาพด้านความมั่นคงให้เเก่ประชาชนเเละเยาวชนจังหวัดลำพูน2563</v>
      </c>
      <c r="C378" s="1" t="s">
        <v>1129</v>
      </c>
      <c r="D378" s="14" t="s">
        <v>96</v>
      </c>
    </row>
    <row r="379" spans="1:4" ht="18" x14ac:dyDescent="0.55000000000000004">
      <c r="A379" s="5" t="s">
        <v>557</v>
      </c>
      <c r="B379" s="1" t="str">
        <f t="shared" si="5"/>
        <v>โครงการขับเคลื่อนการพัฒนาพื้นที่ตามแนวพระราชดำริและหลักปรัชญาของเศรษฐกิจพอเพียง2561</v>
      </c>
      <c r="C379" s="1" t="s">
        <v>1130</v>
      </c>
      <c r="D379" s="14" t="s">
        <v>32</v>
      </c>
    </row>
    <row r="380" spans="1:4" ht="18" x14ac:dyDescent="0.55000000000000004">
      <c r="A380" s="5" t="s">
        <v>551</v>
      </c>
      <c r="B380" s="1" t="str">
        <f t="shared" si="5"/>
        <v>โครงการสนับสนุนกิจกรรมพิเศษหลวง2561</v>
      </c>
      <c r="C380" s="1" t="s">
        <v>1131</v>
      </c>
      <c r="D380" s="14" t="s">
        <v>32</v>
      </c>
    </row>
    <row r="381" spans="1:4" ht="18" x14ac:dyDescent="0.55000000000000004">
      <c r="A381" s="5" t="s">
        <v>560</v>
      </c>
      <c r="B381" s="1" t="str">
        <f t="shared" si="5"/>
        <v>ปลูกจิตสำนึกการเคารพเทิดทูนสถาบันจัดงานน้อมรำลึกสมเด็จพระนเรศวรมหาราชนครลำปางประจำปี25632562</v>
      </c>
      <c r="C381" s="1" t="s">
        <v>1132</v>
      </c>
      <c r="D381" s="14" t="s">
        <v>28</v>
      </c>
    </row>
    <row r="382" spans="1:4" ht="18" x14ac:dyDescent="0.55000000000000004">
      <c r="A382" s="5" t="s">
        <v>551</v>
      </c>
      <c r="B382" s="1" t="str">
        <f t="shared" si="5"/>
        <v>โครงการสนับสนุนกิจกรรมพิเศษหลวง2562</v>
      </c>
      <c r="C382" s="1" t="s">
        <v>1133</v>
      </c>
      <c r="D382" s="14" t="s">
        <v>38</v>
      </c>
    </row>
    <row r="383" spans="1:4" ht="18" x14ac:dyDescent="0.55000000000000004">
      <c r="A383" s="5" t="s">
        <v>562</v>
      </c>
      <c r="B383" s="1" t="str">
        <f t="shared" si="5"/>
        <v>เพิ่มประสิทธิภาพกลไกดำเนินงานศูนย์ดำรงธรรมหมู่บ้านในการสร้างเครือข่ายความรู้ความเข้าใจและตระหนักถึงการสร้างความปรองดองตามแนวทางประชารัฐต่อความมั่นคงของประเทศชาติ2562</v>
      </c>
      <c r="C383" s="1" t="s">
        <v>1134</v>
      </c>
      <c r="D383" s="14" t="s">
        <v>38</v>
      </c>
    </row>
    <row r="384" spans="1:4" ht="18" x14ac:dyDescent="0.55000000000000004">
      <c r="A384" s="5" t="s">
        <v>564</v>
      </c>
      <c r="B384" s="1" t="str">
        <f t="shared" si="5"/>
        <v>โครงการสร้างเสริมความจงรักภักดีต่อสถาบันบำบัดทุกข์บำรุงสุขสร้างรอยยิ้มให้ประชาชนประจำปีงบประมาณพ.ศ.25632563</v>
      </c>
      <c r="C384" s="1" t="s">
        <v>1135</v>
      </c>
      <c r="D384" s="14" t="s">
        <v>12</v>
      </c>
    </row>
    <row r="385" spans="1:4" ht="18" x14ac:dyDescent="0.55000000000000004">
      <c r="A385" s="5" t="s">
        <v>566</v>
      </c>
      <c r="B385" s="1" t="str">
        <f t="shared" si="5"/>
        <v>โครงการป้องกันและรักษาความสงบเรียบร้อย2562</v>
      </c>
      <c r="C385" s="1" t="s">
        <v>1136</v>
      </c>
      <c r="D385" s="14" t="s">
        <v>38</v>
      </c>
    </row>
    <row r="386" spans="1:4" ht="18" x14ac:dyDescent="0.55000000000000004">
      <c r="A386" s="5" t="s">
        <v>557</v>
      </c>
      <c r="B386" s="1" t="str">
        <f t="shared" ref="B386:B449" si="6">A386&amp;RIGHT(D386,4)</f>
        <v>โครงการขับเคลื่อนการพัฒนาพื้นที่ตามแนวพระราชดำริและหลักปรัชญาของเศรษฐกิจพอเพียง2562</v>
      </c>
      <c r="C386" s="1" t="s">
        <v>1137</v>
      </c>
      <c r="D386" s="14" t="s">
        <v>38</v>
      </c>
    </row>
    <row r="387" spans="1:4" ht="18" x14ac:dyDescent="0.55000000000000004">
      <c r="A387" s="5" t="s">
        <v>568</v>
      </c>
      <c r="B387" s="1" t="str">
        <f t="shared" si="6"/>
        <v>โครงการขับเคลื่อนกิจกรรมเทิดพระเกียรติสำหรับอำเภอที่ตั้งตามพระปรมาภิไธยพระมหากษัตริย์พระนามพระบรมวงศานุวงศ์และอำเภอเฉลิมพระเกียรติ12อำเภอ2564</v>
      </c>
      <c r="C387" s="1" t="s">
        <v>1138</v>
      </c>
      <c r="D387" s="14" t="s">
        <v>44</v>
      </c>
    </row>
    <row r="388" spans="1:4" ht="18" x14ac:dyDescent="0.55000000000000004">
      <c r="A388" s="5" t="s">
        <v>570</v>
      </c>
      <c r="B388" s="1" t="str">
        <f t="shared" si="6"/>
        <v>โครงการพัฒนาพื้นที่แบบบูรณาการตามแนวทางแผนภูฟ้าพัฒนาตามพระราชดำริ2564</v>
      </c>
      <c r="C388" s="1" t="s">
        <v>1139</v>
      </c>
      <c r="D388" s="14" t="s">
        <v>44</v>
      </c>
    </row>
    <row r="389" spans="1:4" ht="18" x14ac:dyDescent="0.55000000000000004">
      <c r="A389" s="5" t="s">
        <v>551</v>
      </c>
      <c r="B389" s="1" t="str">
        <f t="shared" si="6"/>
        <v>โครงการสนับสนุนกิจกรรมพิเศษหลวง2564</v>
      </c>
      <c r="C389" s="1" t="s">
        <v>1140</v>
      </c>
      <c r="D389" s="14" t="s">
        <v>44</v>
      </c>
    </row>
    <row r="390" spans="1:4" ht="18" x14ac:dyDescent="0.55000000000000004">
      <c r="A390" s="5" t="s">
        <v>571</v>
      </c>
      <c r="B390" s="1" t="str">
        <f t="shared" si="6"/>
        <v>โครงการพัฒนาพื้นที่ตามแนวพระราชดำริและหลักปรัชญาของเศรษฐกิจพอเพียงประจำปีงบประมาณพ.ศ.25652564</v>
      </c>
      <c r="C390" s="1" t="s">
        <v>1141</v>
      </c>
      <c r="D390" s="14" t="s">
        <v>44</v>
      </c>
    </row>
    <row r="391" spans="1:4" ht="18" x14ac:dyDescent="0.55000000000000004">
      <c r="A391" s="5" t="s">
        <v>572</v>
      </c>
      <c r="B391" s="1" t="str">
        <f t="shared" si="6"/>
        <v>โครงการสนับสนุนการดำเนินกิจกรรมจิตอาสาของกระทรวงมหาดไทยและจังหวัดประจำปีงบประมาณพ.ศ.25652564</v>
      </c>
      <c r="C391" s="1" t="s">
        <v>1142</v>
      </c>
      <c r="D391" s="14" t="s">
        <v>44</v>
      </c>
    </row>
    <row r="392" spans="1:4" ht="18" x14ac:dyDescent="0.55000000000000004">
      <c r="A392" s="5" t="s">
        <v>551</v>
      </c>
      <c r="B392" s="1" t="str">
        <f t="shared" si="6"/>
        <v>โครงการสนับสนุนกิจกรรมพิเศษหลวง2563</v>
      </c>
      <c r="C392" s="1" t="s">
        <v>1143</v>
      </c>
      <c r="D392" s="14" t="s">
        <v>102</v>
      </c>
    </row>
    <row r="393" spans="1:4" ht="18" x14ac:dyDescent="0.55000000000000004">
      <c r="A393" s="5" t="s">
        <v>573</v>
      </c>
      <c r="B393" s="1" t="str">
        <f t="shared" si="6"/>
        <v>สร้างจิตสำนึกรักชาติและเทิดทูนสถาบันพระมหากษัตริย์2563</v>
      </c>
      <c r="C393" s="1" t="s">
        <v>1144</v>
      </c>
      <c r="D393" s="14" t="s">
        <v>102</v>
      </c>
    </row>
    <row r="394" spans="1:4" ht="18" x14ac:dyDescent="0.55000000000000004">
      <c r="A394" s="5" t="s">
        <v>575</v>
      </c>
      <c r="B394" s="1" t="str">
        <f t="shared" si="6"/>
        <v>โครงการขับเคลื่่อนการพัฒนาพื้นที่ตามแนวพระราชดำริและหลักปรัชญาของเศรษฐกิจพอเพียง2563</v>
      </c>
      <c r="C394" s="1" t="s">
        <v>1145</v>
      </c>
      <c r="D394" s="14" t="s">
        <v>102</v>
      </c>
    </row>
    <row r="395" spans="1:4" ht="18" x14ac:dyDescent="0.55000000000000004">
      <c r="A395" s="5" t="s">
        <v>576</v>
      </c>
      <c r="B395" s="1" t="str">
        <f t="shared" si="6"/>
        <v>กิจกรรมจิตอาสาพระราชทานตามแนวพระราชดำริจิตอาสา"เราทำความดีด้วยหัวใจ"ในพื้นที่จังหวัดยะลา2563</v>
      </c>
      <c r="C395" s="1" t="s">
        <v>1146</v>
      </c>
      <c r="D395" s="14" t="s">
        <v>102</v>
      </c>
    </row>
    <row r="396" spans="1:4" ht="18" x14ac:dyDescent="0.55000000000000004">
      <c r="A396" s="5" t="s">
        <v>578</v>
      </c>
      <c r="B396" s="1" t="str">
        <f t="shared" si="6"/>
        <v>โครงการสร้างเสริมความจงรักภักดีต่อสถาบันบำบัดทุกข์บำรุงสุขสร้างรอยยิ้มให้ประชาชน2563</v>
      </c>
      <c r="C396" s="1" t="s">
        <v>1147</v>
      </c>
      <c r="D396" s="14" t="s">
        <v>102</v>
      </c>
    </row>
    <row r="397" spans="1:4" ht="18" x14ac:dyDescent="0.55000000000000004">
      <c r="A397" s="5" t="s">
        <v>579</v>
      </c>
      <c r="B397" s="1" t="str">
        <f t="shared" si="6"/>
        <v>โครงการสร้างความมั่นคงและความปลอดภัยของประชาชน2563</v>
      </c>
      <c r="C397" s="1" t="s">
        <v>1148</v>
      </c>
      <c r="D397" s="14" t="s">
        <v>102</v>
      </c>
    </row>
    <row r="398" spans="1:4" ht="18" x14ac:dyDescent="0.55000000000000004">
      <c r="A398" s="5" t="s">
        <v>581</v>
      </c>
      <c r="B398" s="1" t="str">
        <f t="shared" si="6"/>
        <v>โครงการเทิดทูนสถาบันพระมหากษัตริย์และการเสริมสร้างความปรองดองสมานฉันท์(กิจกรรมจิตอาสาศาสตร์พระราชากับความมั่นคงของชาติ)2563</v>
      </c>
      <c r="C398" s="1" t="s">
        <v>1149</v>
      </c>
      <c r="D398" s="14" t="s">
        <v>102</v>
      </c>
    </row>
    <row r="399" spans="1:4" ht="18" x14ac:dyDescent="0.55000000000000004">
      <c r="A399" s="5" t="s">
        <v>583</v>
      </c>
      <c r="B399" s="1" t="str">
        <f t="shared" si="6"/>
        <v>โครงการพัฒนาผู้นำท้องที่ผู้นำท้องถิ่นและแกนนำหมู่บ้านเพื่อเป็นกลไกในการปกป้องสถาบันหลักของชาติ2563</v>
      </c>
      <c r="C399" s="1" t="s">
        <v>1150</v>
      </c>
      <c r="D399" s="14" t="s">
        <v>102</v>
      </c>
    </row>
    <row r="400" spans="1:4" ht="18" x14ac:dyDescent="0.55000000000000004">
      <c r="A400" s="5" t="s">
        <v>584</v>
      </c>
      <c r="B400" s="1" t="str">
        <f t="shared" si="6"/>
        <v>จิตอาสาเสริมสร้างความสามัคคีและความปรองดองสมานฉันท์อำเภอแม่ลาน้อยจังหวัดแม่ฮ่องสอนประจำปีงบประมาณพ.ศ.25642563</v>
      </c>
      <c r="C400" s="1" t="s">
        <v>1151</v>
      </c>
      <c r="D400" s="14" t="s">
        <v>291</v>
      </c>
    </row>
    <row r="401" spans="1:4" ht="18" x14ac:dyDescent="0.55000000000000004">
      <c r="A401" s="5" t="s">
        <v>586</v>
      </c>
      <c r="B401" s="1" t="str">
        <f t="shared" si="6"/>
        <v>เพิ่มประสิทธิภาพในการบริหารจัดการพื้นที่ชายแดนเพื่อป้องกันและปราบปรามภัยคุกคามด้านความมั่นคง2563</v>
      </c>
      <c r="C401" s="1" t="s">
        <v>1152</v>
      </c>
      <c r="D401" s="14" t="s">
        <v>102</v>
      </c>
    </row>
    <row r="402" spans="1:4" ht="18" x14ac:dyDescent="0.55000000000000004">
      <c r="A402" s="5" t="s">
        <v>588</v>
      </c>
      <c r="B402" s="1" t="str">
        <f t="shared" si="6"/>
        <v>จิตอาสาเสริมสร้างความสามัคคีและความปรองดองสมานฉันท์จังหวัดแม่ฮ่องสอนประจำปีงบประมาณพ.ศ.25642563</v>
      </c>
      <c r="C402" s="1" t="s">
        <v>1153</v>
      </c>
      <c r="D402" s="14" t="s">
        <v>291</v>
      </c>
    </row>
    <row r="403" spans="1:4" ht="18" x14ac:dyDescent="0.55000000000000004">
      <c r="A403" s="5" t="s">
        <v>590</v>
      </c>
      <c r="B403" s="1" t="str">
        <f t="shared" si="6"/>
        <v>สนับสนุนการบรรยายขยายผล“พระมหากษัตริย์กับประเทศไทย”โดยวิทยากรจิตอาสา9042563</v>
      </c>
      <c r="C403" s="1" t="s">
        <v>1154</v>
      </c>
      <c r="D403" s="14" t="s">
        <v>291</v>
      </c>
    </row>
    <row r="404" spans="1:4" ht="18" x14ac:dyDescent="0.55000000000000004">
      <c r="A404" s="5" t="s">
        <v>591</v>
      </c>
      <c r="B404" s="1" t="str">
        <f t="shared" si="6"/>
        <v>จิตอาสาเสริมสร้างความสามัคคีและความปรองดองสมานฉันท์อำเภอปางมะผ้าจังหวัดแม่ฮ่องสอนประจำปีงบประมาณพ.ศ.25642564</v>
      </c>
      <c r="C404" s="1" t="s">
        <v>1155</v>
      </c>
      <c r="D404" s="14" t="s">
        <v>190</v>
      </c>
    </row>
    <row r="405" spans="1:4" ht="18" x14ac:dyDescent="0.55000000000000004">
      <c r="A405" s="5" t="s">
        <v>593</v>
      </c>
      <c r="B405" s="1" t="str">
        <f t="shared" si="6"/>
        <v>สร้างจิตสำนึกต่อสถาบันพระมหากษัตริย์และน้อมนำศาสตร์พระราชาสู่ประชาชน2563</v>
      </c>
      <c r="C405" s="1" t="s">
        <v>1156</v>
      </c>
      <c r="D405" s="14" t="s">
        <v>102</v>
      </c>
    </row>
    <row r="406" spans="1:4" ht="18" x14ac:dyDescent="0.55000000000000004">
      <c r="A406" s="5" t="s">
        <v>594</v>
      </c>
      <c r="B406" s="1" t="str">
        <f t="shared" si="6"/>
        <v>จิตอาสาเสริมสร้างความสามัคคีและความปรองดองสมานฉันท์อำเภอแม่สะเรียงจังหวัดแม่ฮ่องสอนประจำปีงบประมาณพ.ศ.25642563</v>
      </c>
      <c r="C406" s="1" t="s">
        <v>1157</v>
      </c>
      <c r="D406" s="14" t="s">
        <v>291</v>
      </c>
    </row>
    <row r="407" spans="1:4" ht="18" x14ac:dyDescent="0.55000000000000004">
      <c r="A407" s="5" t="s">
        <v>596</v>
      </c>
      <c r="B407" s="1" t="str">
        <f t="shared" si="6"/>
        <v>จิตอาสาเสริมสร้างความสามัคคีและความปรองดองสมานฉันท์อำเภอปายจังหวัดแม่ฮ่องสอนประจำปีงบประมาณพ.ศ.25642563</v>
      </c>
      <c r="C407" s="1" t="s">
        <v>1158</v>
      </c>
      <c r="D407" s="14" t="s">
        <v>291</v>
      </c>
    </row>
    <row r="408" spans="1:4" ht="18" x14ac:dyDescent="0.55000000000000004">
      <c r="A408" s="5" t="s">
        <v>598</v>
      </c>
      <c r="B408" s="1" t="str">
        <f t="shared" si="6"/>
        <v>จิตอาสาเสริมสร้างความสามัคคีและความปรองดองสมานฉันท์อำเภอเมืองแม่ฮ่องสอนจังหวัดแม่ฮ่องสอนประจำปีงบประมาณพ.ศ.25642563</v>
      </c>
      <c r="C408" s="1" t="s">
        <v>1159</v>
      </c>
      <c r="D408" s="14" t="s">
        <v>102</v>
      </c>
    </row>
    <row r="409" spans="1:4" ht="18" x14ac:dyDescent="0.55000000000000004">
      <c r="A409" s="5" t="s">
        <v>600</v>
      </c>
      <c r="B409" s="1" t="str">
        <f t="shared" si="6"/>
        <v>กิจกรรมเสริมสร้างเครือข่ายสื่อสารเพื่อความมั่นคง2563</v>
      </c>
      <c r="C409" s="1" t="s">
        <v>1160</v>
      </c>
      <c r="D409" s="14" t="s">
        <v>102</v>
      </c>
    </row>
    <row r="410" spans="1:4" ht="18" x14ac:dyDescent="0.55000000000000004">
      <c r="A410" s="5" t="s">
        <v>602</v>
      </c>
      <c r="B410" s="1" t="str">
        <f t="shared" si="6"/>
        <v>ปลูกฝังจิตสำนึกในการปกป้องและเชิดชูสถาบันพระมหากษัตริย์จังหวัดสมุทรปราการ2563</v>
      </c>
      <c r="C410" s="1" t="s">
        <v>1161</v>
      </c>
      <c r="D410" s="14" t="s">
        <v>102</v>
      </c>
    </row>
    <row r="411" spans="1:4" ht="18" x14ac:dyDescent="0.55000000000000004">
      <c r="A411" s="5" t="s">
        <v>604</v>
      </c>
      <c r="B411" s="1" t="str">
        <f t="shared" si="6"/>
        <v>โครงการการปลูกฝังจิตสำนึกสร้างความปรองดองสมานฉันท์น้อมนำศาสตร์พระราชาพัฒนาและแก้ไขปัญหาความขัดแย้งอย่างยั่งยืน2563</v>
      </c>
      <c r="C411" s="1" t="s">
        <v>1162</v>
      </c>
      <c r="D411" s="14" t="s">
        <v>102</v>
      </c>
    </row>
    <row r="412" spans="1:4" ht="18" x14ac:dyDescent="0.55000000000000004">
      <c r="A412" s="5" t="s">
        <v>606</v>
      </c>
      <c r="B412" s="1" t="str">
        <f t="shared" si="6"/>
        <v>โครงการจิตอาสา"เราทำความดีด้วยหัวใจ"2561</v>
      </c>
      <c r="C412" s="1" t="s">
        <v>1163</v>
      </c>
      <c r="D412" s="14" t="s">
        <v>607</v>
      </c>
    </row>
    <row r="413" spans="1:4" ht="18" x14ac:dyDescent="0.55000000000000004">
      <c r="A413" s="5" t="s">
        <v>608</v>
      </c>
      <c r="B413" s="1" t="str">
        <f t="shared" si="6"/>
        <v>โครงการส่งเสริมวิถีชีวิตแบบประชาธิปไตยอันมีพระมหากษัตริย์ทรงเป็นประมุข2560</v>
      </c>
      <c r="C413" s="1" t="s">
        <v>1164</v>
      </c>
      <c r="D413" s="14" t="s">
        <v>58</v>
      </c>
    </row>
    <row r="414" spans="1:4" ht="18" x14ac:dyDescent="0.55000000000000004">
      <c r="A414" s="5" t="s">
        <v>609</v>
      </c>
      <c r="B414" s="1" t="str">
        <f t="shared" si="6"/>
        <v>โครงการฝึกอบรมเพิ่มประสิทธิภาพให้กับข้าราชการตำรวจด้านการสืบสวนสอบสวนและปราบปรามอาชญากรรมทางเทคโนโลยีทั่วประเทศเพื่อเพิ่มประสิทธิภาพในการทำงานและการให้บริการประชาชน(บก.ปอท.)2562</v>
      </c>
      <c r="C414" s="1" t="s">
        <v>1165</v>
      </c>
      <c r="D414" s="14" t="s">
        <v>38</v>
      </c>
    </row>
    <row r="415" spans="1:4" ht="18" x14ac:dyDescent="0.55000000000000004">
      <c r="A415" s="5" t="s">
        <v>613</v>
      </c>
      <c r="B415" s="1" t="str">
        <f t="shared" si="6"/>
        <v>โครงการอบรมปรับพื้นฐานข้าราชการตำรวจที่ย้ายมาดำรงตำแหน่งใหม่ในสังกัดบก.ปอท.2563</v>
      </c>
      <c r="C415" s="1" t="s">
        <v>1166</v>
      </c>
      <c r="D415" s="14" t="s">
        <v>102</v>
      </c>
    </row>
    <row r="416" spans="1:4" ht="18" x14ac:dyDescent="0.55000000000000004">
      <c r="A416" s="5" t="s">
        <v>614</v>
      </c>
      <c r="B416" s="1" t="str">
        <f t="shared" si="6"/>
        <v>โครงการส่งเสริมความรักสามัคคีเข้าใจสิทธิหน้าที่ของตนเองและผู้อื่นภายใต้พื้นฐานของสังคมประชาธิปไตยอันมีพระมหากษัตริย์เป็นประมุข2562</v>
      </c>
      <c r="C416" s="1" t="s">
        <v>1167</v>
      </c>
      <c r="D416" s="14" t="s">
        <v>38</v>
      </c>
    </row>
    <row r="417" spans="1:4" ht="18" x14ac:dyDescent="0.55000000000000004">
      <c r="A417" s="5" t="s">
        <v>617</v>
      </c>
      <c r="B417" s="1" t="str">
        <f t="shared" si="6"/>
        <v>โครงการ5ธันวามหาราช(2563)2562</v>
      </c>
      <c r="C417" s="1" t="s">
        <v>1168</v>
      </c>
      <c r="D417" s="14" t="s">
        <v>28</v>
      </c>
    </row>
    <row r="418" spans="1:4" ht="18" x14ac:dyDescent="0.55000000000000004">
      <c r="A418" s="5" t="s">
        <v>618</v>
      </c>
      <c r="B418" s="1" t="str">
        <f t="shared" si="6"/>
        <v>โครงการทำนุบำรุงศิลปวัฒนธรรมและเสริมสร้างความจงรักภักดีต่อสถาบันพระมหากษัตริย์ปีงบประมาณ25642563</v>
      </c>
      <c r="C418" s="1" t="s">
        <v>1169</v>
      </c>
      <c r="D418" s="14" t="s">
        <v>102</v>
      </c>
    </row>
    <row r="419" spans="1:4" ht="18" x14ac:dyDescent="0.55000000000000004">
      <c r="A419" s="5" t="s">
        <v>621</v>
      </c>
      <c r="B419" s="1" t="str">
        <f t="shared" si="6"/>
        <v>วันเฉลิมพระชนมพรรษาสมเด็จพระนางเจ้าสิริกิติ์พระบรมราชินีนาถพระบรมราชชนนีพันปีหลวง2564</v>
      </c>
      <c r="C419" s="1" t="s">
        <v>1170</v>
      </c>
      <c r="D419" s="14" t="s">
        <v>108</v>
      </c>
    </row>
    <row r="420" spans="1:4" ht="18" x14ac:dyDescent="0.55000000000000004">
      <c r="A420" s="5" t="s">
        <v>624</v>
      </c>
      <c r="B420" s="1" t="str">
        <f t="shared" si="6"/>
        <v>วันเฉลิมพระชนมพรรษาพระบาทสมเด็จพระเจ้าอยู่หัว2564</v>
      </c>
      <c r="C420" s="1" t="s">
        <v>1171</v>
      </c>
      <c r="D420" s="14" t="s">
        <v>191</v>
      </c>
    </row>
    <row r="421" spans="1:4" ht="18" x14ac:dyDescent="0.55000000000000004">
      <c r="A421" s="5" t="s">
        <v>625</v>
      </c>
      <c r="B421" s="1" t="str">
        <f t="shared" si="6"/>
        <v>วันเฉลิมพระชนมพรรษาสมเด็จพระนางเจ้าฯพระบรมราชินี2564</v>
      </c>
      <c r="C421" s="1" t="s">
        <v>1172</v>
      </c>
      <c r="D421" s="14" t="s">
        <v>108</v>
      </c>
    </row>
    <row r="422" spans="1:4" ht="18" x14ac:dyDescent="0.55000000000000004">
      <c r="A422" s="5" t="s">
        <v>626</v>
      </c>
      <c r="B422" s="1" t="str">
        <f t="shared" si="6"/>
        <v>โครงการหล่อเทียนสมโภชเทียนและถวายเทียนพรรษาประจำปี25642563</v>
      </c>
      <c r="C422" s="1" t="s">
        <v>1173</v>
      </c>
      <c r="D422" s="14" t="s">
        <v>102</v>
      </c>
    </row>
    <row r="423" spans="1:4" ht="18" x14ac:dyDescent="0.55000000000000004">
      <c r="A423" s="5" t="s">
        <v>627</v>
      </c>
      <c r="B423" s="1" t="str">
        <f t="shared" si="6"/>
        <v>โครงการจัดงานเฉลิมพระชนมพรรษาสมเด็จพระเจ้าอยู่หัวฯ2561</v>
      </c>
      <c r="C423" s="1" t="s">
        <v>1174</v>
      </c>
      <c r="D423" s="14" t="s">
        <v>628</v>
      </c>
    </row>
    <row r="424" spans="1:4" ht="18" x14ac:dyDescent="0.55000000000000004">
      <c r="A424" s="5" t="s">
        <v>629</v>
      </c>
      <c r="B424" s="1" t="str">
        <f t="shared" si="6"/>
        <v>โครงการส่งเสริมความรักความสามัคคีด้วยการบูรณาการและส่งเสริมเพื่อพัฒนาชีวิตและตอบสนองชุมชนน่าอยู่ตามแนวทางพระราชดาริ2561</v>
      </c>
      <c r="C424" s="1" t="s">
        <v>1175</v>
      </c>
      <c r="D424" s="14" t="s">
        <v>32</v>
      </c>
    </row>
    <row r="425" spans="1:4" ht="18" x14ac:dyDescent="0.55000000000000004">
      <c r="A425" s="5" t="s">
        <v>630</v>
      </c>
      <c r="B425" s="1" t="str">
        <f t="shared" si="6"/>
        <v>โครงการจัดงานเฉลิมพระชนมพรรษาพระบาทสมเด็จพระวชิรเกล้าเจ้าอยู่หัวรัชกาลที่10และงานพิธีต่างๆที่เกี่ยวกับพระบรมวงศานุวงศ์แห่งพระราชวงศ์จักรี2562</v>
      </c>
      <c r="C425" s="1" t="s">
        <v>1176</v>
      </c>
      <c r="D425" s="14" t="s">
        <v>38</v>
      </c>
    </row>
    <row r="426" spans="1:4" ht="18" x14ac:dyDescent="0.55000000000000004">
      <c r="A426" s="5" t="s">
        <v>631</v>
      </c>
      <c r="B426" s="1" t="str">
        <f t="shared" si="6"/>
        <v>โครงการเทิดพระเกียรติพระบาทสมเด็จพระปรเมนทรรามาธิบดีศรีสินทรมหาวชิราลงกรณพระวชิรเกล้าเจ้าอยู่หัวเนื่องในโอกาสวันเฉลิมพระชนมพรรษา28กรกฎาคม2562</v>
      </c>
      <c r="C426" s="1" t="s">
        <v>1177</v>
      </c>
      <c r="D426" s="14" t="s">
        <v>38</v>
      </c>
    </row>
    <row r="427" spans="1:4" ht="18" x14ac:dyDescent="0.55000000000000004">
      <c r="A427" s="5" t="s">
        <v>633</v>
      </c>
      <c r="B427" s="1" t="str">
        <f t="shared" si="6"/>
        <v>โครงการพิธีเฉลิมพระเกียรติสมเด็จพระนางเจ้าฯพระบรมราชินีเนื่องในโอกาสวันเฉลิมพระชนมพรรษา3มิถุนายน2562</v>
      </c>
      <c r="C427" s="1" t="s">
        <v>1178</v>
      </c>
      <c r="D427" s="14" t="s">
        <v>38</v>
      </c>
    </row>
    <row r="428" spans="1:4" ht="18" x14ac:dyDescent="0.55000000000000004">
      <c r="A428" s="5" t="s">
        <v>634</v>
      </c>
      <c r="B428" s="1" t="str">
        <f t="shared" si="6"/>
        <v>โครงการพิธีเฉลิมพระเกียรติเนื่องในโอกาสวันเฉลิมพระชนมพรรษาสมเด็จพระนางเจ้าสิริกิติ์พระบรมราชินีนาถพระบรมราชชนนีพันปีหลวง2565</v>
      </c>
      <c r="C428" s="1" t="s">
        <v>1179</v>
      </c>
      <c r="D428" s="14" t="s">
        <v>81</v>
      </c>
    </row>
    <row r="429" spans="1:4" ht="18" x14ac:dyDescent="0.55000000000000004">
      <c r="A429" s="5" t="s">
        <v>635</v>
      </c>
      <c r="B429" s="1" t="str">
        <f t="shared" si="6"/>
        <v>โครงการแสดงความจงรักภักดีและรำลึกในพระมหากรุณาธิคุณพระบาทสมเด็จพระปรมินทรมหาภูมิพลอดุลยเดชบรมนาถบพิตร2562</v>
      </c>
      <c r="C429" s="1" t="s">
        <v>1180</v>
      </c>
      <c r="D429" s="14" t="s">
        <v>38</v>
      </c>
    </row>
    <row r="430" spans="1:4" ht="18" x14ac:dyDescent="0.55000000000000004">
      <c r="A430" s="5" t="s">
        <v>636</v>
      </c>
      <c r="B430" s="1" t="str">
        <f t="shared" si="6"/>
        <v>โครงการทำนุบำรุงศิลปะและวัฒนธรรมพิธีตักบาตรส่งท้ายปีเก่าและพิธีเทิดพระเกียรติสมเด็จพระเจ้าตากสินมหาราช2562</v>
      </c>
      <c r="C430" s="1" t="s">
        <v>1181</v>
      </c>
      <c r="D430" s="14" t="s">
        <v>38</v>
      </c>
    </row>
    <row r="431" spans="1:4" ht="18" x14ac:dyDescent="0.55000000000000004">
      <c r="A431" s="5" t="s">
        <v>637</v>
      </c>
      <c r="B431" s="1" t="str">
        <f t="shared" si="6"/>
        <v>โครงการทำนุบำรุงศิลปวัฒนธรรมและเสริมสร้างความจงรักภักดีต่อสถาบันพระมหากษัตริย์ประจำปีงบประมาณ25622561</v>
      </c>
      <c r="C431" s="1" t="s">
        <v>1182</v>
      </c>
      <c r="D431" s="14" t="s">
        <v>32</v>
      </c>
    </row>
    <row r="432" spans="1:4" ht="18" x14ac:dyDescent="0.55000000000000004">
      <c r="A432" s="5" t="s">
        <v>638</v>
      </c>
      <c r="B432" s="1" t="str">
        <f t="shared" si="6"/>
        <v>โครงการเฉลิมพระเกียรติสถาบันพระมหากษัตริย์"เนื่องในวันคล้ายวันสวรรคตพระบาทสมเด็จพระปรมินทรมหาภูมิพลอดุลยเดชบรมนาถบพิตร13ตุลาคม2561"2561</v>
      </c>
      <c r="C432" s="1" t="s">
        <v>1183</v>
      </c>
      <c r="D432" s="14" t="s">
        <v>32</v>
      </c>
    </row>
    <row r="433" spans="1:4" ht="18" x14ac:dyDescent="0.55000000000000004">
      <c r="A433" s="5" t="s">
        <v>641</v>
      </c>
      <c r="B433" s="1" t="str">
        <f t="shared" si="6"/>
        <v>โครงการเฉลิมพระเกียรติสถาบันพระมหากษัตริย์“เนื่องในโอกาสวันคล้ายวันเฉลิมพระชนมพรรษาพระบาทสมเด็จพระปรมินทรมหาภูมิพลอดุลยเดชบรมนาถบพิตรวันชาติและวันพ่อแห่งชาติ”2561</v>
      </c>
      <c r="C433" s="1" t="s">
        <v>1184</v>
      </c>
      <c r="D433" s="14" t="s">
        <v>628</v>
      </c>
    </row>
    <row r="434" spans="1:4" ht="18" x14ac:dyDescent="0.55000000000000004">
      <c r="A434" s="5" t="s">
        <v>642</v>
      </c>
      <c r="B434" s="1" t="str">
        <f t="shared" si="6"/>
        <v>โครงการเฉลิมพระเกียรติสถาบันพระมหากษัตริย์"วันคล้ายวัันพระราชสมภพของพระเจ้าหลานเธอพระองค์เจ้าพัชรกิติยาภา"2561</v>
      </c>
      <c r="C434" s="1" t="s">
        <v>1185</v>
      </c>
      <c r="D434" s="14" t="s">
        <v>628</v>
      </c>
    </row>
    <row r="435" spans="1:4" ht="18" x14ac:dyDescent="0.55000000000000004">
      <c r="A435" s="5" t="s">
        <v>643</v>
      </c>
      <c r="B435" s="1" t="str">
        <f t="shared" si="6"/>
        <v>โครงการเฉลิมพระเกียรติสถาบันพระมหากษัตริย์"สมเด็จพระเทพรัตนราชสุดาฯสยามบรมราชกุมารี2เมษายน"2562</v>
      </c>
      <c r="C435" s="1" t="s">
        <v>1186</v>
      </c>
      <c r="D435" s="14" t="s">
        <v>27</v>
      </c>
    </row>
    <row r="436" spans="1:4" ht="18" x14ac:dyDescent="0.55000000000000004">
      <c r="A436" s="5" t="s">
        <v>644</v>
      </c>
      <c r="B436" s="1" t="str">
        <f t="shared" si="6"/>
        <v>โครงการเฉลิมพระเกียรติสถาบันพระมหากษัตริย์"วันคล้ายวันประสูติทูลกระหม่อนหญิงอุบลรัตน์ฯ"2562</v>
      </c>
      <c r="C436" s="1" t="s">
        <v>1187</v>
      </c>
      <c r="D436" s="14" t="s">
        <v>27</v>
      </c>
    </row>
    <row r="437" spans="1:4" ht="18" x14ac:dyDescent="0.55000000000000004">
      <c r="A437" s="5" t="s">
        <v>645</v>
      </c>
      <c r="B437" s="1" t="str">
        <f t="shared" si="6"/>
        <v>โครงการเฉลิมพระเกียรติสถาบันพระมหากษัตริย์“วันคล้ายวันพระราชสมภพของพระเจ้าหลานเธอพระองค์เ้จ้าทีปังกรรัศมีโชติ”2562</v>
      </c>
      <c r="C437" s="1" t="s">
        <v>1188</v>
      </c>
      <c r="D437" s="14" t="s">
        <v>27</v>
      </c>
    </row>
    <row r="438" spans="1:4" ht="18" x14ac:dyDescent="0.55000000000000004">
      <c r="A438" s="5" t="s">
        <v>646</v>
      </c>
      <c r="B438" s="1" t="str">
        <f t="shared" si="6"/>
        <v>โครงการเฉลิมพระเกียรติสถาบันพระมหากษัตริย์"วันคล้ายวันพระราชสมภพพระเจ้าหลานเธอพระองค์เจ้าอทิตยากรกิติคุณ"2562</v>
      </c>
      <c r="C438" s="1" t="s">
        <v>1189</v>
      </c>
      <c r="D438" s="14" t="s">
        <v>261</v>
      </c>
    </row>
    <row r="439" spans="1:4" ht="18" x14ac:dyDescent="0.55000000000000004">
      <c r="A439" s="5" t="s">
        <v>647</v>
      </c>
      <c r="B439" s="1" t="str">
        <f t="shared" si="6"/>
        <v>โครงการเฉลิมพระเกียรติสถาบันพระมหากษัตริย์"วันคล้ายวันประสูติสมเด็จพระเจ้าลูกเธอเจ้าฟ้าจุฬาภรณ์วลัยลักษณ์อัครราชกุมารี"2562</v>
      </c>
      <c r="C439" s="1" t="s">
        <v>1190</v>
      </c>
      <c r="D439" s="14" t="s">
        <v>199</v>
      </c>
    </row>
    <row r="440" spans="1:4" ht="18" x14ac:dyDescent="0.55000000000000004">
      <c r="A440" s="5" t="s">
        <v>648</v>
      </c>
      <c r="B440" s="1" t="str">
        <f t="shared" si="6"/>
        <v>โครงการเฉลิมพระเกียรติสถาบันพระมหากษัตริย์"วันคล้ายวันประสูติสมเด็จพระเจ้าวรวงศ์เธอโสมสวลีพระวรราชาทินัดดามาตุ"2562</v>
      </c>
      <c r="C440" s="1" t="s">
        <v>1191</v>
      </c>
      <c r="D440" s="14" t="s">
        <v>199</v>
      </c>
    </row>
    <row r="441" spans="1:4" ht="18" x14ac:dyDescent="0.55000000000000004">
      <c r="A441" s="5" t="s">
        <v>649</v>
      </c>
      <c r="B441" s="1" t="str">
        <f t="shared" si="6"/>
        <v>โครงการเฉลิมพระเกียรติสถาบันพระมหากษัตริย์"สมเด็จพระนางเจ้าสิริกิติ์พระบรมราชินีนาถ"2562</v>
      </c>
      <c r="C441" s="1" t="s">
        <v>1192</v>
      </c>
      <c r="D441" s="14" t="s">
        <v>24</v>
      </c>
    </row>
    <row r="442" spans="1:4" ht="18" x14ac:dyDescent="0.55000000000000004">
      <c r="A442" s="5" t="s">
        <v>650</v>
      </c>
      <c r="B442" s="1" t="str">
        <f t="shared" si="6"/>
        <v>โครงการสืบสานประเพณีไทยวันสงกรานต์และวันผู้สูงอายุแห่งชาติประจำปี25622562</v>
      </c>
      <c r="C442" s="1" t="s">
        <v>1193</v>
      </c>
      <c r="D442" s="14" t="s">
        <v>27</v>
      </c>
    </row>
    <row r="443" spans="1:4" ht="18" x14ac:dyDescent="0.55000000000000004">
      <c r="A443" s="5" t="s">
        <v>651</v>
      </c>
      <c r="B443" s="1" t="str">
        <f t="shared" si="6"/>
        <v>โครงการเฉลิมพระเกียรติสถาบันพระมหากษัตริย์"สมเด็จพระเจ้าอยู่หัวมหาวชิราลงกรณบดินทรเทพยวรางกูร"2562</v>
      </c>
      <c r="C443" s="1" t="s">
        <v>1194</v>
      </c>
      <c r="D443" s="14" t="s">
        <v>199</v>
      </c>
    </row>
    <row r="444" spans="1:4" ht="18" x14ac:dyDescent="0.55000000000000004">
      <c r="A444" s="5" t="s">
        <v>652</v>
      </c>
      <c r="B444" s="1" t="str">
        <f t="shared" si="6"/>
        <v>โครงการวันคล้ายวันสถาปนามหาวิทยาลัยเทคโนโลยีราชมงคลรัตนโกสินทร์2562</v>
      </c>
      <c r="C444" s="1" t="s">
        <v>1195</v>
      </c>
      <c r="D444" s="14" t="s">
        <v>168</v>
      </c>
    </row>
    <row r="445" spans="1:4" ht="18" x14ac:dyDescent="0.55000000000000004">
      <c r="A445" s="5" t="s">
        <v>653</v>
      </c>
      <c r="B445" s="1" t="str">
        <f t="shared" si="6"/>
        <v>โครงการวันราชมงคลวันพระราชทานนาม"ราชมงคล"2562</v>
      </c>
      <c r="C445" s="1" t="s">
        <v>1196</v>
      </c>
      <c r="D445" s="14" t="s">
        <v>33</v>
      </c>
    </row>
    <row r="446" spans="1:4" ht="18" x14ac:dyDescent="0.55000000000000004">
      <c r="A446" s="5" t="s">
        <v>654</v>
      </c>
      <c r="B446" s="1" t="str">
        <f t="shared" si="6"/>
        <v>เฉลิมพระเกียรติและเชิดชูสถาบันพระมหากษัตริย์2561</v>
      </c>
      <c r="C446" s="1" t="s">
        <v>1197</v>
      </c>
      <c r="D446" s="14" t="s">
        <v>32</v>
      </c>
    </row>
    <row r="447" spans="1:4" ht="18" x14ac:dyDescent="0.55000000000000004">
      <c r="A447" s="5" t="s">
        <v>656</v>
      </c>
      <c r="B447" s="1" t="str">
        <f t="shared" si="6"/>
        <v>โครงการเฉลิมพระเกียรติสถาบันพระมหากษัติรย์วันจักรี2562</v>
      </c>
      <c r="C447" s="1" t="s">
        <v>1198</v>
      </c>
      <c r="D447" s="14" t="s">
        <v>27</v>
      </c>
    </row>
    <row r="448" spans="1:4" ht="18" x14ac:dyDescent="0.55000000000000004">
      <c r="A448" s="5" t="s">
        <v>657</v>
      </c>
      <c r="B448" s="1" t="str">
        <f t="shared" si="6"/>
        <v>ส่งเสริมความรักสามัคคีความมีระเบียบวินัยเข้าใจสิทธิหน้าที่ของตนเองและผู้อื่นในพื้นที่จังหวัดกำแพงเพชรและจังหวัดตาก2561</v>
      </c>
      <c r="C448" s="1" t="s">
        <v>1199</v>
      </c>
      <c r="D448" s="14" t="s">
        <v>32</v>
      </c>
    </row>
    <row r="449" spans="1:4" ht="18" x14ac:dyDescent="0.55000000000000004">
      <c r="A449" s="5" t="s">
        <v>660</v>
      </c>
      <c r="B449" s="1" t="str">
        <f t="shared" si="6"/>
        <v>ส่งเสริมความรักความสามัคคี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2562</v>
      </c>
      <c r="C449" s="1" t="s">
        <v>1200</v>
      </c>
      <c r="D449" s="14" t="s">
        <v>38</v>
      </c>
    </row>
    <row r="450" spans="1:4" ht="18" x14ac:dyDescent="0.55000000000000004">
      <c r="A450" s="5" t="s">
        <v>663</v>
      </c>
      <c r="B450" s="1" t="str">
        <f t="shared" ref="B450:B513" si="7">A450&amp;RIGHT(D450,4)</f>
        <v>โครงการทำนุบำรุงศิลปวัฒนธรรมและเสริมสร้างความจงรักภักดีต่อสถาบันพระมหากษัตริย์ปีงบประมาณ25632562</v>
      </c>
      <c r="C450" s="1" t="s">
        <v>1201</v>
      </c>
      <c r="D450" s="14" t="s">
        <v>38</v>
      </c>
    </row>
    <row r="451" spans="1:4" ht="18" x14ac:dyDescent="0.55000000000000004">
      <c r="A451" s="5" t="s">
        <v>664</v>
      </c>
      <c r="B451" s="1" t="str">
        <f t="shared" si="7"/>
        <v>โครงการพัฒนาโรงเรียนตำรวจตระเวนชายแดนให้เป็นเครือข่ายการบริการความรู้ชุมชนเพื่อส่งเสริมความรักความสามัคคี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2562</v>
      </c>
      <c r="C451" s="1" t="s">
        <v>1202</v>
      </c>
      <c r="D451" s="14" t="s">
        <v>38</v>
      </c>
    </row>
    <row r="452" spans="1:4" ht="18" x14ac:dyDescent="0.55000000000000004">
      <c r="A452" s="5" t="s">
        <v>666</v>
      </c>
      <c r="B452" s="1" t="str">
        <f t="shared" si="7"/>
        <v>การสร้างแนวป้องกันไฟเปียก(WetFireBreak)เพื่อการป้องกันไฟป่าอย่างยั่งยืนภายในภายในพื้นที่ของวิทยาลัยพัฒนาเศรษฐกิจฯมหาวิทยาลัยราชภัฏเชียงใหม่ศูนย์แม่ริม2562</v>
      </c>
      <c r="C452" s="1" t="s">
        <v>1203</v>
      </c>
      <c r="D452" s="14" t="s">
        <v>38</v>
      </c>
    </row>
    <row r="453" spans="1:4" ht="18" x14ac:dyDescent="0.55000000000000004">
      <c r="A453" s="5" t="s">
        <v>667</v>
      </c>
      <c r="B453" s="1" t="str">
        <f t="shared" si="7"/>
        <v>วันแม่แห่งชาติ2562</v>
      </c>
      <c r="C453" s="1" t="s">
        <v>1204</v>
      </c>
      <c r="D453" s="14" t="s">
        <v>38</v>
      </c>
    </row>
    <row r="454" spans="1:4" ht="18" x14ac:dyDescent="0.55000000000000004">
      <c r="A454" s="5" t="s">
        <v>669</v>
      </c>
      <c r="B454" s="1" t="str">
        <f t="shared" si="7"/>
        <v>โครงการทำบุญครบรอบวันสถาปนาศูนย์การศึกษามหาวิทยาลัยราชภัฏจันทรเกษม-ชัยนาท2562</v>
      </c>
      <c r="C454" s="1" t="s">
        <v>1205</v>
      </c>
      <c r="D454" s="14" t="s">
        <v>28</v>
      </c>
    </row>
    <row r="455" spans="1:4" ht="18" x14ac:dyDescent="0.55000000000000004">
      <c r="A455" s="5" t="s">
        <v>671</v>
      </c>
      <c r="B455" s="1" t="str">
        <f t="shared" si="7"/>
        <v>เฉลิมพระเกียรติสถาบันพระมหากษัตริย์และเผยแผ่พระพุทธศาสนา2562</v>
      </c>
      <c r="C455" s="1" t="s">
        <v>1206</v>
      </c>
      <c r="D455" s="14" t="s">
        <v>38</v>
      </c>
    </row>
    <row r="456" spans="1:4" ht="18" x14ac:dyDescent="0.55000000000000004">
      <c r="A456" s="5" t="s">
        <v>673</v>
      </c>
      <c r="B456" s="1" t="str">
        <f t="shared" si="7"/>
        <v>โครงการศิลปวัฒนธรรมไทยเทิดไท้องค์ราชัน2562</v>
      </c>
      <c r="C456" s="1" t="s">
        <v>1207</v>
      </c>
      <c r="D456" s="14" t="s">
        <v>28</v>
      </c>
    </row>
    <row r="457" spans="1:4" ht="18" x14ac:dyDescent="0.55000000000000004">
      <c r="A457" s="5" t="s">
        <v>674</v>
      </c>
      <c r="B457" s="1" t="str">
        <f t="shared" si="7"/>
        <v>ส่งเสริมความรักสามัคคีเข้าใจในสิทธิหน้าที่ของตนเองภายใต้พื้้นฐานของสังคมประชาธิปไตยอันมีพระมหากษัตริย์เป็นประมุข2562</v>
      </c>
      <c r="C457" s="1" t="s">
        <v>1208</v>
      </c>
      <c r="D457" s="14" t="s">
        <v>38</v>
      </c>
    </row>
    <row r="458" spans="1:4" ht="18" x14ac:dyDescent="0.55000000000000004">
      <c r="A458" s="5" t="s">
        <v>676</v>
      </c>
      <c r="B458" s="1" t="str">
        <f t="shared" si="7"/>
        <v>โครงการส่งเสริมความรักความสามัคคี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2563</v>
      </c>
      <c r="C458" s="1" t="s">
        <v>1209</v>
      </c>
      <c r="D458" s="14" t="s">
        <v>96</v>
      </c>
    </row>
    <row r="459" spans="1:4" ht="18" x14ac:dyDescent="0.55000000000000004">
      <c r="A459" s="5" t="s">
        <v>677</v>
      </c>
      <c r="B459" s="1" t="str">
        <f t="shared" si="7"/>
        <v>โครงการเทิดพระเกียรติเนื่องในวันเฉลิมพระชนมพรรษาพระบาทสมเด็จพระปรเมนทรรามาธิบดีศรีสินทรมหาวชิราลงกรณพระวชิรเกล้าเจ้าอยู่หัว(2562)2562</v>
      </c>
      <c r="C459" s="1" t="s">
        <v>1210</v>
      </c>
      <c r="D459" s="14" t="s">
        <v>199</v>
      </c>
    </row>
    <row r="460" spans="1:4" ht="18" x14ac:dyDescent="0.55000000000000004">
      <c r="A460" s="5" t="s">
        <v>667</v>
      </c>
      <c r="B460" s="1" t="str">
        <f t="shared" si="7"/>
        <v>วันแม่แห่งชาติ2563</v>
      </c>
      <c r="C460" s="1" t="s">
        <v>1211</v>
      </c>
      <c r="D460" s="14" t="s">
        <v>336</v>
      </c>
    </row>
    <row r="461" spans="1:4" ht="18" x14ac:dyDescent="0.55000000000000004">
      <c r="A461" s="5" t="s">
        <v>679</v>
      </c>
      <c r="B461" s="1" t="str">
        <f t="shared" si="7"/>
        <v>วันเฉลิมพระชนมพรรษาพระบาทสมเด็จพระปรเมนทรรามาธิบดีศรีสินทรมหาวชิราลงกรณพระวชิรเกล้าเจ้าอยู่หัว2563</v>
      </c>
      <c r="C461" s="1" t="s">
        <v>1212</v>
      </c>
      <c r="D461" s="14" t="s">
        <v>202</v>
      </c>
    </row>
    <row r="462" spans="1:4" ht="18" x14ac:dyDescent="0.55000000000000004">
      <c r="A462" s="5" t="s">
        <v>614</v>
      </c>
      <c r="B462" s="1" t="str">
        <f t="shared" si="7"/>
        <v>โครงการส่งเสริมความรักสามัคคีเข้าใจสิทธิหน้าที่ของตนเองและผู้อื่นภายใต้พื้นฐานของสังคมประชาธิปไตยอันมีพระมหากษัตริย์เป็นประมุข2564</v>
      </c>
      <c r="C462" s="1" t="s">
        <v>1213</v>
      </c>
      <c r="D462" s="14" t="s">
        <v>190</v>
      </c>
    </row>
    <row r="463" spans="1:4" ht="18" x14ac:dyDescent="0.55000000000000004">
      <c r="A463" s="5" t="s">
        <v>680</v>
      </c>
      <c r="B463" s="1" t="str">
        <f t="shared" si="7"/>
        <v>วันคล้ายวันพระบรมราชสมภพของพระบาทสมเด็จพระบรมชนกาธิเบศรมหาภูมิพลอดุลยเดชมหาราชบรมนาถบพิตร2563</v>
      </c>
      <c r="C463" s="1" t="s">
        <v>1214</v>
      </c>
      <c r="D463" s="14" t="s">
        <v>102</v>
      </c>
    </row>
    <row r="464" spans="1:4" ht="18" x14ac:dyDescent="0.55000000000000004">
      <c r="A464" s="5" t="s">
        <v>681</v>
      </c>
      <c r="B464" s="1" t="str">
        <f t="shared" si="7"/>
        <v>โครงการเฉลิมพระเกียรติสถาบันพระมหากษัตริย์“วันคล้ายวันประสูติสมเด็จพระเจ้าลูกเธอเจ้าฟ้าพัชรกิติยาภานเรนทิราเทพยวดีกรมหลวงราชสาริณีสิริพัชรมหาวัชรราชธิดา”2563</v>
      </c>
      <c r="C464" s="1" t="s">
        <v>1215</v>
      </c>
      <c r="D464" s="14" t="s">
        <v>102</v>
      </c>
    </row>
    <row r="465" spans="1:4" ht="18" x14ac:dyDescent="0.55000000000000004">
      <c r="A465" s="5" t="s">
        <v>682</v>
      </c>
      <c r="B465" s="1" t="str">
        <f t="shared" si="7"/>
        <v>โครงการเฉลิมพระเกียรติสถาบันพระมหากษัตริย์“วันคล้ายวันประสูติสมเด็จพระเจ้าลูกเธอเจ้าฟ้าสิริวัณณวรีนารีรัตนราชกัญญา”2564</v>
      </c>
      <c r="C465" s="1" t="s">
        <v>1216</v>
      </c>
      <c r="D465" s="14" t="s">
        <v>190</v>
      </c>
    </row>
    <row r="466" spans="1:4" ht="18" x14ac:dyDescent="0.55000000000000004">
      <c r="A466" s="5" t="s">
        <v>683</v>
      </c>
      <c r="B466" s="1" t="str">
        <f t="shared" si="7"/>
        <v>โครงการเฉลิมพระเกียรติสถาบันพระมหากษัตริย์“เนื่องในวันคล้ายวันสวรรคตพระบาทสมเด็จพระบรมชนกาธิเบศรมหาภูมิพลอดุลยเดชมหาราชบรมนาถบพิตร13ตุลาคม”2563</v>
      </c>
      <c r="C466" s="1" t="s">
        <v>1217</v>
      </c>
      <c r="D466" s="14" t="s">
        <v>102</v>
      </c>
    </row>
    <row r="467" spans="1:4" ht="18" x14ac:dyDescent="0.55000000000000004">
      <c r="A467" s="5" t="s">
        <v>684</v>
      </c>
      <c r="B467" s="1" t="str">
        <f t="shared" si="7"/>
        <v>โครงการพิธีวางพวงมาลาเพื่อระลึกถึงพระมหากรุณาธิคุณ“เนื่องในวันปิยมหาราช23ตุลาคม”2563</v>
      </c>
      <c r="C467" s="1" t="s">
        <v>1218</v>
      </c>
      <c r="D467" s="14" t="s">
        <v>102</v>
      </c>
    </row>
    <row r="468" spans="1:4" ht="18" x14ac:dyDescent="0.55000000000000004">
      <c r="A468" s="5" t="s">
        <v>685</v>
      </c>
      <c r="B468" s="1" t="str">
        <f t="shared" si="7"/>
        <v>โครงการเทิดพระเกียรติวันเฉลิมพระชนมพรรษาพระบาทสมเด็จพระเจ้าอยู่หัวฯ2561</v>
      </c>
      <c r="C468" s="1" t="s">
        <v>1219</v>
      </c>
      <c r="D468" s="14" t="s">
        <v>686</v>
      </c>
    </row>
    <row r="469" spans="1:4" ht="18" x14ac:dyDescent="0.55000000000000004">
      <c r="A469" s="5" t="s">
        <v>687</v>
      </c>
      <c r="B469" s="1" t="str">
        <f t="shared" si="7"/>
        <v>พิธีบำเพ็ญกุศลเพื่อถวายเป็นพระราชกุศลพระบาทสมเด็จพระบรมชนกาธิเบศรมหาภูมิพลอดุลยเดชมหาราชบรมนาถบพิตรเนื่องในวันสวรรคต2562</v>
      </c>
      <c r="C469" s="1" t="s">
        <v>1220</v>
      </c>
      <c r="D469" s="14" t="s">
        <v>38</v>
      </c>
    </row>
    <row r="470" spans="1:4" ht="18" x14ac:dyDescent="0.55000000000000004">
      <c r="A470" s="5" t="s">
        <v>688</v>
      </c>
      <c r="B470" s="1" t="str">
        <f t="shared" si="7"/>
        <v>สนับสนุนการแก้ไขปัญหาและพัฒนาศักยภาพประชากรเป้าหมายในพื้นที่จังหวัดชายแดนภาคใต้2561</v>
      </c>
      <c r="C470" s="1" t="s">
        <v>1221</v>
      </c>
      <c r="D470" s="14" t="s">
        <v>32</v>
      </c>
    </row>
    <row r="471" spans="1:4" ht="18" x14ac:dyDescent="0.55000000000000004">
      <c r="A471" s="5" t="s">
        <v>692</v>
      </c>
      <c r="B471" s="1" t="str">
        <f t="shared" si="7"/>
        <v>การดำเนินงานโครงการหลวง2561</v>
      </c>
      <c r="C471" s="1" t="s">
        <v>1222</v>
      </c>
      <c r="D471" s="14" t="s">
        <v>32</v>
      </c>
    </row>
    <row r="472" spans="1:4" ht="18" x14ac:dyDescent="0.55000000000000004">
      <c r="A472" s="5" t="s">
        <v>693</v>
      </c>
      <c r="B472" s="1" t="str">
        <f t="shared" si="7"/>
        <v>การผลิตและเผยแพร่สื่อประชาสัมพันธ์เฉลิมพระเกียรติสมเด็จพระเจ้าอยู่หัวและพระบรมวงศานุวงศ์2561</v>
      </c>
      <c r="C472" s="1" t="s">
        <v>1223</v>
      </c>
      <c r="D472" s="14" t="s">
        <v>32</v>
      </c>
    </row>
    <row r="473" spans="1:4" ht="18" x14ac:dyDescent="0.55000000000000004">
      <c r="A473" s="5" t="s">
        <v>696</v>
      </c>
      <c r="B473" s="1" t="str">
        <f t="shared" si="7"/>
        <v>โครงการพัฒนาระบบการคุ้มครองทางสังคม(การส่งเสริมและพัฒนาศักยภาพกลุ่มเป้าหมายตามแนวพระราชประสงค์พระราชดำริพระดำริและโครงการหลวง)2562</v>
      </c>
      <c r="C473" s="1" t="s">
        <v>1224</v>
      </c>
      <c r="D473" s="14" t="s">
        <v>38</v>
      </c>
    </row>
    <row r="474" spans="1:4" ht="18" x14ac:dyDescent="0.55000000000000004">
      <c r="A474" s="5" t="s">
        <v>697</v>
      </c>
      <c r="B474" s="1" t="str">
        <f t="shared" si="7"/>
        <v>การปกป้องและเชิดชูสถาบันพระมหากษัตริย์:ชุดนิทรรศการเฉลิมพระเกียรติ"ความสุขที่พ่อให้"เนื่องในโอกาสวันพ่อแห่งชาติประจำปีพ.ศ.25632563</v>
      </c>
      <c r="C474" s="1" t="s">
        <v>1225</v>
      </c>
      <c r="D474" s="14" t="s">
        <v>465</v>
      </c>
    </row>
    <row r="475" spans="1:4" ht="18" x14ac:dyDescent="0.55000000000000004">
      <c r="A475" s="5" t="s">
        <v>700</v>
      </c>
      <c r="B475" s="1" t="str">
        <f t="shared" si="7"/>
        <v>โครงการพิทักษ์รักษาการเทิดทูนสถาบันพระมหากษัตริย์และการปฏิบัติตามพระราชประสงค์2564</v>
      </c>
      <c r="C475" s="1" t="s">
        <v>1226</v>
      </c>
      <c r="D475" s="14" t="s">
        <v>44</v>
      </c>
    </row>
    <row r="476" spans="1:4" ht="18" x14ac:dyDescent="0.55000000000000004">
      <c r="A476" s="5" t="s">
        <v>704</v>
      </c>
      <c r="B476" s="1" t="str">
        <f t="shared" si="7"/>
        <v>โครงการจิตอาสาพระราชทานตามแนวพระราชดำริ(เราทำความดีด้วยหัวใจ)2560</v>
      </c>
      <c r="C476" s="1" t="s">
        <v>1227</v>
      </c>
      <c r="D476" s="14" t="s">
        <v>58</v>
      </c>
    </row>
    <row r="477" spans="1:4" ht="18" x14ac:dyDescent="0.55000000000000004">
      <c r="A477" s="5" t="s">
        <v>705</v>
      </c>
      <c r="B477" s="1" t="str">
        <f t="shared" si="7"/>
        <v>โครงการฝึกอบรมประชาชนในพื้นที่เพื่อพิทักษ์เทิดทูนสถาบันพระมหากษัตริย์2563</v>
      </c>
      <c r="C477" s="1" t="s">
        <v>1228</v>
      </c>
      <c r="D477" s="14" t="s">
        <v>102</v>
      </c>
    </row>
    <row r="478" spans="1:4" ht="18" x14ac:dyDescent="0.55000000000000004">
      <c r="A478" s="5" t="s">
        <v>708</v>
      </c>
      <c r="B478" s="1" t="str">
        <f t="shared" si="7"/>
        <v>กิจกรรมถวายพระเกียรติและเทิดทูนสถาบันพระมหากษัตริย์2563</v>
      </c>
      <c r="C478" s="1" t="s">
        <v>1229</v>
      </c>
      <c r="D478" s="14" t="s">
        <v>96</v>
      </c>
    </row>
    <row r="479" spans="1:4" ht="18" x14ac:dyDescent="0.55000000000000004">
      <c r="A479" s="5" t="s">
        <v>711</v>
      </c>
      <c r="B479" s="1" t="str">
        <f t="shared" si="7"/>
        <v>กิจกรรมเฉลิมพระเกียรติและการเข้าร่วมกิจกรรม:พิธีทำบุญตักบาตรพิธีบำเพ็ญกุศลการวางพวงมาลาวางพานพุ่มดอกไม้ถวายการสักการะ2563</v>
      </c>
      <c r="C479" s="1" t="s">
        <v>1230</v>
      </c>
      <c r="D479" s="14" t="s">
        <v>96</v>
      </c>
    </row>
    <row r="480" spans="1:4" ht="18" x14ac:dyDescent="0.55000000000000004">
      <c r="A480" s="5" t="s">
        <v>712</v>
      </c>
      <c r="B480" s="1" t="str">
        <f t="shared" si="7"/>
        <v>การบริจาคโลหิตของกำลังพลถวายเป็นพระราชกุศล2563</v>
      </c>
      <c r="C480" s="1" t="s">
        <v>1231</v>
      </c>
      <c r="D480" s="14" t="s">
        <v>96</v>
      </c>
    </row>
    <row r="481" spans="1:4" ht="18" x14ac:dyDescent="0.55000000000000004">
      <c r="A481" s="5" t="s">
        <v>713</v>
      </c>
      <c r="B481" s="1" t="str">
        <f t="shared" si="7"/>
        <v>กิจกรรมปฏิบัติธรรมและบำเพ็ญสาธารณประโยชน์ในหลักบวร(บ้านวัดชุมชน/โรงเรียน)2563</v>
      </c>
      <c r="C481" s="1" t="s">
        <v>1232</v>
      </c>
      <c r="D481" s="14" t="s">
        <v>96</v>
      </c>
    </row>
    <row r="482" spans="1:4" ht="18" x14ac:dyDescent="0.55000000000000004">
      <c r="A482" s="5" t="s">
        <v>714</v>
      </c>
      <c r="B482" s="1" t="str">
        <f t="shared" si="7"/>
        <v>งานเฝ้าตรวจการล่วงละเมิดสถาบันพระมหากษัตริย์ผ่านเครือข่ายอินเทอร์เน็ต2563</v>
      </c>
      <c r="C482" s="1" t="s">
        <v>1233</v>
      </c>
      <c r="D482" s="14" t="s">
        <v>96</v>
      </c>
    </row>
    <row r="483" spans="1:4" ht="18" x14ac:dyDescent="0.55000000000000004">
      <c r="A483" s="5" t="s">
        <v>715</v>
      </c>
      <c r="B483" s="1" t="str">
        <f t="shared" si="7"/>
        <v>โครงการฝึกอบรมเพื่อพิทักษ์เทิดทูนสถาบันพระมหากษัตริย์2564</v>
      </c>
      <c r="C483" s="1" t="s">
        <v>1234</v>
      </c>
      <c r="D483" s="14" t="s">
        <v>44</v>
      </c>
    </row>
    <row r="484" spans="1:4" ht="18" x14ac:dyDescent="0.55000000000000004">
      <c r="A484" s="5" t="s">
        <v>716</v>
      </c>
      <c r="B484" s="1" t="str">
        <f t="shared" si="7"/>
        <v>"โครงการจิตอาสาพระราชทานตามแนวพระราชดำริ"(เราทำความดีด้วยหัวใจ)ของสำนักงานปลัดกระทรวงกลาโหม2562</v>
      </c>
      <c r="C484" s="1" t="s">
        <v>1235</v>
      </c>
      <c r="D484" s="14" t="s">
        <v>38</v>
      </c>
    </row>
    <row r="485" spans="1:4" ht="18" x14ac:dyDescent="0.55000000000000004">
      <c r="A485" s="5" t="s">
        <v>717</v>
      </c>
      <c r="B485" s="1" t="str">
        <f t="shared" si="7"/>
        <v>การสร้างความปรองดองสมานฉันท์ของคนในชาติและฟื้นฟูประชาธิปไตย2561</v>
      </c>
      <c r="C485" s="1" t="s">
        <v>1236</v>
      </c>
      <c r="D485" s="14" t="s">
        <v>32</v>
      </c>
    </row>
    <row r="486" spans="1:4" ht="18" x14ac:dyDescent="0.55000000000000004">
      <c r="A486" s="5" t="s">
        <v>718</v>
      </c>
      <c r="B486" s="1" t="str">
        <f t="shared" si="7"/>
        <v>โครงการสนับสนุนการรักษาความสงบเรียบร้อยภายในประเทศ2562</v>
      </c>
      <c r="C486" s="1" t="s">
        <v>1237</v>
      </c>
      <c r="D486" s="14" t="s">
        <v>38</v>
      </c>
    </row>
    <row r="487" spans="1:4" ht="18" x14ac:dyDescent="0.55000000000000004">
      <c r="A487" s="5" t="s">
        <v>721</v>
      </c>
      <c r="B487" s="1" t="str">
        <f t="shared" si="7"/>
        <v>โครงการจิตอาสาเราทำความดีด้วยหัวใจ2563</v>
      </c>
      <c r="C487" s="1" t="s">
        <v>1238</v>
      </c>
      <c r="D487" s="14" t="s">
        <v>102</v>
      </c>
    </row>
    <row r="488" spans="1:4" ht="18" x14ac:dyDescent="0.55000000000000004">
      <c r="A488" s="5" t="s">
        <v>722</v>
      </c>
      <c r="B488" s="1" t="str">
        <f t="shared" si="7"/>
        <v>งานเฝ้าตรวจการล่วงละเมิดสถาบันพระมหากษัตริย์ผ่านเครือข่ายอินเตอร์เน็ต2563</v>
      </c>
      <c r="C488" s="1" t="s">
        <v>1239</v>
      </c>
      <c r="D488" s="14" t="s">
        <v>25</v>
      </c>
    </row>
    <row r="489" spans="1:4" ht="18" x14ac:dyDescent="0.55000000000000004">
      <c r="A489" s="5" t="s">
        <v>723</v>
      </c>
      <c r="B489" s="1" t="str">
        <f t="shared" si="7"/>
        <v>โครงการเฉลิมพระเกียรติพระบาทสมเด็จพระวชิรเกล้าเจ้าอยู่หัวและสถาบันพระมหากษัตริย์2563</v>
      </c>
      <c r="C489" s="1" t="s">
        <v>1240</v>
      </c>
      <c r="D489" s="14" t="s">
        <v>25</v>
      </c>
    </row>
    <row r="490" spans="1:4" ht="18" x14ac:dyDescent="0.55000000000000004">
      <c r="A490" s="5" t="s">
        <v>724</v>
      </c>
      <c r="B490" s="1" t="str">
        <f t="shared" si="7"/>
        <v>โครงการจิตอาสาพระราชทาน2564</v>
      </c>
      <c r="C490" s="1" t="s">
        <v>1241</v>
      </c>
      <c r="D490" s="14" t="s">
        <v>44</v>
      </c>
    </row>
    <row r="491" spans="1:4" ht="18" x14ac:dyDescent="0.55000000000000004">
      <c r="A491" s="5" t="s">
        <v>725</v>
      </c>
      <c r="B491" s="1" t="str">
        <f t="shared" si="7"/>
        <v>กิจกรรมการเทิดทูนสถาบันพระมหากษัตริย์2564</v>
      </c>
      <c r="C491" s="1" t="s">
        <v>1242</v>
      </c>
      <c r="D491" s="14" t="s">
        <v>44</v>
      </c>
    </row>
    <row r="492" spans="1:4" ht="18" x14ac:dyDescent="0.55000000000000004">
      <c r="A492" s="5" t="s">
        <v>726</v>
      </c>
      <c r="B492" s="1" t="str">
        <f t="shared" si="7"/>
        <v>โครงการถวายความปลอดภัยฯ2564</v>
      </c>
      <c r="C492" s="1" t="s">
        <v>1243</v>
      </c>
      <c r="D492" s="14" t="s">
        <v>44</v>
      </c>
    </row>
    <row r="493" spans="1:4" ht="18" x14ac:dyDescent="0.55000000000000004">
      <c r="A493" s="5" t="s">
        <v>727</v>
      </c>
      <c r="B493" s="1" t="str">
        <f t="shared" si="7"/>
        <v>โครงการอนุรักษ์ธรรมชาติและสิ่งแวดล้อมเฉลิมพระเกียรติ2564</v>
      </c>
      <c r="C493" s="1" t="s">
        <v>1244</v>
      </c>
      <c r="D493" s="14" t="s">
        <v>44</v>
      </c>
    </row>
    <row r="494" spans="1:4" ht="18" x14ac:dyDescent="0.55000000000000004">
      <c r="A494" s="5" t="s">
        <v>724</v>
      </c>
      <c r="B494" s="1" t="str">
        <f t="shared" si="7"/>
        <v>โครงการจิตอาสาพระราชทาน2564</v>
      </c>
      <c r="C494" s="1" t="s">
        <v>1245</v>
      </c>
      <c r="D494" s="14" t="s">
        <v>44</v>
      </c>
    </row>
    <row r="495" spans="1:4" ht="18" x14ac:dyDescent="0.55000000000000004">
      <c r="A495" s="5" t="s">
        <v>725</v>
      </c>
      <c r="B495" s="1" t="str">
        <f t="shared" si="7"/>
        <v>กิจกรรมการเทิดทูนสถาบันพระมหากษัตริย์2564</v>
      </c>
      <c r="C495" s="1" t="s">
        <v>1246</v>
      </c>
      <c r="D495" s="14" t="s">
        <v>44</v>
      </c>
    </row>
    <row r="496" spans="1:4" ht="18" x14ac:dyDescent="0.55000000000000004">
      <c r="A496" s="5" t="s">
        <v>728</v>
      </c>
      <c r="B496" s="1" t="str">
        <f t="shared" si="7"/>
        <v>การจัดกำลังพลสนับสนุนภารกิจถวายความปลอดภัย2563</v>
      </c>
      <c r="C496" s="1" t="s">
        <v>1247</v>
      </c>
      <c r="D496" s="14" t="s">
        <v>102</v>
      </c>
    </row>
    <row r="497" spans="1:4" ht="18" x14ac:dyDescent="0.55000000000000004">
      <c r="A497" s="5" t="s">
        <v>730</v>
      </c>
      <c r="B497" s="1" t="str">
        <f t="shared" si="7"/>
        <v>การดำเนินงานการเทิดทูนสถาบันพระมหากษัตริย์2563</v>
      </c>
      <c r="C497" s="1" t="s">
        <v>1248</v>
      </c>
      <c r="D497" s="14" t="s">
        <v>102</v>
      </c>
    </row>
    <row r="498" spans="1:4" ht="18" x14ac:dyDescent="0.55000000000000004">
      <c r="A498" s="5" t="s">
        <v>731</v>
      </c>
      <c r="B498" s="1" t="str">
        <f t="shared" si="7"/>
        <v>การดำเนินงานการพิทักษ์สถาบันพระมหากษัตริย์2563</v>
      </c>
      <c r="C498" s="1" t="s">
        <v>1249</v>
      </c>
      <c r="D498" s="14" t="s">
        <v>102</v>
      </c>
    </row>
    <row r="499" spans="1:4" ht="18" x14ac:dyDescent="0.55000000000000004">
      <c r="A499" s="5" t="s">
        <v>718</v>
      </c>
      <c r="B499" s="1" t="str">
        <f t="shared" si="7"/>
        <v>โครงการสนับสนุนการรักษาความสงบเรียบร้อยภายในประเทศ2563</v>
      </c>
      <c r="C499" s="1" t="s">
        <v>1250</v>
      </c>
      <c r="D499" s="14" t="s">
        <v>102</v>
      </c>
    </row>
    <row r="500" spans="1:4" ht="18" x14ac:dyDescent="0.55000000000000004">
      <c r="A500" s="5" t="s">
        <v>732</v>
      </c>
      <c r="B500" s="1" t="str">
        <f t="shared" si="7"/>
        <v>โครงการพิทักษ์รักษาการถวายพระเกียรติการปฏิบัติตามพระราชประสงค์และการเทิดทูนสถาบันพระมหากษัตริย์2563</v>
      </c>
      <c r="C500" s="1" t="s">
        <v>1251</v>
      </c>
      <c r="D500" s="14" t="s">
        <v>102</v>
      </c>
    </row>
    <row r="501" spans="1:4" ht="18" x14ac:dyDescent="0.55000000000000004">
      <c r="A501" s="5" t="s">
        <v>725</v>
      </c>
      <c r="B501" s="1" t="str">
        <f t="shared" si="7"/>
        <v>กิจกรรมการเทิดทูนสถาบันพระมหากษัตริย์2563</v>
      </c>
      <c r="C501" s="1" t="s">
        <v>1252</v>
      </c>
      <c r="D501" s="14" t="s">
        <v>102</v>
      </c>
    </row>
    <row r="502" spans="1:4" ht="18" x14ac:dyDescent="0.55000000000000004">
      <c r="A502" s="5" t="s">
        <v>735</v>
      </c>
      <c r="B502" s="1" t="str">
        <f t="shared" si="7"/>
        <v>โครงการจิตอาสาพระราชทาน๙๐๔วปร.ประจำปีงบประมาณพ.ศ.๒๕๖๔2563</v>
      </c>
      <c r="C502" s="1" t="s">
        <v>1253</v>
      </c>
      <c r="D502" s="14" t="s">
        <v>102</v>
      </c>
    </row>
    <row r="503" spans="1:4" ht="18" x14ac:dyDescent="0.55000000000000004">
      <c r="A503" s="5" t="s">
        <v>736</v>
      </c>
      <c r="B503" s="1" t="str">
        <f t="shared" si="7"/>
        <v>สนับสนุนการประชาสัมพันธ์พระราชกรณียกิจให้กับผู้เข้าเยี่ยมชมนิทรรศการถาวรเฉลิมพระเกียรติ2563</v>
      </c>
      <c r="C503" s="1" t="s">
        <v>1254</v>
      </c>
      <c r="D503" s="14" t="s">
        <v>102</v>
      </c>
    </row>
    <row r="504" spans="1:4" ht="18" x14ac:dyDescent="0.55000000000000004">
      <c r="A504" s="5" t="s">
        <v>738</v>
      </c>
      <c r="B504" s="1" t="str">
        <f t="shared" si="7"/>
        <v>โครงการบรรยายหลักปรัชญาของเศรษฐกิจพอเพียง2563</v>
      </c>
      <c r="C504" s="1" t="s">
        <v>1255</v>
      </c>
      <c r="D504" s="14" t="s">
        <v>102</v>
      </c>
    </row>
    <row r="505" spans="1:4" ht="18" x14ac:dyDescent="0.55000000000000004">
      <c r="A505" s="5" t="s">
        <v>739</v>
      </c>
      <c r="B505" s="1" t="str">
        <f t="shared" si="7"/>
        <v>กิจกรรมการถวายความปลอดภัยสถาบันพระมหากษัตริย์2563</v>
      </c>
      <c r="C505" s="1" t="s">
        <v>1256</v>
      </c>
      <c r="D505" s="14" t="s">
        <v>102</v>
      </c>
    </row>
    <row r="506" spans="1:4" ht="18" x14ac:dyDescent="0.55000000000000004">
      <c r="A506" s="5" t="s">
        <v>741</v>
      </c>
      <c r="B506" s="1" t="str">
        <f t="shared" si="7"/>
        <v>กิจกรรมสร้างความปรองดองสมานฉันท์ของคนในชาติและฟื้นฟูประชาธิปไตย2563</v>
      </c>
      <c r="C506" s="1" t="s">
        <v>1257</v>
      </c>
      <c r="D506" s="14" t="s">
        <v>102</v>
      </c>
    </row>
    <row r="507" spans="1:4" ht="18" x14ac:dyDescent="0.55000000000000004">
      <c r="A507" s="5" t="s">
        <v>722</v>
      </c>
      <c r="B507" s="1" t="str">
        <f t="shared" si="7"/>
        <v>งานเฝ้าตรวจการล่วงละเมิดสถาบันพระมหากษัตริย์ผ่านเครือข่ายอินเตอร์เน็ต2564</v>
      </c>
      <c r="C507" s="1" t="s">
        <v>1258</v>
      </c>
      <c r="D507" s="14" t="s">
        <v>190</v>
      </c>
    </row>
    <row r="508" spans="1:4" ht="18" x14ac:dyDescent="0.55000000000000004">
      <c r="A508" s="5" t="s">
        <v>723</v>
      </c>
      <c r="B508" s="1" t="str">
        <f t="shared" si="7"/>
        <v>โครงการเฉลิมพระเกียรติพระบาทสมเด็จพระวชิรเกล้าเจ้าอยู่หัวและสถาบันพระมหากษัตริย์2563</v>
      </c>
      <c r="C508" s="1" t="s">
        <v>1259</v>
      </c>
      <c r="D508" s="14" t="s">
        <v>465</v>
      </c>
    </row>
    <row r="509" spans="1:4" ht="18" x14ac:dyDescent="0.55000000000000004">
      <c r="A509" s="5" t="s">
        <v>742</v>
      </c>
      <c r="B509" s="1" t="str">
        <f t="shared" si="7"/>
        <v>โครงการจิตสำนึกรักเมืองไทย2564</v>
      </c>
      <c r="C509" s="1" t="s">
        <v>1260</v>
      </c>
      <c r="D509" s="14" t="s">
        <v>212</v>
      </c>
    </row>
    <row r="510" spans="1:4" ht="18" x14ac:dyDescent="0.55000000000000004">
      <c r="A510" s="5" t="s">
        <v>725</v>
      </c>
      <c r="B510" s="1" t="str">
        <f t="shared" si="7"/>
        <v>กิจกรรมการเทิดทูนสถาบันพระมหากษัตริย์2563</v>
      </c>
      <c r="C510" s="1" t="s">
        <v>1261</v>
      </c>
      <c r="D510" s="14" t="s">
        <v>102</v>
      </c>
    </row>
    <row r="511" spans="1:4" ht="18" x14ac:dyDescent="0.55000000000000004">
      <c r="A511" s="5" t="s">
        <v>743</v>
      </c>
      <c r="B511" s="1" t="str">
        <f t="shared" si="7"/>
        <v>กิจกรรมการป้องกันการล่วงละเมิดสถาบันพระมหากษัตริย์2563</v>
      </c>
      <c r="C511" s="1" t="s">
        <v>1262</v>
      </c>
      <c r="D511" s="14" t="s">
        <v>102</v>
      </c>
    </row>
    <row r="512" spans="1:4" ht="18" x14ac:dyDescent="0.55000000000000004">
      <c r="A512" s="5" t="s">
        <v>744</v>
      </c>
      <c r="B512" s="1" t="str">
        <f t="shared" si="7"/>
        <v>โครงการเยาวชนไทยรู้รักสามัคคีเพื่อสร้างความปรองดองสมานฉันท์ของคนในชาติ2562</v>
      </c>
      <c r="C512" s="1" t="s">
        <v>1263</v>
      </c>
      <c r="D512" s="14" t="s">
        <v>38</v>
      </c>
    </row>
    <row r="513" spans="1:4" ht="18" x14ac:dyDescent="0.55000000000000004">
      <c r="A513" s="5" t="s">
        <v>745</v>
      </c>
      <c r="B513" s="1" t="str">
        <f t="shared" si="7"/>
        <v>โครงการพี่ช่วยน้องร่วมปรองดองสมานฉันท์2562</v>
      </c>
      <c r="C513" s="1" t="s">
        <v>1264</v>
      </c>
      <c r="D513" s="14" t="s">
        <v>38</v>
      </c>
    </row>
    <row r="514" spans="1:4" ht="18" x14ac:dyDescent="0.55000000000000004">
      <c r="A514" s="5" t="s">
        <v>746</v>
      </c>
      <c r="B514" s="1" t="str">
        <f t="shared" ref="B514" si="8">A514&amp;RIGHT(D514,4)</f>
        <v>โครงการย่อยทดสอบ12021</v>
      </c>
      <c r="C514" s="1" t="s">
        <v>1265</v>
      </c>
      <c r="D514" s="14" t="s">
        <v>747</v>
      </c>
    </row>
  </sheetData>
  <hyperlinks>
    <hyperlink ref="A2" r:id="rId1" display="https://emenscr.nesdc.go.th/viewer/view.html?id=5eddf29a8b26133fe274a8ab&amp;username=ect00231" xr:uid="{538EB6CC-92ED-4650-92F4-1C91F1197853}"/>
    <hyperlink ref="A3" r:id="rId2" display="https://emenscr.nesdc.go.th/viewer/view.html?id=5b20e328916f477e3991ee99&amp;username=nbtc20011" xr:uid="{A5C9EBA7-A7CD-4176-BFFE-B98A5645F3F0}"/>
    <hyperlink ref="A4" r:id="rId3" display="https://emenscr.nesdc.go.th/viewer/view.html?id=5e154b1c89b7ac34b959f103&amp;username=nbtc20011" xr:uid="{CB100106-9F74-4895-8E81-81F8B73282E1}"/>
    <hyperlink ref="A5" r:id="rId4" display="https://emenscr.nesdc.go.th/viewer/view.html?id=5e31780a03521852832d775e&amp;username=nbtc20011" xr:uid="{E1097AAB-F9A7-41ED-B0CA-0BDDE7EFDC88}"/>
    <hyperlink ref="A6" r:id="rId5" display="https://emenscr.nesdc.go.th/viewer/view.html?id=5e318bdf2d29cf527e30efa1&amp;username=nbtc20011" xr:uid="{F6345DF4-2ED3-45F3-9411-FC55D4A18691}"/>
    <hyperlink ref="A7" r:id="rId6" display="https://emenscr.nesdc.go.th/viewer/view.html?id=5c63e1d0339edb2eebb97213&amp;username=sbpac52021" xr:uid="{0716790B-5C03-4C54-B1CD-43926473EA9D}"/>
    <hyperlink ref="A8" r:id="rId7" display="https://emenscr.nesdc.go.th/viewer/view.html?id=5c7ced9b37cd112ef0beec86&amp;username=sbpac52021" xr:uid="{27FE66A1-292E-4B0E-9A97-29C4F3F1D852}"/>
    <hyperlink ref="A9" r:id="rId8" display="https://emenscr.nesdc.go.th/viewer/view.html?id=5e1c198213e85a3c0b2be54e&amp;username=onab000061" xr:uid="{41250215-B642-427E-B99B-9CE8620B43D7}"/>
    <hyperlink ref="A10" r:id="rId9" display="https://emenscr.nesdc.go.th/viewer/view.html?id=5e1c1e0f2208455fc4452201&amp;username=onab000061" xr:uid="{8051B882-DE4F-437C-9BF2-09DBE2F300C4}"/>
    <hyperlink ref="A11" r:id="rId10" display="https://emenscr.nesdc.go.th/viewer/view.html?id=5eaaceaa9fd3fa55b3f4fa8d&amp;username=onab000031" xr:uid="{7E885B6A-BC44-4E27-8106-7EE24709B7CD}"/>
    <hyperlink ref="A12" r:id="rId11" display="https://emenscr.nesdc.go.th/viewer/view.html?id=5f2b9b4fab9aa9251e67f52b&amp;username=rdpb00141" xr:uid="{465B00E3-A814-433A-81B5-6EE387E9CA5C}"/>
    <hyperlink ref="A13" r:id="rId12" display="https://emenscr.nesdc.go.th/viewer/view.html?id=5b20c279ea79507e38d7c8a5&amp;username=rdpb00121" xr:uid="{5B05E99C-C9F4-475C-9528-B748482A77E2}"/>
    <hyperlink ref="A14" r:id="rId13" display="https://emenscr.nesdc.go.th/viewer/view.html?id=5b20f32ebdb2d17e2f9a19c6&amp;username=rdpb00101" xr:uid="{A4769605-A6AC-469E-885A-DD51D618A518}"/>
    <hyperlink ref="A15" r:id="rId14" display="https://emenscr.nesdc.go.th/viewer/view.html?id=5b2101b5916f477e3991ef35&amp;username=rdpb00061" xr:uid="{3A8C7E7E-8A68-4ABA-8C41-D3C99D6B6807}"/>
    <hyperlink ref="A16" r:id="rId15" display="https://emenscr.nesdc.go.th/viewer/view.html?id=5b21e079916f477e3991efde&amp;username=rdpb00081" xr:uid="{26D46440-AC22-4864-9E59-A3A881EF4B3A}"/>
    <hyperlink ref="A17" r:id="rId16" display="https://emenscr.nesdc.go.th/viewer/view.html?id=5b34abc84b9f554069580e0c&amp;username=police000711" xr:uid="{393D8586-3476-4750-BA21-859CC0AB4254}"/>
    <hyperlink ref="A18" r:id="rId17" display="https://emenscr.nesdc.go.th/viewer/view.html?id=5cc172a0f78b133fe6b14f15&amp;username=rdpb00061" xr:uid="{2DA9574C-252D-4349-9AAE-336E4B78DF75}"/>
    <hyperlink ref="A19" r:id="rId18" display="https://emenscr.nesdc.go.th/viewer/view.html?id=5cc2b881a392573fe1bc70db&amp;username=rdpb00101" xr:uid="{4F85403A-C53F-465B-8531-2C0B6A3514C0}"/>
    <hyperlink ref="A20" r:id="rId19" display="https://emenscr.nesdc.go.th/viewer/view.html?id=5e05c78f0ad19a445701a0b3&amp;username=police000711" xr:uid="{117A50C4-08D5-47E3-B1A4-E604250DC2A6}"/>
    <hyperlink ref="A21" r:id="rId20" display="https://emenscr.nesdc.go.th/viewer/view.html?id=5e15a6a24735416acaa5ade9&amp;username=police000711" xr:uid="{441D478B-30B1-4360-BCC1-2831EE69F2DE}"/>
    <hyperlink ref="A22" r:id="rId21" display="https://emenscr.nesdc.go.th/viewer/view.html?id=5e1bdc68e69c545ee43c854b&amp;username=police000711" xr:uid="{67781F0E-83A0-4432-B54C-2DBB81DD50E5}"/>
    <hyperlink ref="A23" r:id="rId22" display="https://emenscr.nesdc.go.th/viewer/view.html?id=5e996b838b9598058b246cf9&amp;username=police000711" xr:uid="{DEADF623-0E60-4FF5-AB4B-69CE68F3EDED}"/>
    <hyperlink ref="A24" r:id="rId23" display="https://emenscr.nesdc.go.th/viewer/view.html?id=5e9d1bbdab46f9752b9c45da&amp;username=police000711" xr:uid="{87660EB3-53E3-4599-8891-DD24EE3D730A}"/>
    <hyperlink ref="A25" r:id="rId24" display="https://emenscr.nesdc.go.th/viewer/view.html?id=5e9d22528803b2752cef6890&amp;username=police000711" xr:uid="{F027CD07-B47E-4CEF-9FBF-79CC0BBBC622}"/>
    <hyperlink ref="A26" r:id="rId25" display="https://emenscr.nesdc.go.th/viewer/view.html?id=5ef591af02447a28f698627c&amp;username=rdpb00081" xr:uid="{0D24EEE8-494D-45E7-BBE2-A11E4FF1140C}"/>
    <hyperlink ref="A27" r:id="rId26" display="https://emenscr.nesdc.go.th/viewer/view.html?id=5ef59e4f02447a28f6986297&amp;username=rdpb00101" xr:uid="{FCBA5847-0F8F-42F1-BB04-FADE9B09173A}"/>
    <hyperlink ref="A28" r:id="rId27" display="https://emenscr.nesdc.go.th/viewer/view.html?id=5f23daeaa0fb591b3b26c55f&amp;username=police000711" xr:uid="{9A9483E9-DAD6-449A-8FD1-2F310021ADB7}"/>
    <hyperlink ref="A29" r:id="rId28" display="https://emenscr.nesdc.go.th/viewer/view.html?id=5f23e5e75df2501b3fa1857e&amp;username=police000711" xr:uid="{D6717880-2F6F-4413-972C-104F0D8CA525}"/>
    <hyperlink ref="A30" r:id="rId29" display="https://emenscr.nesdc.go.th/viewer/view.html?id=5f2a208f47ff240c0ef1320e&amp;username=police000711" xr:uid="{EABA9CB9-3AE4-4CCA-BF3A-27A811EB60B8}"/>
    <hyperlink ref="A31" r:id="rId30" display="https://emenscr.nesdc.go.th/viewer/view.html?id=5f2aa2ac9b1b9e3fab85a872&amp;username=police000711" xr:uid="{72BE2A89-04A3-44C3-9DB7-D844D2D4493A}"/>
    <hyperlink ref="A32" r:id="rId31" display="https://emenscr.nesdc.go.th/viewer/view.html?id=5f2b768c1bb712252cdaba4b&amp;username=police000711" xr:uid="{0487EC99-C8AF-4575-8684-EF83450A73BA}"/>
    <hyperlink ref="A33" r:id="rId32" display="https://emenscr.nesdc.go.th/viewer/view.html?id=5f2b83245ae40c252664c043&amp;username=police000711" xr:uid="{911CF5AF-31AE-464A-8278-6B50B4A4148E}"/>
    <hyperlink ref="A34" r:id="rId33" display="https://emenscr.nesdc.go.th/viewer/view.html?id=5f2b9b1258f327252403c66e&amp;username=police000711" xr:uid="{89A25210-AD3B-4970-B2E2-5DFADD4FB0DF}"/>
    <hyperlink ref="A35" r:id="rId34" display="https://emenscr.nesdc.go.th/viewer/view.html?id=5f2ba9491bb712252cdabb1b&amp;username=police000711" xr:uid="{E156C32B-B101-49BF-9E98-91E12DA41491}"/>
    <hyperlink ref="A36" r:id="rId35" display="https://emenscr.nesdc.go.th/viewer/view.html?id=5f2bb26658f327252403c6d1&amp;username=police000711" xr:uid="{E6A631D2-A112-4280-B23F-907EB37A04BB}"/>
    <hyperlink ref="A37" r:id="rId36" display="https://emenscr.nesdc.go.th/viewer/view.html?id=5f2bc3a4ab9aa9251e67f632&amp;username=onab000011" xr:uid="{CA828297-C33E-4A1F-A636-22861C49469C}"/>
    <hyperlink ref="A38" r:id="rId37" display="https://emenscr.nesdc.go.th/viewer/view.html?id=5f2bc6215ae40c252664c1cb&amp;username=police000711" xr:uid="{8F6AFBA5-20EF-432D-9683-357E8DC34F6C}"/>
    <hyperlink ref="A39" r:id="rId38" display="https://emenscr.nesdc.go.th/viewer/view.html?id=5f2d6617c3e5f60bd06cadf6&amp;username=rdpb00061" xr:uid="{5AA8A152-6ACA-469E-B016-F31CF5D38BFB}"/>
    <hyperlink ref="A40" r:id="rId39" display="https://emenscr.nesdc.go.th/viewer/view.html?id=5f96509b89823720ff756035&amp;username=police000711" xr:uid="{15BFAB2D-30B6-4924-B821-3064CAE0089F}"/>
    <hyperlink ref="A41" r:id="rId40" display="https://emenscr.nesdc.go.th/viewer/view.html?id=5f97c57e89823720ff75633b&amp;username=police000711" xr:uid="{1449D0D8-A969-421A-AD44-3511BADB7A0E}"/>
    <hyperlink ref="A42" r:id="rId41" display="https://emenscr.nesdc.go.th/viewer/view.html?id=5f98deed7bed86152ed8c992&amp;username=police000711" xr:uid="{CE5ABDB4-467B-49AF-8600-EC98EA4CFD7F}"/>
    <hyperlink ref="A43" r:id="rId42" display="https://emenscr.nesdc.go.th/viewer/view.html?id=5f98f0a76b583e15228b4e94&amp;username=police000711" xr:uid="{F2E478CA-AA60-4084-B33B-2B1B721C5D84}"/>
    <hyperlink ref="A44" r:id="rId43" display="https://emenscr.nesdc.go.th/viewer/view.html?id=5fa8e992d1df483f7bfaa1ad&amp;username=police000711" xr:uid="{6D2EF9D0-FD3B-4F14-B231-BD2EB981CC0D}"/>
    <hyperlink ref="A45" r:id="rId44" display="https://emenscr.nesdc.go.th/viewer/view.html?id=5fbc8dd1beab9d2a7939be7a&amp;username=rdpb00101" xr:uid="{D3975A93-B64B-4D67-A07F-13FAA4E3375F}"/>
    <hyperlink ref="A46" r:id="rId45" display="https://emenscr.nesdc.go.th/viewer/view.html?id=60012d10fdee0f295412d7bc&amp;username=police000711" xr:uid="{1E982F67-4C09-42C3-A9EF-609F4DD3DDE7}"/>
    <hyperlink ref="A47" r:id="rId46" display="https://emenscr.nesdc.go.th/viewer/view.html?id=6006a97cd48dc2311c4c78cc&amp;username=police000711" xr:uid="{2EE0F8DE-CD61-4E87-B20F-17AA7ED35848}"/>
    <hyperlink ref="A48" r:id="rId47" display="https://emenscr.nesdc.go.th/viewer/view.html?id=600955d57fc4064dd7c44100&amp;username=police000711" xr:uid="{702B2FFC-CE7D-4E6D-910C-98780D6C62DE}"/>
    <hyperlink ref="A49" r:id="rId48" display="https://emenscr.nesdc.go.th/viewer/view.html?id=601275a3ee427a6586714fb8&amp;username=rdpb00101" xr:uid="{413B8F05-7848-4459-B33B-66E68D18998A}"/>
    <hyperlink ref="A50" r:id="rId49" display="https://emenscr.nesdc.go.th/viewer/view.html?id=5c51504237cd112ef0bee7dc&amp;username=nsc0802041" xr:uid="{3DD0791C-D605-4E5A-8F81-E6383188714F}"/>
    <hyperlink ref="A51" r:id="rId50" display="https://emenscr.nesdc.go.th/viewer/view.html?id=5c4fdff54819522ef1ca2aa6&amp;username=opm02201" xr:uid="{B69A4649-E83E-49BE-8849-4B9C667389B5}"/>
    <hyperlink ref="A52" r:id="rId51" display="https://emenscr.nesdc.go.th/viewer/view.html?id=5d0c8df2c72a7f0aeca53eb0&amp;username=thaigov04011" xr:uid="{362D7A95-79FB-4FF7-943B-A8B5E611FBD3}"/>
    <hyperlink ref="A53" r:id="rId52" display="https://emenscr.nesdc.go.th/viewer/view.html?id=5d47f1cbd9ce347100f01fd9&amp;username=isoc51101" xr:uid="{08BC8019-5C6C-47FB-9121-DA8E6EA31E13}"/>
    <hyperlink ref="A54" r:id="rId53" display="https://emenscr.nesdc.go.th/viewer/view.html?id=5d91ab422cf06546a62a8414&amp;username=isoc51051" xr:uid="{B9CFCE18-8BAB-4BF2-981C-1103147B28C3}"/>
    <hyperlink ref="A55" r:id="rId54" display="https://emenscr.nesdc.go.th/viewer/view.html?id=5db7de9186d4131475570634&amp;username=opm01091" xr:uid="{E45BD6C5-2375-4F90-8C96-9F12E41A942B}"/>
    <hyperlink ref="A56" r:id="rId55" display="https://emenscr.nesdc.go.th/viewer/view.html?id=5db7ea3d86d413147557064b&amp;username=opm01091" xr:uid="{4693E8FA-8B1F-4AFE-A390-384BE133A7C7}"/>
    <hyperlink ref="A57" r:id="rId56" display="https://emenscr.nesdc.go.th/viewer/view.html?id=5db7ee37a099c71470319bf1&amp;username=opm01091" xr:uid="{4369C5B0-5403-443C-82C4-F5A1C5FE7893}"/>
    <hyperlink ref="A58" r:id="rId57" display="https://emenscr.nesdc.go.th/viewer/view.html?id=5dd25848efbbb90303acb343&amp;username=opm01111" xr:uid="{EACFD42A-67D6-4C90-B743-87A68F2B8720}"/>
    <hyperlink ref="A59" r:id="rId58" display="https://emenscr.nesdc.go.th/viewer/view.html?id=5dd25f20618d7a030c89c3f5&amp;username=opm01051" xr:uid="{A8BB7428-DE04-435A-B8C7-BDD79AE2E4B9}"/>
    <hyperlink ref="A60" r:id="rId59" display="https://emenscr.nesdc.go.th/viewer/view.html?id=5e1544b806edd034af985e23&amp;username=opm02201" xr:uid="{FDB133D9-3497-4FA1-9FFF-5AE5A3912D5D}"/>
    <hyperlink ref="A61" r:id="rId60" display="https://emenscr.nesdc.go.th/viewer/view.html?id=5e3bcacb1b8dd47b1ae243a6&amp;username=nsc0802041" xr:uid="{8339688F-7F95-406F-B4F7-E29BDC37B5B3}"/>
    <hyperlink ref="A62" r:id="rId61" display="https://emenscr.nesdc.go.th/viewer/view.html?id=5e82e781c0058e3b437a1772&amp;username=nsc0802041" xr:uid="{245A6464-EBF7-49BA-9486-ECA83616EB1D}"/>
    <hyperlink ref="A63" r:id="rId62" display="https://emenscr.nesdc.go.th/viewer/view.html?id=5eaa86d0ba284755a827162c&amp;username=isoc51051" xr:uid="{FBAF71EC-7598-419D-BC3F-27E4DFF11ECA}"/>
    <hyperlink ref="A64" r:id="rId63" display="https://emenscr.nesdc.go.th/viewer/view.html?id=5eb0fe497bceaf780edfa2fa&amp;username=isoc51051" xr:uid="{E2F68C02-1A62-4B58-B18D-F0D63BFACDD2}"/>
    <hyperlink ref="A65" r:id="rId64" display="https://emenscr.nesdc.go.th/viewer/view.html?id=5f2bb1fa1bb712252cdabb50&amp;username=nsc0802021" xr:uid="{AC125AB2-41E8-49DC-B732-352DA1685EAC}"/>
    <hyperlink ref="A66" r:id="rId65" display="https://emenscr.nesdc.go.th/viewer/view.html?id=5f8e549541426e3c114ab513&amp;username=isoc51101" xr:uid="{1C930ED8-CB78-482E-AB78-541C63CF2849}"/>
    <hyperlink ref="A67" r:id="rId66" display="https://emenscr.nesdc.go.th/viewer/view.html?id=5f8e5ed424b40c3c1750bef1&amp;username=isoc51101" xr:uid="{9ABD9F4F-0E9D-4A85-BD96-DEA3D70C4D3E}"/>
    <hyperlink ref="A68" r:id="rId67" display="https://emenscr.nesdc.go.th/viewer/view.html?id=5f8e68450cf7a63c10d148d0&amp;username=isoc51101" xr:uid="{53326094-72EF-41A7-ABCF-3D540B445A3B}"/>
    <hyperlink ref="A69" r:id="rId68" display="https://emenscr.nesdc.go.th/viewer/view.html?id=5f8fbbb1c92c4e5416b6fcad&amp;username=isoc51101" xr:uid="{C594C6A6-6595-43BF-889D-FF90D0C0181B}"/>
    <hyperlink ref="A70" r:id="rId69" display="https://emenscr.nesdc.go.th/viewer/view.html?id=5f963f0796168859c95eb87a&amp;username=isoc51051" xr:uid="{EFE111D7-877E-4A1A-9786-35EB1E1D16D2}"/>
    <hyperlink ref="A71" r:id="rId70" display="https://emenscr.nesdc.go.th/viewer/view.html?id=5fdc36d8adb90d1b2adda43e&amp;username=opm01091" xr:uid="{3544B116-5F5B-4A6B-8982-C8F60D62C0B9}"/>
    <hyperlink ref="A72" r:id="rId71" display="https://emenscr.nesdc.go.th/viewer/view.html?id=5fdc65c80573ae1b286320aa&amp;username=opm01091" xr:uid="{C835F1CF-74A3-401A-99E5-61EEB038FD84}"/>
    <hyperlink ref="A73" r:id="rId72" display="https://emenscr.nesdc.go.th/viewer/view.html?id=5fdc6a4c8ae2fc1b311d20c3&amp;username=opm01091" xr:uid="{B9653173-0971-44AC-A434-F19467B57210}"/>
    <hyperlink ref="A74" r:id="rId73" display="https://emenscr.nesdc.go.th/viewer/view.html?id=5fdc6e320573ae1b286320e1&amp;username=opm01091" xr:uid="{01219595-A7C8-40D5-A3B6-95CE3E7B1538}"/>
    <hyperlink ref="A75" r:id="rId74" display="https://emenscr.nesdc.go.th/viewer/view.html?id=5fe04de3ea2eef1b27a27545&amp;username=opm01051" xr:uid="{6C018EBA-F999-4107-B941-FFD12CAE24AB}"/>
    <hyperlink ref="A76" r:id="rId75" display="https://emenscr.nesdc.go.th/viewer/view.html?id=5fec3da4cd2fbc1fb9e7266b&amp;username=opm01111" xr:uid="{BA15AA48-F88E-41BB-B2E5-F543D3F60C5A}"/>
    <hyperlink ref="A77" r:id="rId76" display="https://emenscr.nesdc.go.th/viewer/view.html?id=5fec487cd433aa1fbd4e4df5&amp;username=opm01111" xr:uid="{2BD465EA-463E-4706-8721-BD7E643E6A4E}"/>
    <hyperlink ref="A78" r:id="rId77" display="https://emenscr.nesdc.go.th/viewer/view.html?id=5d8830eb1970f105a15992dd&amp;username=isoc51191" xr:uid="{7D2A226E-28A8-4817-9762-D50ADC6CE07E}"/>
    <hyperlink ref="A79" r:id="rId78" display="https://emenscr.nesdc.go.th/viewer/view.html?id=5d8834f342d188059b35541f&amp;username=isoc51191" xr:uid="{11017DF0-6E93-461C-9006-2E1E9DC59DA0}"/>
    <hyperlink ref="A80" r:id="rId79" display="https://emenscr.nesdc.go.th/viewer/view.html?id=5d91833cf80e1246a3b573c1&amp;username=isoc51051" xr:uid="{176020DF-56F7-4845-9BB6-BC370A96B49C}"/>
    <hyperlink ref="A81" r:id="rId80" display="https://emenscr.nesdc.go.th/viewer/view.html?id=5e2fb624e9a2292fef83bd2e&amp;username=isoc51101" xr:uid="{E0DB471F-83A9-40F2-B215-CD7DEC585562}"/>
    <hyperlink ref="A82" r:id="rId81" display="https://emenscr.nesdc.go.th/viewer/view.html?id=5e3008896a8c9a2fe3e820c2&amp;username=isoc51101" xr:uid="{06B98516-091B-4586-9E3E-6BF2B2A20B14}"/>
    <hyperlink ref="A83" r:id="rId82" display="https://emenscr.nesdc.go.th/viewer/view.html?id=5e9ffcf362cb2e7f8f099ac2&amp;username=isoc51101" xr:uid="{0FE17020-7872-46A1-B079-28E99A32C49B}"/>
    <hyperlink ref="A84" r:id="rId83" display="https://emenscr.nesdc.go.th/viewer/view.html?id=5ea0011b62cb2e7f8f099ad0&amp;username=isoc51101" xr:uid="{5280BD2C-8881-46E7-9CB2-89F66DCF360E}"/>
    <hyperlink ref="A85" r:id="rId84" display="https://emenscr.nesdc.go.th/viewer/view.html?id=5dd4e4f61d85456ad07716e9&amp;username=moi0017411" xr:uid="{871A5430-F16C-4A23-B287-3C73F3E86B38}"/>
    <hyperlink ref="A86" r:id="rId85" display="https://emenscr.nesdc.go.th/viewer/view.html?id=5fb771d320f6a8429dff6326&amp;username=moi0017411" xr:uid="{C824107E-D96C-4E12-BB82-2B1160370B92}"/>
    <hyperlink ref="A87" r:id="rId86" display="https://emenscr.nesdc.go.th/viewer/view.html?id=5fd0443c9d7cbe590983c0b1&amp;username=moi0017011" xr:uid="{7E3A7C6A-A156-49D0-94F1-63F983F690CC}"/>
    <hyperlink ref="A88" r:id="rId87" display="https://emenscr.nesdc.go.th/viewer/view.html?id=5d674f37d2f5cc7c82447e5b&amp;username=moe021011" xr:uid="{DB852601-160A-4D6B-8388-A7AF9324B5B9}"/>
    <hyperlink ref="A89" r:id="rId88" display="https://emenscr.nesdc.go.th/viewer/view.html?id=5d6752f44271717c9192c439&amp;username=moe021011" xr:uid="{9C7CE829-8631-4383-9058-DB713B44B630}"/>
    <hyperlink ref="A90" r:id="rId89" display="https://emenscr.nesdc.go.th/viewer/view.html?id=5fe95a2b937fc042b84c9cf1&amp;username=obec_regional_64_41" xr:uid="{D9EB38A4-2343-455F-AF7E-511216C665CC}"/>
    <hyperlink ref="A91" r:id="rId90" display="https://emenscr.nesdc.go.th/viewer/view.html?id=5fe9828d48dad842bf57c720&amp;username=obec_regional_64_41" xr:uid="{9DBACF37-DD98-49D5-A396-CD68EE019AB3}"/>
    <hyperlink ref="A92" r:id="rId91" display="https://emenscr.nesdc.go.th/viewer/view.html?id=5fe9965348dad842bf57c796&amp;username=obec_regional_64_41" xr:uid="{15BF84CF-4970-4130-87DF-73BE86FFA561}"/>
    <hyperlink ref="A93" r:id="rId92" display="https://emenscr.nesdc.go.th/viewer/view.html?id=60111a5eba3bbf47decb8618&amp;username=obec_regional_18_31" xr:uid="{B7FC241F-BB59-4E05-A625-18DF60ABF775}"/>
    <hyperlink ref="A94" r:id="rId93" display="https://emenscr.nesdc.go.th/viewer/view.html?id=601523e835fb5c2f7ac7d3be&amp;username=moe021191" xr:uid="{75347C7D-DC16-4FB6-9C4C-E0F1EF0E1A56}"/>
    <hyperlink ref="A95" r:id="rId94" display="https://emenscr.nesdc.go.th/viewer/view.html?id=60153591662c8a2f73e2fb64&amp;username=moe021191" xr:uid="{A9142DA1-1DB2-49A2-90B2-274AFB02A470}"/>
    <hyperlink ref="A96" r:id="rId95" display="https://emenscr.nesdc.go.th/viewer/view.html?id=602520c53f9c9a15b66cb14f&amp;username=obec_regional_41_41" xr:uid="{85FF3E8C-A9E3-40E3-9E08-077D2C157818}"/>
    <hyperlink ref="A97" r:id="rId96" display="https://emenscr.nesdc.go.th/viewer/view.html?id=604ed66f95a74a77d16344d7&amp;username=moe02941" xr:uid="{E3BA5273-B301-4BBA-B859-1D81F6FB9C0B}"/>
    <hyperlink ref="A98" r:id="rId97" display="https://emenscr.nesdc.go.th/viewer/view.html?id=60542b4285d2a877c888e7f3&amp;username=moe02801" xr:uid="{B7EFBB5F-D7E9-4822-98B9-7B98B69D4F62}"/>
    <hyperlink ref="A99" r:id="rId98" display="https://emenscr.nesdc.go.th/viewer/view.html?id=6058145a7d3c183449a2b7ad&amp;username=moe02921" xr:uid="{0F1424E1-1D27-4DE4-A14B-3BAF4E0EAF54}"/>
    <hyperlink ref="A100" r:id="rId99" display="https://emenscr.nesdc.go.th/viewer/view.html?id=606435f5388c4009532551f1&amp;username=moe02701" xr:uid="{77491B34-3655-4A09-AC7A-023A76B5E6A1}"/>
    <hyperlink ref="A101" r:id="rId100" display="https://emenscr.nesdc.go.th/viewer/view.html?id=60b72c42b47ca6274c849991&amp;username=obec_regional_30_41" xr:uid="{01488FFE-37BE-4CE9-8385-F3F41858FA66}"/>
    <hyperlink ref="A102" r:id="rId101" display="https://emenscr.nesdc.go.th/viewer/view.html?id=601cc833cb34a615b0f6f9e4&amp;username=moe02041" xr:uid="{C9C487BF-8D94-4DF1-9065-91D0C3909849}"/>
    <hyperlink ref="A103" r:id="rId102" display="https://emenscr.nesdc.go.th/viewer/view.html?id=5db7ed4686d4131475570656&amp;username=moe021141" xr:uid="{E15C837B-567A-49CD-BDFD-7B795350B832}"/>
    <hyperlink ref="A104" r:id="rId103" display="https://emenscr.nesdc.go.th/viewer/view.html?id=5ef9a0a477aa5a28f7674a18&amp;username=obec_regional_76_21" xr:uid="{0AA3F9EF-7D41-4762-A3B5-0C999DD0D876}"/>
    <hyperlink ref="A105" r:id="rId104" display="https://emenscr.nesdc.go.th/viewer/view.html?id=5ef9a6c3bc73aa28fd3283dc&amp;username=obec_regional_76_21" xr:uid="{45FC2B36-7B0A-4FE0-949C-1E73710BCBC6}"/>
    <hyperlink ref="A106" r:id="rId105" display="https://emenscr.nesdc.go.th/viewer/view.html?id=5f5b00d6eea4d527691de5cf&amp;username=obec_regional_51_31" xr:uid="{3C5FE246-8A6D-4135-A35D-4191F35D1E81}"/>
    <hyperlink ref="A107" r:id="rId106" display="https://emenscr.nesdc.go.th/viewer/view.html?id=5fc4cd317c1ad039a4b87ac9&amp;username=moe021331" xr:uid="{162D8565-64A1-4E0D-AD8E-D2FB659E7082}"/>
    <hyperlink ref="A108" r:id="rId107" display="https://emenscr.nesdc.go.th/viewer/view.html?id=5fead01c937fc042b84ca01c&amp;username=obec_regional_95_31" xr:uid="{9A384BAE-B7BC-4588-93F2-305AAD20DE96}"/>
    <hyperlink ref="A109" r:id="rId108" display="https://emenscr.nesdc.go.th/viewer/view.html?id=5feb38fb8c931742b9801d46&amp;username=obec_regional_31_61" xr:uid="{9A07DECA-E15D-40F6-A35F-6DE86F035BB4}"/>
    <hyperlink ref="A110" r:id="rId109" display="https://emenscr.nesdc.go.th/viewer/view.html?id=5fec4fe5cd2fbc1fb9e72702&amp;username=obec_regional_65_21" xr:uid="{6E088C25-ACD0-49BE-9CDF-20726333C41C}"/>
    <hyperlink ref="A111" r:id="rId110" display="https://emenscr.nesdc.go.th/viewer/view.html?id=5fec611259995c1fbade8fce&amp;username=obec_regional_67_41" xr:uid="{4598979E-49EB-4944-AFCE-A80757B88E5F}"/>
    <hyperlink ref="A112" r:id="rId111" display="https://emenscr.nesdc.go.th/viewer/view.html?id=5ffbff6739e23e3578a1d6bd&amp;username=obec_regional_95_31" xr:uid="{F73877A3-4BB6-42E3-BDE4-0B8934B60D46}"/>
    <hyperlink ref="A113" r:id="rId112" display="https://emenscr.nesdc.go.th/viewer/view.html?id=601629f4e172002f71a84d78&amp;username=moe02691" xr:uid="{CBCA24C0-06E5-4960-91F9-874A12A76394}"/>
    <hyperlink ref="A114" r:id="rId113" display="https://emenscr.nesdc.go.th/viewer/view.html?id=60162e3b35fb5c2f7ac7d441&amp;username=moe02691" xr:uid="{F4B96453-D0A7-449A-B18E-E47687BE3616}"/>
    <hyperlink ref="A115" r:id="rId114" display="https://emenscr.nesdc.go.th/viewer/view.html?id=60163c1b929a242f72ad650d&amp;username=moe02691" xr:uid="{2F4DA8A6-02C1-4CCD-95EF-A9ADE40D7DD4}"/>
    <hyperlink ref="A116" r:id="rId115" display="https://emenscr.nesdc.go.th/viewer/view.html?id=60163e64e172002f71a84d9c&amp;username=moe02691" xr:uid="{1C771E51-EA2F-4ECA-9B80-AC8E95DD4D37}"/>
    <hyperlink ref="A117" r:id="rId116" display="https://emenscr.nesdc.go.th/viewer/view.html?id=60164187662c8a2f73e2fc0e&amp;username=moe02691" xr:uid="{28C86290-8D27-401C-AA11-F5A755F2CFC0}"/>
    <hyperlink ref="A118" r:id="rId117" display="https://emenscr.nesdc.go.th/viewer/view.html?id=60164c5b929a242f72ad6528&amp;username=moe02691" xr:uid="{FA123C48-328D-442B-864D-480465EC15A8}"/>
    <hyperlink ref="A119" r:id="rId118" display="https://emenscr.nesdc.go.th/viewer/view.html?id=60164eb7662c8a2f73e2fc1a&amp;username=moe02691" xr:uid="{CB2402E1-38FE-4FFF-99D3-B596BD435116}"/>
    <hyperlink ref="A120" r:id="rId119" display="https://emenscr.nesdc.go.th/viewer/view.html?id=60168f26662c8a2f73e2fc9f&amp;username=moe02691" xr:uid="{B2908130-2C62-4D23-8C85-60FB7DC83498}"/>
    <hyperlink ref="A121" r:id="rId120" display="https://emenscr.nesdc.go.th/viewer/view.html?id=6029f3f1c64bae4268a639b7&amp;username=obec_regional_46_21" xr:uid="{8CE772C2-8749-4833-BEF2-DEE3235D6A3E}"/>
    <hyperlink ref="A122" r:id="rId121" display="https://emenscr.nesdc.go.th/viewer/view.html?id=6045da3c42689c5ddb390334&amp;username=obec_regional_12_31" xr:uid="{BF9623A6-378D-4633-8676-9BC82AA891B7}"/>
    <hyperlink ref="A123" r:id="rId122" display="https://emenscr.nesdc.go.th/viewer/view.html?id=607912dd2e489646efb6c7a4&amp;username=obec_regional_76_41" xr:uid="{98BAA240-87CC-49A2-99F1-AC4BDC20ED08}"/>
    <hyperlink ref="A124" r:id="rId123" display="https://emenscr.nesdc.go.th/viewer/view.html?id=608953d5c492b1653a1da018&amp;username=moe021051" xr:uid="{0209046C-2402-4E50-A3DC-FAE2A6D580CF}"/>
    <hyperlink ref="A125" r:id="rId124" display="https://emenscr.nesdc.go.th/viewer/view.html?id=5c85d493befc7f5b6740247c&amp;username=moe021321" xr:uid="{D018F7DB-3F0A-4B95-8C87-277CF11D07D9}"/>
    <hyperlink ref="A126" r:id="rId125" display="https://emenscr.nesdc.go.th/viewer/view.html?id=5cb6eb24a6ce3a3febe8d320&amp;username=moe021071" xr:uid="{D32B4820-FE0E-4263-9EED-5774C1EEDA2B}"/>
    <hyperlink ref="A127" r:id="rId126" display="https://emenscr.nesdc.go.th/viewer/view.html?id=5ce615e57a930d3fec2639be&amp;username=moe02401" xr:uid="{6B695213-F6A7-4159-AF4B-6A7F7C3899D5}"/>
    <hyperlink ref="A128" r:id="rId127" display="https://emenscr.nesdc.go.th/viewer/view.html?id=5cf78986985c284170d1177b&amp;username=moe02721" xr:uid="{901FAEA7-DD60-454E-80C7-0CCEB254C06A}"/>
    <hyperlink ref="A129" r:id="rId128" display="https://emenscr.nesdc.go.th/viewer/view.html?id=5d0f1f13c72a7f0aeca53ee7&amp;username=moe02491" xr:uid="{207D93A0-5DB3-4B91-BB15-1EB7ED438629}"/>
    <hyperlink ref="A130" r:id="rId129" display="https://emenscr.nesdc.go.th/viewer/view.html?id=5d47b4091f8fce70fa06458b&amp;username=moe02081" xr:uid="{76FC34EE-B92D-4527-BD5E-51D30BCB8430}"/>
    <hyperlink ref="A131" r:id="rId130" display="https://emenscr.nesdc.go.th/viewer/view.html?id=5d7f35b01970f105a1598e40&amp;username=moe5210711" xr:uid="{672B2358-F1A2-41B1-B0EE-5B06BB37C907}"/>
    <hyperlink ref="A132" r:id="rId131" display="https://emenscr.nesdc.go.th/viewer/view.html?id=5d7f46cec9040805a02866d9&amp;username=moe02801" xr:uid="{2D89EB3B-8D57-4F26-900C-3AB9B6E3F24F}"/>
    <hyperlink ref="A133" r:id="rId132" display="https://emenscr.nesdc.go.th/viewer/view.html?id=5d81d63542d188059b3551a5&amp;username=moe02801" xr:uid="{6C2D0DDF-34A7-4BAC-874F-0CDB85201DBD}"/>
    <hyperlink ref="A134" r:id="rId133" display="https://emenscr.nesdc.go.th/viewer/view.html?id=5d83884bc9040805a0286a2d&amp;username=moe02421" xr:uid="{5A37F8C9-3A47-4F09-97DF-729A75558D8D}"/>
    <hyperlink ref="A135" r:id="rId134" display="https://emenscr.nesdc.go.th/viewer/view.html?id=5d872f6542d188059b35540a&amp;username=moe02741" xr:uid="{BAC15451-E6AF-46AD-8769-6AB79F439F1E}"/>
    <hyperlink ref="A136" r:id="rId135" display="https://emenscr.nesdc.go.th/viewer/view.html?id=5d876ea8c9040805a0286b44&amp;username=moe02741" xr:uid="{DB83D7FA-8368-4087-9639-C901773333BD}"/>
    <hyperlink ref="A137" r:id="rId136" display="https://emenscr.nesdc.go.th/viewer/view.html?id=5d8775dd1970f105a15992ca&amp;username=moe02741" xr:uid="{9AA1D675-B00D-46CA-AE53-6FE24D064834}"/>
    <hyperlink ref="A138" r:id="rId137" display="https://emenscr.nesdc.go.th/viewer/view.html?id=5d88c8bf1970f105a15993a1&amp;username=moe02741" xr:uid="{8E4E44A5-C992-48B2-ADEC-E21FF654316E}"/>
    <hyperlink ref="A139" r:id="rId138" display="https://emenscr.nesdc.go.th/viewer/view.html?id=5d88cbdfc9040805a0286c3b&amp;username=moe02741" xr:uid="{4A7FD6BA-517D-4826-BAD5-6D7DFB7A44D7}"/>
    <hyperlink ref="A140" r:id="rId139" display="https://emenscr.nesdc.go.th/viewer/view.html?id=5d88d036c9040805a0286c3d&amp;username=moe02741" xr:uid="{BC0FB65C-AE42-4C02-BD75-069FAC1138C5}"/>
    <hyperlink ref="A141" r:id="rId140" display="https://emenscr.nesdc.go.th/viewer/view.html?id=5d897a33c9040805a0286c53&amp;username=moe02741" xr:uid="{8D0A40CA-B330-4375-8DB9-FB502A00E219}"/>
    <hyperlink ref="A142" r:id="rId141" display="https://emenscr.nesdc.go.th/viewer/view.html?id=5d8dce049349fb22f9ca424d&amp;username=moe02781" xr:uid="{B3CE1DC1-CC21-4D02-ACBF-E9B4F532175F}"/>
    <hyperlink ref="A143" r:id="rId142" display="https://emenscr.nesdc.go.th/viewer/view.html?id=5d9565998b5c3540ccab953b&amp;username=moe02081" xr:uid="{1CB7B0F8-2930-4557-B64C-F6D1E9B8B21A}"/>
    <hyperlink ref="A144" r:id="rId143" display="https://emenscr.nesdc.go.th/viewer/view.html?id=5d9da3e51cf04a5bcff24385&amp;username=moe02861" xr:uid="{90646A9A-99EB-491F-8525-D109EA42097A}"/>
    <hyperlink ref="A145" r:id="rId144" display="https://emenscr.nesdc.go.th/viewer/view.html?id=5da5cd7a161e9a5bd4af2c0a&amp;username=moe5210761" xr:uid="{8781DA94-2E58-4865-9D00-E6DC1CAD0329}"/>
    <hyperlink ref="A146" r:id="rId145" display="https://emenscr.nesdc.go.th/viewer/view.html?id=5da5dbec161e9a5bd4af2c0e&amp;username=moe5210691" xr:uid="{37E7127C-2BBA-4856-A093-3BC2EE419013}"/>
    <hyperlink ref="A147" r:id="rId146" display="https://emenscr.nesdc.go.th/viewer/view.html?id=5db68842a099c71470319a90&amp;username=moe021141" xr:uid="{F43C1CE2-5329-4586-858F-24AA9EFBEDB4}"/>
    <hyperlink ref="A148" r:id="rId147" display="https://emenscr.nesdc.go.th/viewer/view.html?id=5ddcff3444d12553340aebdf&amp;username=moe040081" xr:uid="{41EC993C-6187-4ACD-93E7-7E6D39C85E09}"/>
    <hyperlink ref="A149" r:id="rId148" display="https://emenscr.nesdc.go.th/viewer/view.html?id=5ddf7fc2e6c2135e5ceb2dd1&amp;username=moe040011" xr:uid="{843A9DC0-E694-43E7-8432-39FBF59851EE}"/>
    <hyperlink ref="A150" r:id="rId149" display="https://emenscr.nesdc.go.th/viewer/view.html?id=5de09743e6c2135e5ceb2e65&amp;username=moe02511" xr:uid="{B145EFA5-6444-43E2-8653-F35E70024277}"/>
    <hyperlink ref="A151" r:id="rId150" display="https://emenscr.nesdc.go.th/viewer/view.html?id=5dee0c3509987646b1c796d0&amp;username=moe02391" xr:uid="{E2FD5D93-21FE-416C-8A64-9B2206AFA765}"/>
    <hyperlink ref="A152" r:id="rId151" display="https://emenscr.nesdc.go.th/viewer/view.html?id=5dee1a1ea4f65846b25d4432&amp;username=moe041881" xr:uid="{CCBAD77E-8DA9-461F-B068-A6905A79EA42}"/>
    <hyperlink ref="A153" r:id="rId152" display="https://emenscr.nesdc.go.th/viewer/view.html?id=5df0b38f11e6364ece801e39&amp;username=moe02521" xr:uid="{047CFC1F-85D8-43D4-9854-ED5B60664A60}"/>
    <hyperlink ref="A154" r:id="rId153" display="https://emenscr.nesdc.go.th/viewer/view.html?id=5df34d489bd9f12c4a2d09ac&amp;username=moe041881" xr:uid="{EA86BEC2-621D-4EA2-9124-47E75486F488}"/>
    <hyperlink ref="A155" r:id="rId154" display="https://emenscr.nesdc.go.th/viewer/view.html?id=5df3645bc24dfe2c4f174d4e&amp;username=moe02111" xr:uid="{7062E8A1-3122-4F90-B570-66C295611A78}"/>
    <hyperlink ref="A156" r:id="rId155" display="https://emenscr.nesdc.go.th/viewer/view.html?id=5e003b3dca0feb49b458bb97&amp;username=moe02941" xr:uid="{7D69C3C3-F987-45FB-903C-68F136CA3928}"/>
    <hyperlink ref="A157" r:id="rId156" display="https://emenscr.nesdc.go.th/viewer/view.html?id=5e01c40142c5ca49af55a96a&amp;username=moe02961" xr:uid="{DC251C29-A1BE-4C21-8C03-063D1768D8CC}"/>
    <hyperlink ref="A158" r:id="rId157" display="https://emenscr.nesdc.go.th/viewer/view.html?id=5e02de6b42c5ca49af55ac5c&amp;username=moe02111" xr:uid="{75C94035-FCCA-43E5-8222-A4BB9159D4C3}"/>
    <hyperlink ref="A159" r:id="rId158" display="https://emenscr.nesdc.go.th/viewer/view.html?id=5e033741ca0feb49b458c45c&amp;username=moe02671" xr:uid="{22A022CB-4B30-42CC-925C-159C1F083806}"/>
    <hyperlink ref="A160" r:id="rId159" display="https://emenscr.nesdc.go.th/viewer/view.html?id=5e045261ca0feb49b458c6bb&amp;username=moe02921" xr:uid="{6A4EE77B-0486-40BB-87B9-87B66DA2DC51}"/>
    <hyperlink ref="A161" r:id="rId160" display="https://emenscr.nesdc.go.th/viewer/view.html?id=5e087104a0d4f63e608d155f&amp;username=moe040101" xr:uid="{C64C61D0-E6EB-4937-8642-D24E38714003}"/>
    <hyperlink ref="A162" r:id="rId161" display="https://emenscr.nesdc.go.th/viewer/view.html?id=5e0af4ecb95b3d3e6d64f80f&amp;username=moe021261" xr:uid="{C2C5D53A-8054-4B18-90C6-BDACA5397C25}"/>
    <hyperlink ref="A163" r:id="rId162" display="https://emenscr.nesdc.go.th/viewer/view.html?id=5e0db77dd0bc3c3ee66cea94&amp;username=moe02801" xr:uid="{FFB0B728-540D-4D2E-A1D3-B875FB565738}"/>
    <hyperlink ref="A164" r:id="rId163" display="https://emenscr.nesdc.go.th/viewer/view.html?id=5e1558650e30786ac928b290&amp;username=moe02641" xr:uid="{4D6C53BB-5EBC-4A73-920D-8ECED140036B}"/>
    <hyperlink ref="A165" r:id="rId164" display="https://emenscr.nesdc.go.th/viewer/view.html?id=5e1575b34735416acaa5ad25&amp;username=moe02641" xr:uid="{5AC09E9D-E368-4B9A-BA05-BC2CD5F6617F}"/>
    <hyperlink ref="A166" r:id="rId165" display="https://emenscr.nesdc.go.th/viewer/view.html?id=5e157a070e30786ac928b2c5&amp;username=moe02641" xr:uid="{EFC1AC39-408A-45DF-B06D-DD079583EEBD}"/>
    <hyperlink ref="A167" r:id="rId166" display="https://emenscr.nesdc.go.th/viewer/view.html?id=5e16fe8eab990e30f23224dd&amp;username=moe02751" xr:uid="{59E180AB-802B-407D-BB16-D577303BCA23}"/>
    <hyperlink ref="A168" r:id="rId167" display="https://emenscr.nesdc.go.th/viewer/view.html?id=5e26840409c44b7c83d7cf26&amp;username=moe02781" xr:uid="{D40147DA-EE75-471A-A111-B67A922186DF}"/>
    <hyperlink ref="A169" r:id="rId168" display="https://emenscr.nesdc.go.th/viewer/view.html?id=5e26c0e009c44b7c83d7cf95&amp;username=moe02701" xr:uid="{CF885B44-8B7D-4E69-BE3E-679A896FAE73}"/>
    <hyperlink ref="A170" r:id="rId169" display="https://emenscr.nesdc.go.th/viewer/view.html?id=5e7c3947e973b00e9af9e1a7&amp;username=moe021301" xr:uid="{FABA9B00-54FA-4254-A8D3-E0B33F41A228}"/>
    <hyperlink ref="A171" r:id="rId170" display="https://emenscr.nesdc.go.th/viewer/view.html?id=5e8168094c4c403b4489a392&amp;username=moe02471" xr:uid="{DBAF14AC-6434-4D79-8F4E-AD0EB67E959E}"/>
    <hyperlink ref="A172" r:id="rId171" display="https://emenscr.nesdc.go.th/viewer/view.html?id=5e818b2b118a613b3e229663&amp;username=moe02641" xr:uid="{C1883C64-A642-45C1-9978-1230A8F57FA3}"/>
    <hyperlink ref="A173" r:id="rId172" display="https://emenscr.nesdc.go.th/viewer/view.html?id=5e818fb94c4c403b4489a3a5&amp;username=moe02641" xr:uid="{0E0D1CB1-56E2-4177-8314-435BFAB4FE93}"/>
    <hyperlink ref="A174" r:id="rId173" display="https://emenscr.nesdc.go.th/viewer/view.html?id=5e819449dc41203b4f8dd385&amp;username=moe02641" xr:uid="{9C411001-6F60-4028-BBD3-6212948187E8}"/>
    <hyperlink ref="A175" r:id="rId174" display="https://emenscr.nesdc.go.th/viewer/view.html?id=5e81965edc41203b4f8dd38c&amp;username=moe02641" xr:uid="{62268B5E-4C3E-49E4-B406-7A0B731B5631}"/>
    <hyperlink ref="A176" r:id="rId175" display="https://emenscr.nesdc.go.th/viewer/view.html?id=5e819e32118a613b3e22967b&amp;username=moe02641" xr:uid="{312CDE3F-CF5B-4429-A82C-714249B51982}"/>
    <hyperlink ref="A177" r:id="rId176" display="https://emenscr.nesdc.go.th/viewer/view.html?id=5e81a2514c4c403b4489a3b4&amp;username=moe02641" xr:uid="{ADA37657-7DB8-436E-A90E-C5C752473410}"/>
    <hyperlink ref="A178" r:id="rId177" display="https://emenscr.nesdc.go.th/viewer/view.html?id=5e81a756118a613b3e229686&amp;username=moe02641" xr:uid="{B6E0E6DA-A376-4544-8BD8-E8DECE476CCB}"/>
    <hyperlink ref="A179" r:id="rId178" display="https://emenscr.nesdc.go.th/viewer/view.html?id=5e81ab2fc0058e3b437a170a&amp;username=moe02641" xr:uid="{6615A394-BB02-4E89-94BB-B7D64BA31C10}"/>
    <hyperlink ref="A180" r:id="rId179" display="https://emenscr.nesdc.go.th/viewer/view.html?id=5e81ac8cdc41203b4f8dd39f&amp;username=moe02641" xr:uid="{EBDD8393-E21E-4A41-A4FC-BFE40BC21D12}"/>
    <hyperlink ref="A181" r:id="rId180" display="https://emenscr.nesdc.go.th/viewer/view.html?id=5e81b7ccdc41203b4f8dd3ad&amp;username=moe02641" xr:uid="{D028E11F-C1DC-4F5B-AEE2-A252EBBE7016}"/>
    <hyperlink ref="A182" r:id="rId181" display="https://emenscr.nesdc.go.th/viewer/view.html?id=5e81ba1fdc41203b4f8dd3b5&amp;username=moe02641" xr:uid="{C0D782E7-07F8-4E1D-991A-AE011E6BA2E2}"/>
    <hyperlink ref="A183" r:id="rId182" display="https://emenscr.nesdc.go.th/viewer/view.html?id=5e842b4d37db2605e8455cf2&amp;username=moe02941" xr:uid="{03D4A590-F69C-4A60-9902-18B96B3DFC24}"/>
    <hyperlink ref="A184" r:id="rId183" display="https://emenscr.nesdc.go.th/viewer/view.html?id=5e844b43a0b9b705da203d59&amp;username=moe02841" xr:uid="{3378940D-5271-4BE4-948D-EEC31554C653}"/>
    <hyperlink ref="A185" r:id="rId184" display="https://emenscr.nesdc.go.th/viewer/view.html?id=5e84a6d637db2605e8455d4f&amp;username=moe021011" xr:uid="{A58C1A8A-F960-4985-90D1-1249308709E7}"/>
    <hyperlink ref="A186" r:id="rId185" display="https://emenscr.nesdc.go.th/viewer/view.html?id=5e86c19b37db2605e8455e77&amp;username=moe021011" xr:uid="{FDE4BAC8-7D07-4A7B-BDF3-E54B1F8C1DA9}"/>
    <hyperlink ref="A187" r:id="rId186" display="https://emenscr.nesdc.go.th/viewer/view.html?id=5e9842e58b19393f6459d40f&amp;username=moe021331" xr:uid="{235E4B81-6C85-4D59-804E-5CFAC1156267}"/>
    <hyperlink ref="A188" r:id="rId187" display="https://emenscr.nesdc.go.th/viewer/view.html?id=5ea902678711e12413c7119b&amp;username=moe02821" xr:uid="{F6C88C6E-3181-48CC-B356-A5143B12E484}"/>
    <hyperlink ref="A189" r:id="rId188" display="https://emenscr.nesdc.go.th/viewer/view.html?id=5ea945a994fdb155ae79100d&amp;username=moe02601" xr:uid="{230E05BA-46CC-4B58-BFFB-31FF61FFE3F8}"/>
    <hyperlink ref="A190" r:id="rId189" display="https://emenscr.nesdc.go.th/viewer/view.html?id=5eaa774a94fdb155ae7910ec&amp;username=moe02081" xr:uid="{90790D5F-C054-4524-9A26-1BD7A54B5C43}"/>
    <hyperlink ref="A191" r:id="rId190" display="https://emenscr.nesdc.go.th/viewer/view.html?id=5eabe5d9a7ead2360dda2ebd&amp;username=moe02821" xr:uid="{98E60CFF-230D-441F-AC0F-DC0EE8840A77}"/>
    <hyperlink ref="A192" r:id="rId191" display="https://emenscr.nesdc.go.th/viewer/view.html?id=5eabe74d04733b36045a88ea&amp;username=moe02601" xr:uid="{04F779A8-C70B-47F6-95DB-69CA81F65053}"/>
    <hyperlink ref="A193" r:id="rId192" display="https://emenscr.nesdc.go.th/viewer/view.html?id=5ec9fb2a3bf31b0aeddb21eb&amp;username=moe02381" xr:uid="{49500005-26E5-4FD5-9B22-6A43507E90A4}"/>
    <hyperlink ref="A194" r:id="rId193" display="https://emenscr.nesdc.go.th/viewer/view.html?id=5ecf2e678c14ff12b65ccb51&amp;username=moe021141" xr:uid="{98100E3B-6E60-4087-AFE8-20615DEACF1D}"/>
    <hyperlink ref="A195" r:id="rId194" display="https://emenscr.nesdc.go.th/viewer/view.html?id=5ee095ac954d6b253313ec24&amp;username=moe021071" xr:uid="{A1004612-D3E6-4C27-ACE2-B712FBD67C1D}"/>
    <hyperlink ref="A196" r:id="rId195" display="https://emenscr.nesdc.go.th/viewer/view.html?id=5ee09bc3a360ea2532ef3257&amp;username=moe02941" xr:uid="{1CAB213E-6E1A-4BEF-A1EC-7A6348ED4310}"/>
    <hyperlink ref="A197" r:id="rId196" display="https://emenscr.nesdc.go.th/viewer/view.html?id=5ee2c9eebd0aa70e519a7f0f&amp;username=obec_regional_10_41" xr:uid="{360E9FE2-6507-4BD9-AEEE-F9A1DB588C57}"/>
    <hyperlink ref="A198" r:id="rId197" display="https://emenscr.nesdc.go.th/viewer/view.html?id=5eec29cd79fb11201340f784&amp;username=obec_regional_54_21" xr:uid="{6D6237C0-DBBB-4A76-AA4D-AF4E4C01EB65}"/>
    <hyperlink ref="A199" r:id="rId198" display="https://emenscr.nesdc.go.th/viewer/view.html?id=5eec67bc77a2d22012dc04dd&amp;username=obec_regional_30_91" xr:uid="{1390F71C-3C92-401E-A73D-8ABFB639BC10}"/>
    <hyperlink ref="A200" r:id="rId199" display="https://emenscr.nesdc.go.th/viewer/view.html?id=5eec73b88360f1201ae6607b&amp;username=obec_regional_50_41" xr:uid="{70967E4E-C807-4158-B4D0-F05D83CE05D5}"/>
    <hyperlink ref="A201" r:id="rId200" display="https://emenscr.nesdc.go.th/viewer/view.html?id=5ef01d4f984a3d778cf2c6b9&amp;username=obec_regional_50_41" xr:uid="{0D9D3DBB-20C5-42D8-B9AE-54E675AF7124}"/>
    <hyperlink ref="A202" r:id="rId201" display="https://emenscr.nesdc.go.th/viewer/view.html?id=5ef0306f45ee157786c51b89&amp;username=obec_regional_17_21" xr:uid="{9ACA088E-DC90-446B-AE62-50E0A76C90DF}"/>
    <hyperlink ref="A203" r:id="rId202" display="https://emenscr.nesdc.go.th/viewer/view.html?id=5ef035a245ee157786c51b9d&amp;username=obec_regional_17_21" xr:uid="{3A696660-97C9-45E2-B241-E747B3264EB7}"/>
    <hyperlink ref="A204" r:id="rId203" display="https://emenscr.nesdc.go.th/viewer/view.html?id=5ef0543745ee157786c51bc1&amp;username=obec_regional_17_21" xr:uid="{D65BD0A9-5A4C-446D-8605-771D605DDC10}"/>
    <hyperlink ref="A205" r:id="rId204" display="https://emenscr.nesdc.go.th/viewer/view.html?id=5ef2c5fb782b4f4781756243&amp;username=obec_regional_86_31" xr:uid="{D68B5C48-21DB-4559-9680-443C14FD390A}"/>
    <hyperlink ref="A206" r:id="rId205" display="https://emenscr.nesdc.go.th/viewer/view.html?id=5ef307a1782b4f47817562dd&amp;username=obec_regional_42_51" xr:uid="{5B66E2A2-FAB6-4BBE-A6BC-3788B77EBACA}"/>
    <hyperlink ref="A207" r:id="rId206" display="https://emenscr.nesdc.go.th/viewer/view.html?id=5ef30ca02d7d7a47827f17f0&amp;username=obec_regional_42_51" xr:uid="{9849D669-FF92-48CB-A8B5-84748150AEF6}"/>
    <hyperlink ref="A208" r:id="rId207" display="https://emenscr.nesdc.go.th/viewer/view.html?id=5ef427c7d3620b47896bc1f8&amp;username=obec_regional_12_31" xr:uid="{0D735688-87B0-483E-AA93-50EADDA1F74A}"/>
    <hyperlink ref="A209" r:id="rId208" display="https://emenscr.nesdc.go.th/viewer/view.html?id=5ef96f9202447a28f6986444&amp;username=obec_regional_57_51" xr:uid="{BD3FC75A-0AC4-4821-8CDF-265FC48CB1B0}"/>
    <hyperlink ref="A210" r:id="rId209" display="https://emenscr.nesdc.go.th/viewer/view.html?id=5efc09544c83f22375b9e09e&amp;username=obec_regional_57_51" xr:uid="{475A3D96-4847-40BF-9DEE-04C1B92C38DB}"/>
    <hyperlink ref="A211" r:id="rId210" display="https://emenscr.nesdc.go.th/viewer/view.html?id=5efd59666fc5282f0b62d827&amp;username=obec_regional_21_31" xr:uid="{D2B2EB9A-723B-4983-BA0F-EF3151C51B65}"/>
    <hyperlink ref="A212" r:id="rId211" display="https://emenscr.nesdc.go.th/viewer/view.html?id=5f0693899d894252255a6df2&amp;username=obec_regional_91_21" xr:uid="{78DE6FEC-E140-40FE-B158-DE9B1A3C036A}"/>
    <hyperlink ref="A213" r:id="rId212" display="https://emenscr.nesdc.go.th/viewer/view.html?id=5f06a1d43a2ba152287d6c39&amp;username=obec_regional_91_21" xr:uid="{58D1A81A-24F3-4DC2-88B5-130F19D646ED}"/>
    <hyperlink ref="A214" r:id="rId213" display="https://emenscr.nesdc.go.th/viewer/view.html?id=5f0d1868e149182d6646440d&amp;username=obec_regional_57_51" xr:uid="{8445AC5A-DD69-4FD4-81D4-6C46EF8E0F1F}"/>
    <hyperlink ref="A215" r:id="rId214" display="https://emenscr.nesdc.go.th/viewer/view.html?id=5f0d1ecadc12db2d6ae50e18&amp;username=obec_regional_57_51" xr:uid="{C739296F-0D17-4545-9E8C-42D15159CBFD}"/>
    <hyperlink ref="A216" r:id="rId215" display="https://emenscr.nesdc.go.th/viewer/view.html?id=5f0d2c69a7dfa8428df6122e&amp;username=obec_regional_57_51" xr:uid="{15C219FA-55AA-4A9F-847C-FA6787A8B9B0}"/>
    <hyperlink ref="A217" r:id="rId216" display="https://emenscr.nesdc.go.th/viewer/view.html?id=5f0d552691989162dfcc146b&amp;username=obec_regional_11_31" xr:uid="{A164DBB2-6A56-468A-80A0-99BEEB8131AE}"/>
    <hyperlink ref="A218" r:id="rId217" display="https://emenscr.nesdc.go.th/viewer/view.html?id=5f1138e2705bac2b9e3df384&amp;username=obec_regional_24_21" xr:uid="{9776D6E1-5497-44CC-880A-36B1A72D5EE6}"/>
    <hyperlink ref="A219" r:id="rId218" display="https://emenscr.nesdc.go.th/viewer/view.html?id=5f1673daaf26d33bb7eaeb04&amp;username=moe02451" xr:uid="{EEAB7510-F257-4F32-8827-32D54BD580DD}"/>
    <hyperlink ref="A220" r:id="rId219" display="https://emenscr.nesdc.go.th/viewer/view.html?id=5f16a2999b5e5174cc5f218b&amp;username=moe02481" xr:uid="{0D9AEC9F-4B7C-452B-A32B-D56E90B8A99E}"/>
    <hyperlink ref="A221" r:id="rId220" display="https://emenscr.nesdc.go.th/viewer/view.html?id=5f17e35d9b5e5174cc5f223d&amp;username=moe02741" xr:uid="{C8F6C34C-A7B9-4764-A453-752F76C494AE}"/>
    <hyperlink ref="A222" r:id="rId221" display="https://emenscr.nesdc.go.th/viewer/view.html?id=5f17e85f72b30f74caba632b&amp;username=moe02741" xr:uid="{52AF2DB3-2D2A-4429-B06A-1195769BA790}"/>
    <hyperlink ref="A223" r:id="rId222" display="https://emenscr.nesdc.go.th/viewer/view.html?id=5f193f8b73a60474c4c81283&amp;username=moe02941" xr:uid="{23CB62D7-4041-4442-8343-7CD0481DB069}"/>
    <hyperlink ref="A224" r:id="rId223" display="https://emenscr.nesdc.go.th/viewer/view.html?id=5f1a8ffd3b22d05e351fe318&amp;username=obec_regional_20_31" xr:uid="{A9DB947B-7037-49FA-89ED-AC83DBE38894}"/>
    <hyperlink ref="A225" r:id="rId224" display="https://emenscr.nesdc.go.th/viewer/view.html?id=5f21298943eb572ad9e61c3e&amp;username=obec_regional_24_21" xr:uid="{EDA94A6C-31E7-423F-93E3-98B7E6E91965}"/>
    <hyperlink ref="A226" r:id="rId225" display="https://emenscr.nesdc.go.th/viewer/view.html?id=5f226e5505def10373418ee9&amp;username=obec_regional_50_51" xr:uid="{29E480D4-601B-4CF0-923D-FD9637B8BBEF}"/>
    <hyperlink ref="A227" r:id="rId226" display="https://emenscr.nesdc.go.th/viewer/view.html?id=5f22935b5fa305037b37d040&amp;username=moe02411" xr:uid="{4D1173C4-C100-45AB-AC3B-F5430B14C659}"/>
    <hyperlink ref="A228" r:id="rId227" display="https://emenscr.nesdc.go.th/viewer/view.html?id=5f23d153ebcc2051a735c494&amp;username=moe02391" xr:uid="{06BAD8C8-7050-4B41-97CB-FC782A42C07F}"/>
    <hyperlink ref="A229" r:id="rId228" display="https://emenscr.nesdc.go.th/viewer/view.html?id=5f28fd3147ff240c0ef13072&amp;username=moe02401" xr:uid="{C2813F86-81E2-40E8-BE94-913985713814}"/>
    <hyperlink ref="A230" r:id="rId229" display="https://emenscr.nesdc.go.th/viewer/view.html?id=5f2a8f923be9f03fb267b28f&amp;username=moe02081" xr:uid="{1E503634-29B1-4E69-9BDD-201F31702838}"/>
    <hyperlink ref="A231" r:id="rId230" display="https://emenscr.nesdc.go.th/viewer/view.html?id=5f2ac6acc65fbf3fac321039&amp;username=moe02081" xr:uid="{54BB8B5D-D57B-4BC1-82E4-6BBBE8B1A27A}"/>
    <hyperlink ref="A232" r:id="rId231" display="https://emenscr.nesdc.go.th/viewer/view.html?id=5f2b890e5ae40c252664c06e&amp;username=obec_regional_94_21" xr:uid="{5412E83C-3A05-40EB-BDA3-4F5929380399}"/>
    <hyperlink ref="A233" r:id="rId232" display="https://emenscr.nesdc.go.th/viewer/view.html?id=5f2bad9158f327252403c6b6&amp;username=moe02081" xr:uid="{8BD12562-6838-48AD-9B6D-B73FA16E1487}"/>
    <hyperlink ref="A234" r:id="rId233" display="https://emenscr.nesdc.go.th/viewer/view.html?id=5f2bc67558f327252403c755&amp;username=obec_regional_94_21" xr:uid="{A3804BFB-AE41-468D-9DE3-5DEDE8FD273B}"/>
    <hyperlink ref="A235" r:id="rId234" display="https://emenscr.nesdc.go.th/viewer/view.html?id=5f2bc6fc5ae40c252664c1d1&amp;username=moe02081" xr:uid="{BD3B524A-93F5-487C-9A19-2B094FE8D5B2}"/>
    <hyperlink ref="A236" r:id="rId235" display="https://emenscr.nesdc.go.th/viewer/view.html?id=5f2bcaff1bb712252cdabc10&amp;username=moe02081" xr:uid="{D4240269-64C4-4812-8C45-E44C3FCC216D}"/>
    <hyperlink ref="A237" r:id="rId236" display="https://emenscr.nesdc.go.th/viewer/view.html?id=5f2bce645ae40c252664c214&amp;username=moe02081" xr:uid="{AB4C2EAA-FED7-4B93-99F1-C95400DD55AF}"/>
    <hyperlink ref="A238" r:id="rId237" display="https://emenscr.nesdc.go.th/viewer/view.html?id=5f2bd57258f327252403c7b0&amp;username=moe02081" xr:uid="{89AD73AA-6DEC-4E6D-B40A-2CB933F68D48}"/>
    <hyperlink ref="A239" r:id="rId238" display="https://emenscr.nesdc.go.th/viewer/view.html?id=5f2c0dfd5d3d8c1b64cee047&amp;username=moe02081" xr:uid="{EB1D0F4D-490A-492C-AE52-51886A5B839D}"/>
    <hyperlink ref="A240" r:id="rId239" display="https://emenscr.nesdc.go.th/viewer/view.html?id=5f32191fcd8956068d24d1e7&amp;username=obec_regional_96_41" xr:uid="{4A39C479-B079-4C15-9C98-1D64C778EDD6}"/>
    <hyperlink ref="A241" r:id="rId240" display="https://emenscr.nesdc.go.th/viewer/view.html?id=5f3220e9cd8956068d24d1f2&amp;username=obec_regional_96_41" xr:uid="{ED2599B0-FED0-449C-9038-158D3DFBD563}"/>
    <hyperlink ref="A242" r:id="rId241" display="https://emenscr.nesdc.go.th/viewer/view.html?id=5f363d09fe8ada20f78c359b&amp;username=obec_regional_24_21" xr:uid="{6E7DE40A-B4EF-4C5A-9593-8EE23E336708}"/>
    <hyperlink ref="A243" r:id="rId242" display="https://emenscr.nesdc.go.th/viewer/view.html?id=5f3b4cf3c3ac35097c8d31bf&amp;username=obec_regional_52_51" xr:uid="{C3DE525E-A5D3-4AA0-BC5A-9451213A34E9}"/>
    <hyperlink ref="A244" r:id="rId243" display="https://emenscr.nesdc.go.th/viewer/view.html?id=5f3cee31fdc1c2096c5b9c99&amp;username=moe02421" xr:uid="{73A47113-3662-47A2-B571-F6AD3EB584A8}"/>
    <hyperlink ref="A245" r:id="rId244" display="https://emenscr.nesdc.go.th/viewer/view.html?id=5f3cee77728c4b095f1c5172&amp;username=obec_regional_93_21" xr:uid="{AAB2E560-9D1E-487F-9F6A-DF5524277D8A}"/>
    <hyperlink ref="A246" r:id="rId245" display="https://emenscr.nesdc.go.th/viewer/view.html?id=5f5ae90b438daa2779403df7&amp;username=obec_regional_62_41" xr:uid="{6CFAE4CF-F621-4F87-8955-83940B96FC0F}"/>
    <hyperlink ref="A247" r:id="rId246" display="https://emenscr.nesdc.go.th/viewer/view.html?id=5f64597997cb2761d578fa3c&amp;username=obec_regional_12_41" xr:uid="{DE4D2FB6-3298-408B-921B-9BA537273AF1}"/>
    <hyperlink ref="A248" r:id="rId247" display="https://emenscr.nesdc.go.th/viewer/view.html?id=5f72ba3506a32245fa444745&amp;username=obec_regional_83_21" xr:uid="{ABF0D6D3-2543-4A3F-B22D-BB682025D5C3}"/>
    <hyperlink ref="A249" r:id="rId248" display="https://emenscr.nesdc.go.th/viewer/view.html?id=5f7bd5a960b4a71447d00065&amp;username=moe021141" xr:uid="{037840CE-5589-45EC-874C-630264703E07}"/>
    <hyperlink ref="A250" r:id="rId249" display="https://emenscr.nesdc.go.th/viewer/view.html?id=5f7c1c15460dc1144054cc80&amp;username=obec_regional_24_21" xr:uid="{F5CD711C-0E7E-460A-9E5B-F2F2208B9B96}"/>
    <hyperlink ref="A251" r:id="rId250" display="https://emenscr.nesdc.go.th/viewer/view.html?id=5f7e8462ba0f5f5eae4c3e7a&amp;username=obec_regional_47_41" xr:uid="{E0920313-58E5-498A-ABD8-9E81C92EF242}"/>
    <hyperlink ref="A252" r:id="rId251" display="https://emenscr.nesdc.go.th/viewer/view.html?id=5f7e8d26e9a21c5eb6d21d5f&amp;username=obec_regional_47_41" xr:uid="{06F86ED1-EA15-4610-811C-C286CC4E0C32}"/>
    <hyperlink ref="A253" r:id="rId252" display="https://emenscr.nesdc.go.th/viewer/view.html?id=5f7ec60847633f5eb069c4c1&amp;username=obec_regional_95_31" xr:uid="{B017E474-ADBB-4ACC-8A83-AAE04B51D14E}"/>
    <hyperlink ref="A254" r:id="rId253" display="https://emenscr.nesdc.go.th/viewer/view.html?id=5f8e661d0cf7a63c10d148c5&amp;username=moe021281" xr:uid="{4915199D-876E-4EEB-8F29-FA4995F87081}"/>
    <hyperlink ref="A255" r:id="rId254" display="https://emenscr.nesdc.go.th/viewer/view.html?id=5f8e9d2c24b40c3c1750bfa2&amp;username=moe02801" xr:uid="{B48B34D2-971B-4194-A81E-69E193925459}"/>
    <hyperlink ref="A256" r:id="rId255" display="https://emenscr.nesdc.go.th/viewer/view.html?id=5f90fe51282db67d9ed7d826&amp;username=obec_regional_55_21" xr:uid="{53FFA110-8BC8-4306-87B1-72FBCD68B954}"/>
    <hyperlink ref="A257" r:id="rId256" display="https://emenscr.nesdc.go.th/viewer/view.html?id=5f915bdc96168859c95eb755&amp;username=obec_regional_86_21" xr:uid="{AF8154E9-DDA2-45AA-A4B1-9202CE7004CD}"/>
    <hyperlink ref="A258" r:id="rId257" display="https://emenscr.nesdc.go.th/viewer/view.html?id=5f9161e3ca822c59c1436c18&amp;username=obec_regional_86_21" xr:uid="{1AF608D5-6B44-4651-9222-A87EB9AAAEED}"/>
    <hyperlink ref="A259" r:id="rId258" display="https://emenscr.nesdc.go.th/viewer/view.html?id=5f925bac96168859c95eb790&amp;username=moe02631" xr:uid="{A0B9B909-8A57-443B-AE84-8AC47ECD3E5C}"/>
    <hyperlink ref="A260" r:id="rId259" display="https://emenscr.nesdc.go.th/viewer/view.html?id=5f964adf383c5f20fb352852&amp;username=obec_regional_86_21" xr:uid="{22FBA691-A350-4218-8289-B2A52568D725}"/>
    <hyperlink ref="A261" r:id="rId260" display="https://emenscr.nesdc.go.th/viewer/view.html?id=5f967b7fa1c00920fc16991b&amp;username=moe02471" xr:uid="{0E2A3780-17EF-4671-8BD2-F8A300DF39C3}"/>
    <hyperlink ref="A262" r:id="rId261" display="https://emenscr.nesdc.go.th/viewer/view.html?id=5f96821fa1c00920fc16994b&amp;username=obec_regional_86_21" xr:uid="{DB999856-21ED-4A02-A657-853B7AA52CD6}"/>
    <hyperlink ref="A263" r:id="rId262" display="https://emenscr.nesdc.go.th/viewer/view.html?id=5f98e1d97bed86152ed8c9ae&amp;username=obec_regional_70_41" xr:uid="{40C36EF0-5DA9-4647-A69E-450398B45E2F}"/>
    <hyperlink ref="A264" r:id="rId263" display="https://emenscr.nesdc.go.th/viewer/view.html?id=5f992369884a8375c8a8ecc2&amp;username=obec_regional_40_41" xr:uid="{C047AB58-6DF3-46FB-A050-43F2B07C825B}"/>
    <hyperlink ref="A265" r:id="rId264" display="https://emenscr.nesdc.go.th/viewer/view.html?id=5f9a310c12baea4888742db4&amp;username=obec_regional_90_31" xr:uid="{200311D1-094B-4C9B-A5B5-236ED8B31C42}"/>
    <hyperlink ref="A266" r:id="rId265" display="https://emenscr.nesdc.go.th/viewer/view.html?id=5f9a8dc19be3a25b6cc1a530&amp;username=obec_regional_60_41" xr:uid="{3EC45BD6-0BB8-4DAF-9735-D828F44FDE8D}"/>
    <hyperlink ref="A267" r:id="rId266" display="https://emenscr.nesdc.go.th/viewer/view.html?id=5f9b80799be3a25b6cc1a617&amp;username=moe02651" xr:uid="{2763D3E1-69BF-4693-B845-1F11D3333F8F}"/>
    <hyperlink ref="A268" r:id="rId267" display="https://emenscr.nesdc.go.th/viewer/view.html?id=5f9c67ea83b45001f2ca6a54&amp;username=obec_regional_62_21" xr:uid="{24B49AD9-FF3C-4731-8721-B4606AE41C98}"/>
    <hyperlink ref="A269" r:id="rId268" display="https://emenscr.nesdc.go.th/viewer/view.html?id=5f9cfefa83b45001f2ca6aa4&amp;username=obec_regional_67_51" xr:uid="{23CA358B-7A14-4C06-AA18-24229C1DC63E}"/>
    <hyperlink ref="A270" r:id="rId269" display="https://emenscr.nesdc.go.th/viewer/view.html?id=5fa254a7b85d3605fe50d273&amp;username=moe021061" xr:uid="{C28E4A0F-D5E7-4ACB-BADF-20CF3923C4DF}"/>
    <hyperlink ref="A271" r:id="rId270" display="https://emenscr.nesdc.go.th/viewer/view.html?id=5fa4f4fb7d71223f835ebbc1&amp;username=obec_regional_32_51" xr:uid="{C46FE2A1-A61A-4618-A414-BC74950C5854}"/>
    <hyperlink ref="A272" r:id="rId271" display="https://emenscr.nesdc.go.th/viewer/view.html?id=5fabbda8e708b36c432df983&amp;username=moe02111" xr:uid="{E90C71B9-C051-4F5F-8F17-0B905EBA7F98}"/>
    <hyperlink ref="A273" r:id="rId272" display="https://emenscr.nesdc.go.th/viewer/view.html?id=5faca5733f6eff6c49213ad5&amp;username=moe02111" xr:uid="{2907D483-7C7C-4987-B9DB-8AA62EDD6DC4}"/>
    <hyperlink ref="A274" r:id="rId273" display="https://emenscr.nesdc.go.th/viewer/view.html?id=5facf3eae708b36c432df9e1&amp;username=moe02111" xr:uid="{B8103DE9-C81D-4EEE-BFA5-5CA6A36C666D}"/>
    <hyperlink ref="A275" r:id="rId274" display="https://emenscr.nesdc.go.th/viewer/view.html?id=5facfd9a7772696c41ccc249&amp;username=moe02111" xr:uid="{C63227E5-207A-410D-AF7D-8CAAC9CFD57C}"/>
    <hyperlink ref="A276" r:id="rId275" display="https://emenscr.nesdc.go.th/viewer/view.html?id=5fb334da3122ce2ce97471de&amp;username=moe02601" xr:uid="{CB3DB4FF-A251-4FA9-92CF-7E4FD7BA7B8F}"/>
    <hyperlink ref="A277" r:id="rId276" display="https://emenscr.nesdc.go.th/viewer/view.html?id=5fb3a20820f6a8429dff61f7&amp;username=moe02111" xr:uid="{7F6786FC-9EE2-40A8-98B9-B6D9279CF30F}"/>
    <hyperlink ref="A278" r:id="rId277" display="https://emenscr.nesdc.go.th/viewer/view.html?id=5fc0a7529a014c2a732f76b9&amp;username=obec_regional_91_21" xr:uid="{C98B4923-0B60-4596-8E18-BFBBBD08FA89}"/>
    <hyperlink ref="A279" r:id="rId278" display="https://emenscr.nesdc.go.th/viewer/view.html?id=5fc866425d06316aaee53139&amp;username=obec_regional_50_71" xr:uid="{4969F904-D1DB-4E82-B209-01ECC6F645B0}"/>
    <hyperlink ref="A280" r:id="rId279" display="https://emenscr.nesdc.go.th/viewer/view.html?id=5fcf4934557f3b161930c4aa&amp;username=moe021071" xr:uid="{4AB27B6C-1A54-4791-A51B-A43AA232C432}"/>
    <hyperlink ref="A281" r:id="rId280" display="https://emenscr.nesdc.go.th/viewer/view.html?id=5fd6cd7c6eb12634f2968bda&amp;username=moe021071" xr:uid="{D1F9C2EF-D1BD-4685-81C7-FC2D7DCECF52}"/>
    <hyperlink ref="A282" r:id="rId281" display="https://emenscr.nesdc.go.th/viewer/view.html?id=5fd6e88fa7ca1a34f39f3439&amp;username=moe02801" xr:uid="{83DF1901-0039-4E67-8CC0-B4B1AD600B7B}"/>
    <hyperlink ref="A283" r:id="rId282" display="https://emenscr.nesdc.go.th/viewer/view.html?id=5fe98e208c931742b980199c&amp;username=obec_regional_62_41" xr:uid="{87A64636-FC38-4580-BC8E-D2D5CDAACE52}"/>
    <hyperlink ref="A284" r:id="rId283" display="https://emenscr.nesdc.go.th/viewer/view.html?id=5ff2ebe7770e1827c86fdb04&amp;username=moe02461" xr:uid="{5763E633-86C6-468C-9A3F-9C863B98C980}"/>
    <hyperlink ref="A285" r:id="rId284" display="https://emenscr.nesdc.go.th/viewer/view.html?id=5ff4070c770e1827c86fdbcd&amp;username=moe021321" xr:uid="{70A499E4-4796-4388-9712-12EE8901269F}"/>
    <hyperlink ref="A286" r:id="rId285" display="https://emenscr.nesdc.go.th/viewer/view.html?id=5ff435c59a713127d061cee2&amp;username=moe02931" xr:uid="{0F1F3819-FC5E-4F1D-BE98-3F6E2FD7AAD4}"/>
    <hyperlink ref="A287" r:id="rId286" display="https://emenscr.nesdc.go.th/viewer/view.html?id=5ff81871dc679924cc1f0f7d&amp;username=obec_regional_90_21" xr:uid="{A0EE25FA-BD55-4B0F-A69A-76E1DFAE8F00}"/>
    <hyperlink ref="A288" r:id="rId287" display="https://emenscr.nesdc.go.th/viewer/view.html?id=5ffa62c85a595c1b1e59946f&amp;username=moe02511" xr:uid="{3D63CCB7-1F07-4F10-9056-67D25BB2ECDF}"/>
    <hyperlink ref="A289" r:id="rId288" display="https://emenscr.nesdc.go.th/viewer/view.html?id=5ffd727c2484306cc56a78d9&amp;username=moe02991" xr:uid="{A902800E-0BE8-4EF2-80B9-8EDAED78B14A}"/>
    <hyperlink ref="A290" r:id="rId289" display="https://emenscr.nesdc.go.th/viewer/view.html?id=5ffea5a91bf13d6cbb4537c9&amp;username=moe02461" xr:uid="{56DA89ED-BCD8-4E91-B579-BEDC62980D05}"/>
    <hyperlink ref="A291" r:id="rId290" display="https://emenscr.nesdc.go.th/viewer/view.html?id=60014538d81bc0294d030fcb&amp;username=moe021111" xr:uid="{8E36A098-8A56-49E0-87DE-D010ACC33D58}"/>
    <hyperlink ref="A292" r:id="rId291" display="https://emenscr.nesdc.go.th/viewer/view.html?id=600944692641fe4ddda35e4a&amp;username=moe021301" xr:uid="{FD31CB98-AE04-4530-A62C-97962806D955}"/>
    <hyperlink ref="A293" r:id="rId292" display="https://emenscr.nesdc.go.th/viewer/view.html?id=600a40c59d2a6a4dde0b0856&amp;username=moe02591" xr:uid="{7EFDBBD6-BDBF-422A-B591-43D14F4538C0}"/>
    <hyperlink ref="A294" r:id="rId293" display="https://emenscr.nesdc.go.th/viewer/view.html?id=600a4f1816f4884de6114aab&amp;username=moe02661" xr:uid="{0F409161-9502-4F29-A4CA-313CE5E5DB8C}"/>
    <hyperlink ref="A295" r:id="rId294" display="https://emenscr.nesdc.go.th/viewer/view.html?id=600a5a7c16f4884de6114acb&amp;username=moe02821" xr:uid="{2847FDA0-34D9-46A7-977C-AB58CB9AD435}"/>
    <hyperlink ref="A296" r:id="rId295" display="https://emenscr.nesdc.go.th/viewer/view.html?id=600a73ac9d2a6a4dde0b08b8&amp;username=moe02821" xr:uid="{21C25059-BF75-4491-BF14-18EF1C5A27E4}"/>
    <hyperlink ref="A297" r:id="rId296" display="https://emenscr.nesdc.go.th/viewer/view.html?id=600a955ba0ccb81ad5531aba&amp;username=moe02941" xr:uid="{7FF9E9C6-C120-4AE2-A06E-13FC02DBA2C7}"/>
    <hyperlink ref="A298" r:id="rId297" display="https://emenscr.nesdc.go.th/viewer/view.html?id=600e43d736aa5f0e8af53664&amp;username=moe021261" xr:uid="{E7CD9559-A9B6-4D08-80CB-9C8E2A92FEBD}"/>
    <hyperlink ref="A299" r:id="rId298" display="https://emenscr.nesdc.go.th/viewer/view.html?id=600e48cb36aa5f0e8af53672&amp;username=moe021261" xr:uid="{D56226C5-A120-4480-90A9-D413BA26CAFD}"/>
    <hyperlink ref="A300" r:id="rId299" display="https://emenscr.nesdc.go.th/viewer/view.html?id=600fc7554037f647d85e80bc&amp;username=moe02971" xr:uid="{22CDB323-6E56-42F3-A01B-BA41F420C919}"/>
    <hyperlink ref="A301" r:id="rId300" display="https://emenscr.nesdc.go.th/viewer/view.html?id=600fcc9ffdc43f47dfab7f7f&amp;username=moe02971" xr:uid="{A328D4BF-B7D8-43F7-A2E8-6F4E8C5DC33C}"/>
    <hyperlink ref="A302" r:id="rId301" display="https://emenscr.nesdc.go.th/viewer/view.html?id=6010fbe34037f647d85e81d3&amp;username=moe02821" xr:uid="{7BF0EE83-FA36-46F4-8578-2D1FF1390917}"/>
    <hyperlink ref="A303" r:id="rId302" display="https://emenscr.nesdc.go.th/viewer/view.html?id=60110dc7fdc43f47dfab808e&amp;username=moe02781" xr:uid="{8F734E2A-94CA-4263-9591-73D75E2E70CF}"/>
    <hyperlink ref="A304" r:id="rId303" display="https://emenscr.nesdc.go.th/viewer/view.html?id=6011342b2d779347e1626bd8&amp;username=moe02081" xr:uid="{8F7834DE-DCAF-4A4C-B3E3-339E069EE5C6}"/>
    <hyperlink ref="A305" r:id="rId304" display="https://emenscr.nesdc.go.th/viewer/view.html?id=601231900123e05b38f6aa7b&amp;username=moe021221" xr:uid="{5B176B5B-8D46-4DA1-87A8-340553A80F55}"/>
    <hyperlink ref="A306" r:id="rId305" display="https://emenscr.nesdc.go.th/viewer/view.html?id=60126236df0971658763ff5f&amp;username=moe02481" xr:uid="{37AEEE2B-B186-4383-AF96-F4AD29DBD94C}"/>
    <hyperlink ref="A307" r:id="rId306" display="https://emenscr.nesdc.go.th/viewer/view.html?id=60129323ee427a6586715031&amp;username=moe02691" xr:uid="{16F8F181-B777-40F5-B85A-1320102CFEBD}"/>
    <hyperlink ref="A308" r:id="rId307" display="https://emenscr.nesdc.go.th/viewer/view.html?id=601386cedf097165876400f2&amp;username=moe02981" xr:uid="{EC512CD6-4BB1-482E-933F-E0AF47984184}"/>
    <hyperlink ref="A309" r:id="rId308" display="https://emenscr.nesdc.go.th/viewer/view.html?id=6013b668df097165876401b2&amp;username=moe02581" xr:uid="{D6B65C0A-0516-400A-9910-99BEEAFEB172}"/>
    <hyperlink ref="A310" r:id="rId309" display="https://emenscr.nesdc.go.th/viewer/view.html?id=60157ca3662c8a2f73e2fbbc&amp;username=moe02581" xr:uid="{911EFA63-B257-4823-AE3A-8AF26921E665}"/>
    <hyperlink ref="A311" r:id="rId310" display="https://emenscr.nesdc.go.th/viewer/view.html?id=60158591662c8a2f73e2fbc0&amp;username=moe021211" xr:uid="{868C774C-E387-4907-86AB-2FAB8AAAF2A3}"/>
    <hyperlink ref="A312" r:id="rId311" display="https://emenscr.nesdc.go.th/viewer/view.html?id=60159524662c8a2f73e2fbc7&amp;username=moe021211" xr:uid="{223145BB-530F-49E6-B8F4-3CCA7CD016C5}"/>
    <hyperlink ref="A313" r:id="rId312" display="https://emenscr.nesdc.go.th/viewer/view.html?id=6015a28a35fb5c2f7ac7d41d&amp;username=moe021211" xr:uid="{0DAB9BDE-FE92-4E00-ACBB-D5F748CB7E79}"/>
    <hyperlink ref="A314" r:id="rId313" display="https://emenscr.nesdc.go.th/viewer/view.html?id=60164d5d35fb5c2f7ac7d46f&amp;username=moe021141" xr:uid="{DB31E244-88F1-401E-806E-6821D9B06D12}"/>
    <hyperlink ref="A315" r:id="rId314" display="https://emenscr.nesdc.go.th/viewer/view.html?id=60165076929a242f72ad652f&amp;username=moe021141" xr:uid="{7EC0EAF7-DED9-41EE-AF6F-67F524A66F4B}"/>
    <hyperlink ref="A316" r:id="rId315" display="https://emenscr.nesdc.go.th/viewer/view.html?id=601653c8929a242f72ad653a&amp;username=moe021141" xr:uid="{DA286666-1083-42B4-AA5E-C00692D9C826}"/>
    <hyperlink ref="A317" r:id="rId316" display="https://emenscr.nesdc.go.th/viewer/view.html?id=601656e435fb5c2f7ac7d480&amp;username=moe021141" xr:uid="{44E1957F-303F-4058-816B-BA84425C632F}"/>
    <hyperlink ref="A318" r:id="rId317" display="https://emenscr.nesdc.go.th/viewer/view.html?id=60165a7c35fb5c2f7ac7d48b&amp;username=moe021141" xr:uid="{4C979241-9314-4094-BCBF-305A69EFD04D}"/>
    <hyperlink ref="A319" r:id="rId318" display="https://emenscr.nesdc.go.th/viewer/view.html?id=6017757fe172002f71a84f2c&amp;username=moe021271" xr:uid="{B754E0E7-8771-4C42-BDFE-F1DFA117CF91}"/>
    <hyperlink ref="A320" r:id="rId319" display="https://emenscr.nesdc.go.th/viewer/view.html?id=601b7c3c2bfea92b666d8344&amp;username=moe02901" xr:uid="{5DDC584A-661A-4246-A54C-203433876C52}"/>
    <hyperlink ref="A321" r:id="rId320" display="https://emenscr.nesdc.go.th/viewer/view.html?id=601b9dd82bfea92b666d836b&amp;username=moe02901" xr:uid="{9F8BA5B5-E78B-4FA4-964C-38EDEDD1EC35}"/>
    <hyperlink ref="A322" r:id="rId321" display="https://emenscr.nesdc.go.th/viewer/view.html?id=601cc9ae6c70f215becc7640&amp;username=moe02841" xr:uid="{CA4C9EFA-67C2-453E-9805-87C59764D744}"/>
    <hyperlink ref="A323" r:id="rId322" display="https://emenscr.nesdc.go.th/viewer/view.html?id=60581e011d4fae344a6a2209&amp;username=moe02741" xr:uid="{06FDD41C-9C8D-4364-A1AC-1D53232B80E1}"/>
    <hyperlink ref="A324" r:id="rId323" display="https://emenscr.nesdc.go.th/viewer/view.html?id=60599e2278fe593452a666bf&amp;username=moe02861" xr:uid="{3EE72BA9-C929-438C-9777-917F976C3969}"/>
    <hyperlink ref="A325" r:id="rId324" display="https://emenscr.nesdc.go.th/viewer/view.html?id=5cdce3237a930d3fec263859&amp;username=moe02101" xr:uid="{1E457A62-E43C-488E-82D2-D1F3B70CAA07}"/>
    <hyperlink ref="A326" r:id="rId325" display="https://emenscr.nesdc.go.th/viewer/view.html?id=5d6640e5ac810e7c85ccea2b&amp;username=moe021011" xr:uid="{6E52F3C9-35FA-4FEC-8E22-FC3B61744181}"/>
    <hyperlink ref="A327" r:id="rId326" display="https://emenscr.nesdc.go.th/viewer/view.html?id=5d679f2aac810e7c85ccead2&amp;username=moe02601" xr:uid="{6D4490D0-CF39-4071-B052-5EE4242DD24C}"/>
    <hyperlink ref="A328" r:id="rId327" display="https://emenscr.nesdc.go.th/viewer/view.html?id=5de239c415ce5051f349fe31&amp;username=moe02711" xr:uid="{C69783B8-9E33-4E00-A9F9-FE356953357D}"/>
    <hyperlink ref="A329" r:id="rId328" display="https://emenscr.nesdc.go.th/viewer/view.html?id=5dfec7644a6018148125f93a&amp;username=moe02601" xr:uid="{1406667E-A0CD-4553-A849-0EC1AD599124}"/>
    <hyperlink ref="A330" r:id="rId329" display="https://emenscr.nesdc.go.th/viewer/view.html?id=5fe1abd00573ae1b2863245c&amp;username=moe021161" xr:uid="{7EEC0F45-D311-4966-8479-8049451F5E79}"/>
    <hyperlink ref="A331" r:id="rId330" display="https://emenscr.nesdc.go.th/viewer/view.html?id=5ffc02a02f9db035864567e0&amp;username=moe021181" xr:uid="{479B4EE8-8B48-4416-9B80-3AA0D42345BB}"/>
    <hyperlink ref="A332" r:id="rId331" display="https://emenscr.nesdc.go.th/viewer/view.html?id=5ffd2735a10e0440b2805ef0&amp;username=moe021181" xr:uid="{EEA8AB07-E6B7-4966-8E88-6891B8D9E37D}"/>
    <hyperlink ref="A333" r:id="rId332" display="https://emenscr.nesdc.go.th/viewer/view.html?id=600943d116f4884de6114a13&amp;username=moe021311" xr:uid="{07B6B3A1-F967-4CD5-BD87-C3DCB9A65F03}"/>
    <hyperlink ref="A334" r:id="rId333" display="https://emenscr.nesdc.go.th/viewer/view.html?id=600fe135fdc43f47dfab7fbf&amp;username=obec_regional_66_31" xr:uid="{4E471F5F-D4B9-42E8-84DA-B8ED2E61FBB8}"/>
    <hyperlink ref="A335" r:id="rId334" display="https://emenscr.nesdc.go.th/viewer/view.html?id=6013822edf097165876400d8&amp;username=moe02941" xr:uid="{DC683759-B979-45C0-8768-4701ABFCC55F}"/>
    <hyperlink ref="A336" r:id="rId335" display="https://emenscr.nesdc.go.th/viewer/view.html?id=6013db76929a242f72ad63a1&amp;username=moe02601" xr:uid="{5468CA4D-7F5D-479C-8EFD-06C64A2976B4}"/>
    <hyperlink ref="A337" r:id="rId336" display="https://emenscr.nesdc.go.th/viewer/view.html?id=60154a2a662c8a2f73e2fb80&amp;username=moe02381" xr:uid="{E882E71D-0A21-41A5-A53D-1D231BB5E39B}"/>
    <hyperlink ref="A338" r:id="rId337" display="https://emenscr.nesdc.go.th/viewer/view.html?id=601cbf08cb34a615b0f6f9d1&amp;username=moe02601" xr:uid="{3A763813-75D3-4C8B-86F0-4337C38099E7}"/>
    <hyperlink ref="A339" r:id="rId338" display="https://emenscr.nesdc.go.th/viewer/view.html?id=6066bcdc1452dd0956e7d8f2&amp;username=moe02451" xr:uid="{7F340D4E-2EBB-4875-958A-6384CEB053DE}"/>
    <hyperlink ref="A340" r:id="rId339" display="https://emenscr.nesdc.go.th/viewer/view.html?id=5e06534e5baa7b44654de3db&amp;username=m-culture0031671" xr:uid="{3F59439C-3B02-4F3D-B030-C75317FCC425}"/>
    <hyperlink ref="A341" r:id="rId340" display="https://emenscr.nesdc.go.th/viewer/view.html?id=5e0659770ad19a445701a1dc&amp;username=m-culture0031671" xr:uid="{06BA3CE1-F894-4272-86F1-9997352455D0}"/>
    <hyperlink ref="A342" r:id="rId341" display="https://emenscr.nesdc.go.th/viewer/view.html?id=5e065cfbe82416445c17a5b3&amp;username=m-culture0031671" xr:uid="{F2CCF044-B2A9-4C77-99F0-6CEA564DA68A}"/>
    <hyperlink ref="A343" r:id="rId342" display="https://emenscr.nesdc.go.th/viewer/view.html?id=5e06661ae82416445c17a5b7&amp;username=m-culture0031671" xr:uid="{324ACDA0-7356-43B6-9DA0-9D1C8242EF84}"/>
    <hyperlink ref="A344" r:id="rId343" display="https://emenscr.nesdc.go.th/viewer/view.html?id=5b6151cfc61e2c5581ba6e56&amp;username=m-culture03021" xr:uid="{85B582EE-3D7F-4667-BA21-E67694D5D998}"/>
    <hyperlink ref="A345" r:id="rId344" display="https://emenscr.nesdc.go.th/viewer/view.html?id=5c0f3435b5776840dd12a2d5&amp;username=m-culture03021" xr:uid="{4026D9C9-1CA9-4B18-B394-7CE7ABE69C93}"/>
    <hyperlink ref="A346" r:id="rId345" display="https://emenscr.nesdc.go.th/viewer/view.html?id=5c0f80a713e5f340d33cf872&amp;username=m-culture03031" xr:uid="{DF167195-4C54-486F-A65F-8B28444917BD}"/>
    <hyperlink ref="A347" r:id="rId346" display="https://emenscr.nesdc.go.th/viewer/view.html?id=5c12100a6bab3540d8d24b43&amp;username=m-culture03021" xr:uid="{DA38735C-3418-46CD-AA6D-FA154815654A}"/>
    <hyperlink ref="A348" r:id="rId347" display="https://emenscr.nesdc.go.th/viewer/view.html?id=5c121663b5776840dd12a2fd&amp;username=m-culture03031" xr:uid="{6FB563F6-A47E-4A67-9F45-721E91499B14}"/>
    <hyperlink ref="A349" r:id="rId348" display="https://emenscr.nesdc.go.th/viewer/view.html?id=5dfad6dce02dae1a6dd4bacc&amp;username=m-culture03011" xr:uid="{89E54A3E-66AF-410F-AB4F-622C5429453D}"/>
    <hyperlink ref="A350" r:id="rId349" display="https://emenscr.nesdc.go.th/viewer/view.html?id=5dfaee37c552571a72d13677&amp;username=m-culture03031" xr:uid="{C31D744B-3BAC-48A4-89A4-F9110591E685}"/>
    <hyperlink ref="A351" r:id="rId350" display="https://emenscr.nesdc.go.th/viewer/view.html?id=5dfb06d5b03e921a67e37367&amp;username=m-culture03021" xr:uid="{5D605242-F7D3-4C55-9960-8CF5683C1528}"/>
    <hyperlink ref="A352" r:id="rId351" display="https://emenscr.nesdc.go.th/viewer/view.html?id=5dfb1678e02dae1a6dd4bb98&amp;username=m-culture03021" xr:uid="{8DA47D55-F9B2-459E-9D39-1E74BD270D30}"/>
    <hyperlink ref="A353" r:id="rId352" display="https://emenscr.nesdc.go.th/viewer/view.html?id=5dfb19f9b03e921a67e37387&amp;username=m-culture03021" xr:uid="{557D74DB-D014-4876-BD04-3F34592CCC45}"/>
    <hyperlink ref="A354" r:id="rId353" display="https://emenscr.nesdc.go.th/viewer/view.html?id=5dfc4dc0c552571a72d1390a&amp;username=m-culture03031" xr:uid="{A252635A-0F16-4740-BE8F-A04CDD1D68DF}"/>
    <hyperlink ref="A355" r:id="rId354" display="https://emenscr.nesdc.go.th/viewer/view.html?id=5f2c2a76ab64071b723c6afa&amp;username=m-culture02041" xr:uid="{4CC125E9-E1AA-489E-A2D9-D572A0606661}"/>
    <hyperlink ref="A356" r:id="rId355" display="https://emenscr.nesdc.go.th/viewer/view.html?id=5f2c30f21e9bcf1b6a336510&amp;username=m-culture02041" xr:uid="{3E2A3748-DA86-45F2-86AA-78A08DC1E41B}"/>
    <hyperlink ref="A357" r:id="rId356" display="https://emenscr.nesdc.go.th/viewer/view.html?id=5bbf1ffd9db53a08a05ede71&amp;username=m-culture02031" xr:uid="{D810AC1E-9BA2-4063-8D49-784B974282C8}"/>
    <hyperlink ref="A358" r:id="rId357" display="https://emenscr.nesdc.go.th/viewer/view.html?id=5bc70b0eb0bb8f05b87023ae&amp;username=m-culture02031" xr:uid="{5200A86C-294D-4D2E-ABAE-B871389AF814}"/>
    <hyperlink ref="A359" r:id="rId358" display="https://emenscr.nesdc.go.th/viewer/view.html?id=5c249214cae6f8175baa0e63&amp;username=m-culture04011" xr:uid="{D5F5FA2B-4492-4824-BE34-7FD2B35A0BCD}"/>
    <hyperlink ref="A360" r:id="rId359" display="https://emenscr.nesdc.go.th/viewer/view.html?id=5cfa321c985c284170d11902&amp;username=m-culture02031" xr:uid="{8B307159-E4CB-4CFB-917A-3CDE4D229648}"/>
    <hyperlink ref="A361" r:id="rId360" display="https://emenscr.nesdc.go.th/viewer/view.html?id=5e01cbefca0feb49b458bfca&amp;username=m-culture02031" xr:uid="{D12839B9-371E-4B12-9CCE-E1BEE6A5A922}"/>
    <hyperlink ref="A362" r:id="rId361" display="https://emenscr.nesdc.go.th/viewer/view.html?id=5e01ed5f6f155549ab8fba21&amp;username=m-culture02031" xr:uid="{2B74CE81-1D82-41A6-8A5A-667257B544A1}"/>
    <hyperlink ref="A363" r:id="rId362" display="https://emenscr.nesdc.go.th/viewer/view.html?id=5e02dfd2b459dd49a9ac7779&amp;username=m-culture02031" xr:uid="{46043C67-B2C6-4A77-9204-81DF58D020A4}"/>
    <hyperlink ref="A364" r:id="rId363" display="https://emenscr.nesdc.go.th/viewer/view.html?id=5e032529b459dd49a9ac7969&amp;username=m-culture02031" xr:uid="{0EEE95F3-8A34-46DD-B24F-604FDABEB654}"/>
    <hyperlink ref="A365" r:id="rId364" display="https://emenscr.nesdc.go.th/viewer/view.html?id=5e4a35da8505272611859249&amp;username=m-culture02031" xr:uid="{9AF9AA5B-DC75-4148-A330-39FF46B5392F}"/>
    <hyperlink ref="A366" r:id="rId365" display="https://emenscr.nesdc.go.th/viewer/view.html?id=5ea939545066cb240eec8ae7&amp;username=m-culture02031" xr:uid="{B9864FE4-8E61-4593-A297-E56A4D885CBF}"/>
    <hyperlink ref="A367" r:id="rId366" display="https://emenscr.nesdc.go.th/viewer/view.html?id=5eabec075e3439360f2ad498&amp;username=m-culture02031" xr:uid="{7C2B8013-90BA-4C6B-92F3-623F0B0C764F}"/>
    <hyperlink ref="A368" r:id="rId367" display="https://emenscr.nesdc.go.th/viewer/view.html?id=5d6f67191fb892145693a2e9&amp;username=moj07321" xr:uid="{9CAC4A6D-3F9B-4670-868B-A2DD0F562606}"/>
    <hyperlink ref="A369" r:id="rId368" display="https://emenscr.nesdc.go.th/viewer/view.html?id=5dd616131d85456ad0771770&amp;username=moj08011" xr:uid="{A16284D2-C217-4686-9075-66CF4017ACA0}"/>
    <hyperlink ref="A370" r:id="rId369" display="https://emenscr.nesdc.go.th/viewer/view.html?id=5cf7738c656db4416eea0cc2&amp;username=moj0025671" xr:uid="{6DD85E1C-1BAF-459B-BF7D-C456DF30F2A1}"/>
    <hyperlink ref="A371" r:id="rId370" display="https://emenscr.nesdc.go.th/viewer/view.html?id=5fe30234adb90d1b2addaaf6&amp;username=moj08011" xr:uid="{71B0D988-2B1D-4CFE-9E6E-14A66DAB4582}"/>
    <hyperlink ref="A372" r:id="rId371" display="https://emenscr.nesdc.go.th/viewer/view.html?id=5d02fa1a985c284170d11c70&amp;username=moj0025041" xr:uid="{9E6B0277-8B2D-43E1-8B36-6BB08EE660C7}"/>
    <hyperlink ref="A373" r:id="rId372" display="https://emenscr.nesdc.go.th/viewer/view.html?id=5d0328e3985c284170d11cf8&amp;username=moj0025041" xr:uid="{DEC6919D-418C-4610-95B7-BA5EF5986395}"/>
    <hyperlink ref="A374" r:id="rId373" display="https://emenscr.nesdc.go.th/viewer/view.html?id=5d032b6143f43b4179ea13ae&amp;username=moj0025041" xr:uid="{93755827-EE1E-43DB-8D92-8612F88B4DA8}"/>
    <hyperlink ref="A375" r:id="rId374" display="https://emenscr.nesdc.go.th/viewer/view.html?id=5d803e0c42d188059b355057&amp;username=moj07791" xr:uid="{54003FCC-C2B0-49E4-A46E-C463DED658EC}"/>
    <hyperlink ref="A376" r:id="rId375" display="https://emenscr.nesdc.go.th/viewer/view.html?id=5ddca68ba4cb29532aa5cce4&amp;username=moi07041" xr:uid="{C324DC83-F83A-4F72-8C3B-60EF2BC51DCF}"/>
    <hyperlink ref="A377" r:id="rId376" display="https://emenscr.nesdc.go.th/viewer/view.html?id=5cf5f0ab43f43b4179ea0cca&amp;username=moi07041" xr:uid="{9A80CE91-69FF-465A-9A77-09B266C7DEF9}"/>
    <hyperlink ref="A378" r:id="rId377" display="https://emenscr.nesdc.go.th/viewer/view.html?id=5ea0f9d2e06f987f870c591a&amp;username=moi0018511" xr:uid="{8BF9757C-6C3C-4753-9CBB-D035C345F38D}"/>
    <hyperlink ref="A379" r:id="rId378" display="https://emenscr.nesdc.go.th/viewer/view.html?id=5b20ebef7587e67e2e72122a&amp;username=moi02111" xr:uid="{66760881-A4CE-442D-A85A-83D64713144D}"/>
    <hyperlink ref="A380" r:id="rId379" display="https://emenscr.nesdc.go.th/viewer/view.html?id=5d01fd8843f43b4179ea12b0&amp;username=moi07271" xr:uid="{FFD31B2C-2132-4A81-8DFE-C82A0941BAF7}"/>
    <hyperlink ref="A381" r:id="rId380" display="https://emenscr.nesdc.go.th/viewer/view.html?id=5defceadca32fb4ed4482d40&amp;username=moi0018521" xr:uid="{7BC10EB5-7C53-419D-839F-7B335A4B1AC7}"/>
    <hyperlink ref="A382" r:id="rId381" display="https://emenscr.nesdc.go.th/viewer/view.html?id=5df704f4c576281a5771952f&amp;username=moi07271" xr:uid="{7848A6BC-8FE2-44E3-BB7C-F4962BFE7FC2}"/>
    <hyperlink ref="A383" r:id="rId382" display="https://emenscr.nesdc.go.th/viewer/view.html?id=5dfb2370d2f24a1a689b4c34&amp;username=moi0018411" xr:uid="{E6367380-75F1-4279-B142-4975E3FDBB59}"/>
    <hyperlink ref="A384" r:id="rId383" display="https://emenscr.nesdc.go.th/viewer/view.html?id=5e0334afb459dd49a9ac79c6&amp;username=moi0018751" xr:uid="{90010D04-05E8-47D1-9C9A-CAA002907522}"/>
    <hyperlink ref="A385" r:id="rId384" display="https://emenscr.nesdc.go.th/viewer/view.html?id=5e058c840ad19a4457019ea3&amp;username=moi0018331" xr:uid="{46ABEA90-28D8-4555-9EC2-C23A84A10050}"/>
    <hyperlink ref="A386" r:id="rId385" display="https://emenscr.nesdc.go.th/viewer/view.html?id=5e12df385be74a663292bb23&amp;username=moi02111" xr:uid="{8D66738F-9D00-4557-89B3-BE9BA3E980F1}"/>
    <hyperlink ref="A387" r:id="rId386" display="https://emenscr.nesdc.go.th/viewer/view.html?id=5f278bec02517d2f64872176&amp;username=moi03051" xr:uid="{2CF23BA5-F846-4273-8BDD-805F1937698C}"/>
    <hyperlink ref="A388" r:id="rId387" display="https://emenscr.nesdc.go.th/viewer/view.html?id=5f27d520be917a2f58f17152&amp;username=moi03051" xr:uid="{2A9A425F-D77D-47A7-9744-6DA9834B4CBB}"/>
    <hyperlink ref="A389" r:id="rId388" display="https://emenscr.nesdc.go.th/viewer/view.html?id=5f28c8f1adc5890c1c144a87&amp;username=moi07041" xr:uid="{174EBAE9-013C-44A1-80DC-7197DFB8EFF4}"/>
    <hyperlink ref="A390" r:id="rId389" display="https://emenscr.nesdc.go.th/viewer/view.html?id=5f2a7bfd9b1b9e3fab85a7e8&amp;username=moi02111" xr:uid="{3286AB1D-BBBB-4FAA-8B1F-ACE728A59E73}"/>
    <hyperlink ref="A391" r:id="rId390" display="https://emenscr.nesdc.go.th/viewer/view.html?id=5f2a7cb29b1b9e3fab85a7eb&amp;username=moi02111" xr:uid="{BEF3422E-DDC1-48E4-BEA3-23790915F2AC}"/>
    <hyperlink ref="A392" r:id="rId391" display="https://emenscr.nesdc.go.th/viewer/view.html?id=5f913ea8ad3e87101f407c8c&amp;username=moi07271" xr:uid="{DEDAEDA5-6D25-4F2A-A5BE-F6E44C59DC3C}"/>
    <hyperlink ref="A393" r:id="rId392" display="https://emenscr.nesdc.go.th/viewer/view.html?id=5fbf6c599a014c2a732f75f0&amp;username=moi0018851" xr:uid="{49F2E241-B2D7-4805-B4B1-203A5D29DA12}"/>
    <hyperlink ref="A394" r:id="rId393" display="https://emenscr.nesdc.go.th/viewer/view.html?id=5fc9bb5aa8d9686aa79eec0e&amp;username=moi02111" xr:uid="{3D334BE4-4C0D-4989-86F7-3290AD424BB3}"/>
    <hyperlink ref="A395" r:id="rId394" display="https://emenscr.nesdc.go.th/viewer/view.html?id=5fc9f9edfe806c6d1914b3c5&amp;username=moi0018951" xr:uid="{F06B3036-59AC-4F32-A6FE-EFE837B438B7}"/>
    <hyperlink ref="A396" r:id="rId395" display="https://emenscr.nesdc.go.th/viewer/view.html?id=5fcdb6a81540bf161ab276d7&amp;username=moi0018751" xr:uid="{ECF43C5A-B777-4693-B812-F9CABFD8DE66}"/>
    <hyperlink ref="A397" r:id="rId396" display="https://emenscr.nesdc.go.th/viewer/view.html?id=5fcf0822fb9dc9160873065b&amp;username=moi0018341" xr:uid="{DF07F066-51DC-46B1-93F9-D5B12AE1605D}"/>
    <hyperlink ref="A398" r:id="rId397" display="https://emenscr.nesdc.go.th/viewer/view.html?id=5fcf4a7dfb9dc91608730741&amp;username=moi0018401" xr:uid="{388E318B-30C7-4341-9DC0-E91FDA930F4E}"/>
    <hyperlink ref="A399" r:id="rId398" display="https://emenscr.nesdc.go.th/viewer/view.html?id=5fd0841bc97e955911453cde&amp;username=moi0018411" xr:uid="{5B4D8F94-32AE-45FD-9B84-F81C1BB1FBD2}"/>
    <hyperlink ref="A400" r:id="rId399" display="https://emenscr.nesdc.go.th/viewer/view.html?id=5fd086e2c97e955911453cee&amp;username=district58051" xr:uid="{A5D95F60-1D07-4186-8AE9-2156E2840658}"/>
    <hyperlink ref="A401" r:id="rId400" display="https://emenscr.nesdc.go.th/viewer/view.html?id=5fd08d76c97e955911453d12&amp;username=moi0018431" xr:uid="{D2EB8A59-D2F0-48E1-8632-57642245BC06}"/>
    <hyperlink ref="A402" r:id="rId401" display="https://emenscr.nesdc.go.th/viewer/view.html?id=5fd09a07c97e955911453d57&amp;username=moi0018581" xr:uid="{D2619B8C-D6F9-4CCC-BBD0-F0410C956735}"/>
    <hyperlink ref="A403" r:id="rId402" display="https://emenscr.nesdc.go.th/viewer/view.html?id=5fd0a155e4c2575912afdfac&amp;username=moi0018581" xr:uid="{68E4AD7E-ED90-42FD-B1D2-55066E6D12D1}"/>
    <hyperlink ref="A404" r:id="rId403" display="https://emenscr.nesdc.go.th/viewer/view.html?id=5fd74a40238e5c34f1efcdd2&amp;username=district58071" xr:uid="{E4871534-18B4-461B-BCE3-581144FB725A}"/>
    <hyperlink ref="A405" r:id="rId404" display="https://emenscr.nesdc.go.th/viewer/view.html?id=5fd82bae07212e34f9c30276&amp;username=moi0018581" xr:uid="{DA1A521B-B53D-457A-BF10-47538BB1749E}"/>
    <hyperlink ref="A406" r:id="rId405" display="https://emenscr.nesdc.go.th/viewer/view.html?id=5fd86575a7ca1a34f39f361c&amp;username=district58041" xr:uid="{450E0EA1-E0D1-4EAB-B6BA-160EA6501DE6}"/>
    <hyperlink ref="A407" r:id="rId406" display="https://emenscr.nesdc.go.th/viewer/view.html?id=5fd8787e4737ba28bee86987&amp;username=district58031" xr:uid="{FB0B677F-CD63-4568-A402-F942D6C2AE04}"/>
    <hyperlink ref="A408" r:id="rId407" display="https://emenscr.nesdc.go.th/viewer/view.html?id=5fd8f2fb4737ba28bee869dd&amp;username=district58011" xr:uid="{5F5B7952-836C-472F-97E5-86507755223D}"/>
    <hyperlink ref="A409" r:id="rId408" display="https://emenscr.nesdc.go.th/viewer/view.html?id=5fd9cdcb8ae2fc1b311d1e1d&amp;username=moi02061" xr:uid="{1E536A5A-5579-408F-8AF0-A397D952BA51}"/>
    <hyperlink ref="A410" r:id="rId409" display="https://emenscr.nesdc.go.th/viewer/view.html?id=5fdc720bea2eef1b27a273c4&amp;username=moi0018111" xr:uid="{6FFD3735-09BD-4F9F-A904-3FD1E25AA2BC}"/>
    <hyperlink ref="A411" r:id="rId410" display="https://emenscr.nesdc.go.th/viewer/view.html?id=606d8010975bb44cfa68e772&amp;username=moi0018501" xr:uid="{86F5D92E-6DE4-4FAD-9791-32BE41C2AD74}"/>
    <hyperlink ref="A412" r:id="rId411" display="https://emenscr.nesdc.go.th/viewer/view.html?id=5b20f9c4916f477e3991ef17&amp;username=moi03101" xr:uid="{8C4204FD-6E81-411C-BB02-1CF22D54B155}"/>
    <hyperlink ref="A413" r:id="rId412" display="https://emenscr.nesdc.go.th/viewer/view.html?id=5b210848bdb2d17e2f9a1a15&amp;username=moi03101" xr:uid="{6DD39E43-4245-4304-ACA9-D8667C4BF89E}"/>
    <hyperlink ref="A414" r:id="rId413" display="https://emenscr.nesdc.go.th/viewer/view.html?id=5e1be412e457185ee309ddf1&amp;username=mdes00261201" xr:uid="{9CCB527C-159D-449C-BF71-2B26C65DB8CC}"/>
    <hyperlink ref="A415" r:id="rId414" display="https://emenscr.nesdc.go.th/viewer/view.html?id=5f913e090213e210262d2793&amp;username=mdes00261201" xr:uid="{092BD454-6818-4586-B85B-12A27F035AC3}"/>
    <hyperlink ref="A416" r:id="rId415" display="https://emenscr.nesdc.go.th/viewer/view.html?id=5e33dd05d2a80134e3484d5d&amp;username=dru0563041" xr:uid="{FCD07408-8D3B-4E15-BFA2-623C45DD388C}"/>
    <hyperlink ref="A417" r:id="rId416" display="https://emenscr.nesdc.go.th/viewer/view.html?id=5e9b9af4ab46f9752b9c4597&amp;username=pnu0587111" xr:uid="{D1659F94-DCAA-43BB-9F21-FC02F11A7FFD}"/>
    <hyperlink ref="A418" r:id="rId417" display="https://emenscr.nesdc.go.th/viewer/view.html?id=5fbe00337232b72a71f77e3f&amp;username=cmu659351" xr:uid="{645C3B32-6F15-41A5-B9CC-3E5130B05F97}"/>
    <hyperlink ref="A419" r:id="rId418" display="https://emenscr.nesdc.go.th/viewer/view.html?id=6034be31bad28a46acd71080&amp;username=rmutt0578201" xr:uid="{040CFD78-4943-4EDF-8948-FF42734A5534}"/>
    <hyperlink ref="A420" r:id="rId419" display="https://emenscr.nesdc.go.th/viewer/view.html?id=6034c22fc5f50046a7b7cdf6&amp;username=rmutt0578201" xr:uid="{675B5FBE-907C-43B8-AC51-93BCBADA2CC1}"/>
    <hyperlink ref="A421" r:id="rId420" display="https://emenscr.nesdc.go.th/viewer/view.html?id=6035dfbebef76646a5168913&amp;username=rmutt0578201" xr:uid="{52EC5CA8-56C5-4EBD-8531-65402D2CAB99}"/>
    <hyperlink ref="A422" r:id="rId421" display="https://emenscr.nesdc.go.th/viewer/view.html?id=6059b2df7d3c183449a2b830&amp;username=pnu0587091" xr:uid="{37B1AB80-D3E4-40A1-A609-A77AEE8493E8}"/>
    <hyperlink ref="A423" r:id="rId422" display="https://emenscr.nesdc.go.th/viewer/view.html?id=5c385c697d630232c8231068&amp;username=cmu659211" xr:uid="{2CF752AA-B6CE-457B-A699-ACEAC4E70384}"/>
    <hyperlink ref="A424" r:id="rId423" display="https://emenscr.nesdc.go.th/viewer/view.html?id=5dbd0ddbefbbb90303acae15&amp;username=bru054551" xr:uid="{EA62F3A9-74F6-4224-A38C-45EE2B8CEA9E}"/>
    <hyperlink ref="A425" r:id="rId424" display="https://emenscr.nesdc.go.th/viewer/view.html?id=5dc4ddaa618d7a030c89bfeb&amp;username=cmu659211" xr:uid="{5FABDAFB-7FCD-4B93-B82E-5DD4B0F9E510}"/>
    <hyperlink ref="A426" r:id="rId425" display="https://emenscr.nesdc.go.th/viewer/view.html?id=5f0e9783c177592d7e1e5a06&amp;username=dru0563101" xr:uid="{E7BE25EB-529B-435F-8C53-97A8D2AFB405}"/>
    <hyperlink ref="A427" r:id="rId426" display="https://emenscr.nesdc.go.th/viewer/view.html?id=5f0eaa8ed487c42d7d48dc68&amp;username=dru0563101" xr:uid="{0F1539CE-76FA-442A-ACDB-B0486C4728DB}"/>
    <hyperlink ref="A428" r:id="rId427" display="https://emenscr.nesdc.go.th/viewer/view.html?id=5f0eb5f6101d0b590ca2215c&amp;username=dru0563101" xr:uid="{5C8B3FEE-2ABD-46D0-B2C5-B6A571EBC98A}"/>
    <hyperlink ref="A429" r:id="rId428" display="https://emenscr.nesdc.go.th/viewer/view.html?id=5f0ebeac15600d591657aaaf&amp;username=dru0563101" xr:uid="{3A0B0E38-A30B-45FE-B5D4-F990FD39B2BE}"/>
    <hyperlink ref="A430" r:id="rId429" display="https://emenscr.nesdc.go.th/viewer/view.html?id=5f0ec35c15600d591657aac2&amp;username=dru0563101" xr:uid="{F40A94F6-0D63-4A9A-8F96-7E36BD300F1A}"/>
    <hyperlink ref="A431" r:id="rId430" display="https://emenscr.nesdc.go.th/viewer/view.html?id=5bc7ebaaead9a205b323d540&amp;username=cmu659351" xr:uid="{B98E89DA-C37A-400B-B094-31384441FB8C}"/>
    <hyperlink ref="A432" r:id="rId431" display="https://emenscr.nesdc.go.th/viewer/view.html?id=5c7614191248ca2ef6b78036&amp;username=rmutr0582001" xr:uid="{515D8C26-6B18-4A7C-B3F7-A8F9E21B5986}"/>
    <hyperlink ref="A433" r:id="rId432" display="https://emenscr.nesdc.go.th/viewer/view.html?id=5c762fe41248ca2ef6b7803a&amp;username=rmutr0582001" xr:uid="{97418D21-EC9E-4339-A596-E7D737002304}"/>
    <hyperlink ref="A434" r:id="rId433" display="https://emenscr.nesdc.go.th/viewer/view.html?id=5c7646f2339edb2eebb97402&amp;username=rmutr0582001" xr:uid="{747074E7-7280-4D0E-85B9-E0DFC11A4FCC}"/>
    <hyperlink ref="A435" r:id="rId434" display="https://emenscr.nesdc.go.th/viewer/view.html?id=5c987fa6a392573fe1bc6b88&amp;username=rmutr0582001" xr:uid="{48D323BB-71A7-43F1-8D98-E8E3758193D8}"/>
    <hyperlink ref="A436" r:id="rId435" display="https://emenscr.nesdc.go.th/viewer/view.html?id=5c9885487a930d3fec263007&amp;username=rmutr0582001" xr:uid="{E08FACC2-A579-4E24-8E10-7B2056FC068C}"/>
    <hyperlink ref="A437" r:id="rId436" display="https://emenscr.nesdc.go.th/viewer/view.html?id=5c9991fc7a930d3fec263012&amp;username=rmutr0582001" xr:uid="{0A0427FC-AFCA-4F82-A7BB-014A8D4E8917}"/>
    <hyperlink ref="A438" r:id="rId437" display="https://emenscr.nesdc.go.th/viewer/view.html?id=5c999cbea392573fe1bc6b93&amp;username=rmutr0582001" xr:uid="{F2A54FA0-B341-45C5-BA79-21DCBC42BAAC}"/>
    <hyperlink ref="A439" r:id="rId438" display="https://emenscr.nesdc.go.th/viewer/view.html?id=5c99a05ba6ce3a3febe8cfff&amp;username=rmutr0582001" xr:uid="{9B13C164-2C05-4D2B-B3B6-A2FDC1A5DB32}"/>
    <hyperlink ref="A440" r:id="rId439" display="https://emenscr.nesdc.go.th/viewer/view.html?id=5c99c474a392573fe1bc6bb0&amp;username=rmutr0582001" xr:uid="{D36A5BA3-B7AC-43B4-83B2-E6CB9CC1FF77}"/>
    <hyperlink ref="A441" r:id="rId440" display="https://emenscr.nesdc.go.th/viewer/view.html?id=5c99d6b4a392573fe1bc6bbe&amp;username=rmutr0582001" xr:uid="{8394C5F8-4689-4BEF-AF97-40AAD50FF991}"/>
    <hyperlink ref="A442" r:id="rId441" display="https://emenscr.nesdc.go.th/viewer/view.html?id=5c99d9e6a6ce3a3febe8d008&amp;username=rmutr0582001" xr:uid="{48D56E97-0217-49D2-B611-045E84FC83AE}"/>
    <hyperlink ref="A443" r:id="rId442" display="https://emenscr.nesdc.go.th/viewer/view.html?id=5c9afb34a392573fe1bc6bea&amp;username=rmutr0582001" xr:uid="{295B8C65-A065-413E-A69F-0F987D84C563}"/>
    <hyperlink ref="A444" r:id="rId443" display="https://emenscr.nesdc.go.th/viewer/view.html?id=5ca1d9c0a392573fe1bc6c5a&amp;username=rmutr0582001" xr:uid="{03EA3FDF-454E-4617-B82D-0C34D2DC1BC7}"/>
    <hyperlink ref="A445" r:id="rId444" display="https://emenscr.nesdc.go.th/viewer/view.html?id=5cc932c9a392573fe1bc721a&amp;username=rmutr0582001" xr:uid="{D005923E-2611-458F-A281-8B0E7BDD4185}"/>
    <hyperlink ref="A446" r:id="rId445" display="https://emenscr.nesdc.go.th/viewer/view.html?id=5d9c10f45adbaf21f8ff1137&amp;username=cru0562091" xr:uid="{F18926BB-F655-47BB-93FD-C353EC64E853}"/>
    <hyperlink ref="A447" r:id="rId446" display="https://emenscr.nesdc.go.th/viewer/view.html?id=5db7f74da099c71470319c0a&amp;username=rmutr0582001" xr:uid="{6B71B337-600F-4284-BB99-6E2C348F1C2F}"/>
    <hyperlink ref="A448" r:id="rId447" display="https://emenscr.nesdc.go.th/viewer/view.html?id=5dbfd3d0618d7a030c89bebe&amp;username=kpru053621" xr:uid="{1AE7AD6B-0ACC-4AA5-973D-7A1D4A9063EC}"/>
    <hyperlink ref="A449" r:id="rId448" display="https://emenscr.nesdc.go.th/viewer/view.html?id=5dc0f526618d7a030c89beec&amp;username=cpru05690121" xr:uid="{D40FB82D-4A8A-42ED-B2EA-1B3D799DFC0A}"/>
    <hyperlink ref="A450" r:id="rId449" display="https://emenscr.nesdc.go.th/viewer/view.html?id=5dd3b4811d85456ad077168a&amp;username=cmu659351" xr:uid="{8512E205-5BF1-4119-AFFD-42AE67D81C35}"/>
    <hyperlink ref="A451" r:id="rId450" display="https://emenscr.nesdc.go.th/viewer/view.html?id=5e002eb46f155549ab8fb4aa&amp;username=cmru0533101" xr:uid="{008EACD4-8C79-493B-83DF-5CAF13D1383F}"/>
    <hyperlink ref="A452" r:id="rId451" display="https://emenscr.nesdc.go.th/viewer/view.html?id=5e00386542c5ca49af55a5bb&amp;username=cmru0533101" xr:uid="{6F09DD09-ABBE-4346-AE4F-BFCD7C5A3339}"/>
    <hyperlink ref="A453" r:id="rId452" display="https://emenscr.nesdc.go.th/viewer/view.html?id=5e01cd8cb459dd49a9ac750e&amp;username=lpru0534011" xr:uid="{A874B468-A209-43B2-B076-F24CDE0F8D3C}"/>
    <hyperlink ref="A454" r:id="rId453" display="https://emenscr.nesdc.go.th/viewer/view.html?id=5e05845e5baa7b44654ddffd&amp;username=cru0562131" xr:uid="{E947C776-074B-4D87-9420-45FFCF00DA5B}"/>
    <hyperlink ref="A455" r:id="rId454" display="https://emenscr.nesdc.go.th/viewer/view.html?id=5e3a7dfac06e1f7b10868bd4&amp;username=udru20201" xr:uid="{4B0EBA76-D16F-42E0-A6C9-984E0C484567}"/>
    <hyperlink ref="A456" r:id="rId455" display="https://emenscr.nesdc.go.th/viewer/view.html?id=5e4e3055542b4a319c14d9b6&amp;username=rmutt0578201" xr:uid="{F690A54C-C8FA-45B6-9C66-1C6D5195EECC}"/>
    <hyperlink ref="A457" r:id="rId456" display="https://emenscr.nesdc.go.th/viewer/view.html?id=5e82dad94c4c403b4489a41d&amp;username=crru0532011" xr:uid="{9F0ADA29-0578-42BD-9CF4-C38293CDA6B7}"/>
    <hyperlink ref="A458" r:id="rId457" display="https://emenscr.nesdc.go.th/viewer/view.html?id=5ec216b53fdc810af8ee8000&amp;username=cpru05690121" xr:uid="{90E796AB-7645-4808-836A-9F9122579B43}"/>
    <hyperlink ref="A459" r:id="rId458" display="https://emenscr.nesdc.go.th/viewer/view.html?id=5f0d747991989162dfcc14da&amp;username=utk057916011" xr:uid="{A25D6C01-5423-42BC-AB94-8A25A73C6F61}"/>
    <hyperlink ref="A460" r:id="rId459" display="https://emenscr.nesdc.go.th/viewer/view.html?id=5f434250dc41d172956e72db&amp;username=rmutt0578201" xr:uid="{F3707617-A161-45F6-8C8D-3076A79C7D44}"/>
    <hyperlink ref="A461" r:id="rId460" display="https://emenscr.nesdc.go.th/viewer/view.html?id=5f436049f5b05a72976e3a99&amp;username=rmutt0578201" xr:uid="{08572806-64C1-4B80-B1D2-82050A0353E0}"/>
    <hyperlink ref="A462" r:id="rId461" display="https://emenscr.nesdc.go.th/viewer/view.html?id=5fdc7d5cea2eef1b27a273f3&amp;username=crru0532011" xr:uid="{E3F620DD-6126-4816-A12A-033ACBE05F33}"/>
    <hyperlink ref="A463" r:id="rId462" display="https://emenscr.nesdc.go.th/viewer/view.html?id=5ffffb80d81bc0294d030e82&amp;username=rmutt0578201" xr:uid="{6D5B6617-07D3-4721-9A83-083F0DB62A6C}"/>
    <hyperlink ref="A464" r:id="rId463" display="https://emenscr.nesdc.go.th/viewer/view.html?id=601cbdd93f9c9a15b66caf46&amp;username=rmutr0582001" xr:uid="{C5EF7446-44F0-4203-8C55-BE863C3F1597}"/>
    <hyperlink ref="A465" r:id="rId464" display="https://emenscr.nesdc.go.th/viewer/view.html?id=601ce2143f9c9a15b66caf59&amp;username=rmutr0582001" xr:uid="{A8625792-42CC-4615-9D0D-0CC6A27A971F}"/>
    <hyperlink ref="A466" r:id="rId465" display="https://emenscr.nesdc.go.th/viewer/view.html?id=601cf217cb34a615b0f6fa0c&amp;username=rmutr0582001" xr:uid="{19673723-44AF-4299-9603-25B21489805F}"/>
    <hyperlink ref="A467" r:id="rId466" display="https://emenscr.nesdc.go.th/viewer/view.html?id=601cf42b6c70f215becc7664&amp;username=rmutr0582001" xr:uid="{64C4F1E6-C17E-4846-9C0E-ABAEB8BCC0BB}"/>
    <hyperlink ref="A468" r:id="rId467" display="https://emenscr.nesdc.go.th/viewer/view.html?id=5b20d00e7587e67e2e72117a&amp;username=utk057916011" xr:uid="{E0967889-FE77-4ECA-AE91-2BE2BD00AE93}"/>
    <hyperlink ref="A469" r:id="rId468" display="https://emenscr.nesdc.go.th/viewer/view.html?id=5cc93953f78b133fe6b150e4&amp;username=utk057916011" xr:uid="{00BFC82D-E900-4169-A5C2-ADBEAAE28315}"/>
    <hyperlink ref="A470" r:id="rId469" display="https://emenscr.nesdc.go.th/viewer/view.html?id=5b1f8606bdb2d17e2f9a1743&amp;username=m-society06031" xr:uid="{69EAD9B2-A94E-467F-AEF3-B9E89A9C925F}"/>
    <hyperlink ref="A471" r:id="rId470" display="https://emenscr.nesdc.go.th/viewer/view.html?id=5b209ecbbdb2d17e2f9a183c&amp;username=m-society06031" xr:uid="{334DC80B-FB09-4BD3-AA5D-377C9CCB4CA9}"/>
    <hyperlink ref="A472" r:id="rId471" display="https://emenscr.nesdc.go.th/viewer/view.html?id=5b20e4f97587e67e2e7211fb&amp;username=m-society02061" xr:uid="{043E03F2-7068-4C26-B09C-A58D7F70E0D3}"/>
    <hyperlink ref="A473" r:id="rId472" display="https://emenscr.nesdc.go.th/viewer/view.html?id=5df093cd11e6364ece801dae&amp;username=m-society06031" xr:uid="{2FF082E9-2ADC-494F-AF94-C7CBC9E50084}"/>
    <hyperlink ref="A474" r:id="rId473" display="https://emenscr.nesdc.go.th/viewer/view.html?id=60618b63737efd4428875be7&amp;username=mfa09011" xr:uid="{6ABECEB1-9B54-4AA6-BD32-9BAEC4317287}"/>
    <hyperlink ref="A475" r:id="rId474" display="https://emenscr.nesdc.go.th/viewer/view.html?id=5ff41a5e664e7b27cf1441f2&amp;username=mod04061" xr:uid="{F90922A2-A3B1-4C30-9262-EA4A5B6D7B83}"/>
    <hyperlink ref="A476" r:id="rId475" display="https://emenscr.nesdc.go.th/viewer/view.html?id=5b1e1bd27587e67e2e720e9a&amp;username=mod04051" xr:uid="{F422361E-B540-4680-AD19-E21C1A3E173F}"/>
    <hyperlink ref="A477" r:id="rId476" display="https://emenscr.nesdc.go.th/viewer/view.html?id=5b1f7952ea79507e38d7c721&amp;username=mod03061" xr:uid="{FF772094-3936-4B53-895B-CA7717895D98}"/>
    <hyperlink ref="A478" r:id="rId477" display="https://emenscr.nesdc.go.th/viewer/view.html?id=5f2cbb1967a1a91b6c4af089&amp;username=mod02071" xr:uid="{14FB0972-70D5-4895-81EF-40F5938CF819}"/>
    <hyperlink ref="A479" r:id="rId478" display="https://emenscr.nesdc.go.th/viewer/view.html?id=5f2cc0965d3d8c1b64cee0db&amp;username=mod02071" xr:uid="{2AA7992C-8349-4BEC-B2C2-E86062E816B9}"/>
    <hyperlink ref="A480" r:id="rId479" display="https://emenscr.nesdc.go.th/viewer/view.html?id=5f2cc938ab64071b723c6b86&amp;username=mod02071" xr:uid="{D2165188-174B-4A49-9273-503FD2E1C531}"/>
    <hyperlink ref="A481" r:id="rId480" display="https://emenscr.nesdc.go.th/viewer/view.html?id=5f2cce835d3d8c1b64cee135&amp;username=mod02071" xr:uid="{215A597B-9B9C-4E35-BE40-D4194B397A18}"/>
    <hyperlink ref="A482" r:id="rId481" display="https://emenscr.nesdc.go.th/viewer/view.html?id=5f2cd68667a1a91b6c4af128&amp;username=mod02071" xr:uid="{4EC81838-B0C1-4E5C-9D1F-F33B5C14F1B0}"/>
    <hyperlink ref="A483" r:id="rId482" display="https://emenscr.nesdc.go.th/viewer/view.html?id=5ffffc5a18c77a294c9194df&amp;username=mod03061" xr:uid="{99B9BBBC-E522-4A59-81E7-FCD3515A4003}"/>
    <hyperlink ref="A484" r:id="rId483" display="https://emenscr.nesdc.go.th/viewer/view.html?id=5b1e23dd916f477e3991eb5a&amp;username=mod02071" xr:uid="{F8057D6D-727F-4343-A205-841BEF93BF51}"/>
    <hyperlink ref="A485" r:id="rId484" display="https://emenscr.nesdc.go.th/viewer/view.html?id=5b1e29d77587e67e2e720eaa&amp;username=mod02071" xr:uid="{8F6CBDA0-830C-4556-BCE4-617E4BEF8E5B}"/>
    <hyperlink ref="A486" r:id="rId485" display="https://emenscr.nesdc.go.th/viewer/view.html?id=5dfc5942d2f24a1a689b4e39&amp;username=mod06081" xr:uid="{94CBB8DD-D527-417C-A5CC-576A8A8B46DD}"/>
    <hyperlink ref="A487" r:id="rId486" display="https://emenscr.nesdc.go.th/viewer/view.html?id=5dfc6759e02dae1a6dd4be2e&amp;username=mod06081" xr:uid="{BBF6F737-785D-4A56-A89A-D5131DEAEBA4}"/>
    <hyperlink ref="A488" r:id="rId487" display="https://emenscr.nesdc.go.th/viewer/view.html?id=5ecc9267b4cee733f0548a08&amp;username=mod02071" xr:uid="{E1BB1720-6FFF-46A1-BAF1-9809707A9AFB}"/>
    <hyperlink ref="A489" r:id="rId488" display="https://emenscr.nesdc.go.th/viewer/view.html?id=5ecc963d16c76933eaf5422a&amp;username=mod02071" xr:uid="{5C81EEE3-8A27-48EE-8953-AF11DCCD81AD}"/>
    <hyperlink ref="A490" r:id="rId489" display="https://emenscr.nesdc.go.th/viewer/view.html?id=5f194ddb73a60474c4c812ac&amp;username=mod06081" xr:uid="{260B5EA1-C696-4CA2-87FD-006BBB098FEF}"/>
    <hyperlink ref="A491" r:id="rId490" display="https://emenscr.nesdc.go.th/viewer/view.html?id=5f239b6cba92b151a5a68dca&amp;username=mod06081" xr:uid="{884F3401-F26D-415E-A019-D63BDA5F3447}"/>
    <hyperlink ref="A492" r:id="rId491" display="https://emenscr.nesdc.go.th/viewer/view.html?id=5f2cd4e1ab64071b723c6bd6&amp;username=mod04061" xr:uid="{3678EFC0-04F1-4E82-B013-9B8FFF57D423}"/>
    <hyperlink ref="A493" r:id="rId492" display="https://emenscr.nesdc.go.th/viewer/view.html?id=5f2d5c3fc3e5f60bd06cadcf&amp;username=mod04061" xr:uid="{D053F063-334C-4C2B-832E-A18BE16AD5D2}"/>
    <hyperlink ref="A494" r:id="rId493" display="https://emenscr.nesdc.go.th/viewer/view.html?id=5f2d9c718e67530bd632be2c&amp;username=mod06081" xr:uid="{A8B1EF8E-3BE5-436D-87BD-D2EA8FE356F5}"/>
    <hyperlink ref="A495" r:id="rId494" display="https://emenscr.nesdc.go.th/viewer/view.html?id=5f2e18a08e67530bd632be2f&amp;username=mod06081" xr:uid="{B093212D-31F0-45A1-92FF-FDF22C61F4E7}"/>
    <hyperlink ref="A496" r:id="rId495" display="https://emenscr.nesdc.go.th/viewer/view.html?id=5fd0817ec97e955911453cd1&amp;username=mod03041" xr:uid="{5DC1680E-97E0-4397-B081-824ADCD2CECE}"/>
    <hyperlink ref="A497" r:id="rId496" display="https://emenscr.nesdc.go.th/viewer/view.html?id=5fd8b9f24737ba28bee869d7&amp;username=mod04061" xr:uid="{136FB3FB-E2EB-428D-9443-3F67DFA731CC}"/>
    <hyperlink ref="A498" r:id="rId497" display="https://emenscr.nesdc.go.th/viewer/view.html?id=5fd983b3ea2eef1b27a27044&amp;username=mod04061" xr:uid="{E9102A79-69EF-4CDC-842C-212D2D93A1AA}"/>
    <hyperlink ref="A499" r:id="rId498" display="https://emenscr.nesdc.go.th/viewer/view.html?id=5fe070ee0573ae1b286322fb&amp;username=mod06081" xr:uid="{0327DFEA-CDA9-49B8-97E9-28E25123C3CC}"/>
    <hyperlink ref="A500" r:id="rId499" display="https://emenscr.nesdc.go.th/viewer/view.html?id=5fe16a2bea2eef1b27a27645&amp;username=mod05091" xr:uid="{761DE8D7-FD04-4389-B501-EB3754A026EA}"/>
    <hyperlink ref="A501" r:id="rId500" display="https://emenscr.nesdc.go.th/viewer/view.html?id=5fe4137e2a33c60dc5b1314d&amp;username=mod06081" xr:uid="{0745151A-5E49-42D1-B108-A972ED598731}"/>
    <hyperlink ref="A502" r:id="rId501" display="https://emenscr.nesdc.go.th/viewer/view.html?id=5fe44c8f2a33c60dc5b13255&amp;username=mod02071" xr:uid="{DBB34ACE-F3FB-4E75-A00B-5E770D6D650C}"/>
    <hyperlink ref="A503" r:id="rId502" display="https://emenscr.nesdc.go.th/viewer/view.html?id=5fe5a341937fc042b84c9ae6&amp;username=mod030191" xr:uid="{C9892A65-35CC-4D17-979B-1803FD2CCF5C}"/>
    <hyperlink ref="A504" r:id="rId503" display="https://emenscr.nesdc.go.th/viewer/view.html?id=5fead0ce937fc042b84ca020&amp;username=mod030191" xr:uid="{08E3573C-7091-4715-A1D0-5BA1A0386AC0}"/>
    <hyperlink ref="A505" r:id="rId504" display="https://emenscr.nesdc.go.th/viewer/view.html?id=602f360e3eed1c7838197a8f&amp;username=mod06051" xr:uid="{9C0EFC91-FF80-4A23-972B-D0A4D15F562F}"/>
    <hyperlink ref="A506" r:id="rId505" display="https://emenscr.nesdc.go.th/viewer/view.html?id=603622babef76646a5168941&amp;username=mod06081" xr:uid="{F1B3C2A4-966B-48B2-8D6B-15E903DCC60C}"/>
    <hyperlink ref="A507" r:id="rId506" display="https://emenscr.nesdc.go.th/viewer/view.html?id=60372a49c5f50046a7b7ce94&amp;username=mod02071" xr:uid="{6F0AD370-91BD-4C34-87EE-F723EF87CB68}"/>
    <hyperlink ref="A508" r:id="rId507" display="https://emenscr.nesdc.go.th/viewer/view.html?id=60373c4cc5f50046a7b7ce9e&amp;username=mod02071" xr:uid="{D6856C3A-14DB-48EC-A24A-C92A808AB0BF}"/>
    <hyperlink ref="A509" r:id="rId508" display="https://emenscr.nesdc.go.th/viewer/view.html?id=603746adbad28a46acd71147&amp;username=mod02071" xr:uid="{0CE1E06E-848C-4A09-9B77-4457FF219690}"/>
    <hyperlink ref="A510" r:id="rId509" display="https://emenscr.nesdc.go.th/viewer/view.html?id=603ca6aac5f50046a7b7cf4f&amp;username=mod06081" xr:uid="{8B2583A0-1D3F-4830-9665-E8D2C9348799}"/>
    <hyperlink ref="A511" r:id="rId510" display="https://emenscr.nesdc.go.th/viewer/view.html?id=603dc12bc0f3c646afbb9c6e&amp;username=mod06081" xr:uid="{3F3E8843-E8D1-4D9F-8BE6-64FAC57A79F6}"/>
    <hyperlink ref="A512" r:id="rId511" display="https://emenscr.nesdc.go.th/viewer/view.html?id=5b1e31397587e67e2e720eb2&amp;username=mod03061" xr:uid="{F0EDCA03-12C8-4914-8D44-E6077FED37A6}"/>
    <hyperlink ref="A513" r:id="rId512" display="https://emenscr.nesdc.go.th/viewer/view.html?id=5f0fb9e015600d591657ab0c&amp;username=mod03061" xr:uid="{E58A3EBE-DBF7-41FC-B6AB-CBA024B00B8F}"/>
    <hyperlink ref="A514" r:id="rId513" display="https://emenscr.nesdc.go.th/viewer/view.html?id=5f301fde7064400687835d34&amp;username=eaa001" xr:uid="{5CAF0518-92AA-401B-8B03-8CA684FB7B75}"/>
    <hyperlink ref="C2" r:id="rId514" xr:uid="{104F129C-BD49-4438-A958-A9CBBECDE2C5}"/>
  </hyperlinks>
  <pageMargins left="0.7" right="0.7" top="0.75" bottom="0.75" header="0.3" footer="0.3"/>
  <pageSetup orientation="portrait" horizontalDpi="1200" verticalDpi="1200" r:id="rId5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7. Back up ลิงค์โครงการ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NESDC</dc:creator>
  <cp:lastModifiedBy>NESDC</cp:lastModifiedBy>
  <dcterms:created xsi:type="dcterms:W3CDTF">2021-06-15T16:05:26Z</dcterms:created>
  <dcterms:modified xsi:type="dcterms:W3CDTF">2021-06-30T02:53:02Z</dcterms:modified>
</cp:coreProperties>
</file>